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gli\Documents\BCE\Expectation_Driven_Cycles_Paper\Final Version\Data_Codes\"/>
    </mc:Choice>
  </mc:AlternateContent>
  <xr:revisionPtr revIDLastSave="0" documentId="13_ncr:1_{28675149-CAEC-4C02-9B7F-DB7FF820D65B}" xr6:coauthVersionLast="45" xr6:coauthVersionMax="45" xr10:uidLastSave="{00000000-0000-0000-0000-000000000000}"/>
  <bookViews>
    <workbookView xWindow="2142" yWindow="2226" windowWidth="17280" windowHeight="8994" activeTab="4" xr2:uid="{F7C74FF3-80C3-4E8F-B448-B6FCAA61CBBF}"/>
  </bookViews>
  <sheets>
    <sheet name="Foglio1" sheetId="1" r:id="rId1"/>
    <sheet name="Foglio2" sheetId="2" r:id="rId2"/>
    <sheet name="Foglio3" sheetId="3" r:id="rId3"/>
    <sheet name="Foglio4" sheetId="4" r:id="rId4"/>
    <sheet name="Table 1" sheetId="5" r:id="rId5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12" i="5"/>
  <c r="D11" i="5"/>
  <c r="F12" i="5" l="1"/>
  <c r="F13" i="5"/>
  <c r="F11" i="5"/>
  <c r="D10" i="5"/>
  <c r="F10" i="5"/>
</calcChain>
</file>

<file path=xl/sharedStrings.xml><?xml version="1.0" encoding="utf-8"?>
<sst xmlns="http://schemas.openxmlformats.org/spreadsheetml/2006/main" count="247" uniqueCount="101">
  <si>
    <t>Change in Inflation</t>
  </si>
  <si>
    <t>Peak Unemployement 1982:Q4</t>
  </si>
  <si>
    <t>Peak Unemployement 1992:Q2</t>
  </si>
  <si>
    <t>Peak Unemployement 2003:Q2</t>
  </si>
  <si>
    <t>Peak Unemployement 2009:Q4</t>
  </si>
  <si>
    <t>Avg. Inflation 1979:Q1-1979:Q4</t>
  </si>
  <si>
    <t>Avg. Inflation 1985:Q1-1985:Q4</t>
  </si>
  <si>
    <t>Avg. Unemployement 1979:Q1-1979:Q4</t>
  </si>
  <si>
    <t>Avg. Unemployement 1985:Q1-1985:Q4</t>
  </si>
  <si>
    <t>Change Unemployement 1979:Q1- Peak</t>
  </si>
  <si>
    <t>Change Unemployement 1979:Q1-1985:Q4</t>
  </si>
  <si>
    <t>Correlation Unemp-Infl overall period 1979:Q1 1985:Q4</t>
  </si>
  <si>
    <t>Correlation Unemp-Infl up to peak 1979:Q1 1982:Q4</t>
  </si>
  <si>
    <t>Correlation Unemp-Infl up 6 years from recession end 1979:Q1 1983:Q3</t>
  </si>
  <si>
    <t>Avg. Inflation 1980:Q3-1981:Q2</t>
  </si>
  <si>
    <t>Avg. Inflation 1986:Q3-1987:Q2</t>
  </si>
  <si>
    <t>Avg. Unemployement 1980:Q3-1981:Q2</t>
  </si>
  <si>
    <t>Avg. Unemployement 1986:Q3-1987:Q2</t>
  </si>
  <si>
    <t>Change Unemployement 1980:Q3- Peak</t>
  </si>
  <si>
    <t>Change Unemployement 1980:Q3-1987:Q2</t>
  </si>
  <si>
    <t>Correlation Unemp-Infl overall period 1980:Q3 1987:Q2</t>
  </si>
  <si>
    <t>Correlation Unemp-Infl up to peak 1980:Q3 1982:Q4</t>
  </si>
  <si>
    <t>Correlation Unemp-Infl up 6 years from recession end 1980:Q3 1985:Q4</t>
  </si>
  <si>
    <t>Avg. Inflation 1989:Q3-1990:Q2</t>
  </si>
  <si>
    <t>Avg. Inflation 1995:Q3-1996:Q2</t>
  </si>
  <si>
    <t>Avg. Unemployement 1989:Q3-1990:Q2</t>
  </si>
  <si>
    <t>Avg. Unemployement 1995:Q3-1996:Q2</t>
  </si>
  <si>
    <t>Change Unemployement 1989:Q3- Peak</t>
  </si>
  <si>
    <t>Change Unemployement 1989:Q3-1996:Q2</t>
  </si>
  <si>
    <t>Correlation Unemp-Infl overall period 1989:Q3 1996:Q2</t>
  </si>
  <si>
    <t>Correlation Unemp-Infl up to peak 1989:Q3 1992:Q2</t>
  </si>
  <si>
    <t>Correlation Unemp-Infl up 6 years from recession end 1989:Q3 1994:Q1</t>
  </si>
  <si>
    <t>Avg. Inflation 2000:Q1-2000:Q4</t>
  </si>
  <si>
    <t>Avg. Inflation 2006:Q1-2006:Q4</t>
  </si>
  <si>
    <t>Avg. Unemployement 2000:Q1-2000:Q4</t>
  </si>
  <si>
    <t>Avg. Unemployement 2006:Q1-2006:Q4</t>
  </si>
  <si>
    <t>Change Unemployement 2000:Q1- Peak</t>
  </si>
  <si>
    <t>Change Unemployement 2000:Q1-2006:Q4</t>
  </si>
  <si>
    <t>Correlation Unemp-Infl overall period 2000:Q1 2006:Q4</t>
  </si>
  <si>
    <t>Correlation Unemp-Infl up to peak 2000:Q1 2003:Q2</t>
  </si>
  <si>
    <t>Correlation Unemp-Infl up 6 years from recession end 2000:Q1 2004:Q4</t>
  </si>
  <si>
    <t>Avg. Inflation 2006:Q4-2007:Q3</t>
  </si>
  <si>
    <t>Avg. Inflation 2012:Q4-2013:Q3</t>
  </si>
  <si>
    <t>Avg. Unemployement 2006:Q4-2007:Q3</t>
  </si>
  <si>
    <t>Avg. Unemployement 2012:Q4-2013:Q3</t>
  </si>
  <si>
    <t>Change Unemployement 2006:Q4- Peak</t>
  </si>
  <si>
    <t>Change Unemployement 2006:Q4-2013:Q3</t>
  </si>
  <si>
    <t>Correlation Unemp-Infl overall period 2006:Q4 2013:Q3</t>
  </si>
  <si>
    <t>Correlation Unemp-Infl up to peak 2006:Q4 2009:Q4</t>
  </si>
  <si>
    <t>Correlation Unemp-Infl up 6 years from recession end 2006:Q4 2012:Q2</t>
  </si>
  <si>
    <t>Avg. Inflation 1980:Q2-1981:Q1</t>
  </si>
  <si>
    <t>Peak Unemployement 1980:Q2</t>
  </si>
  <si>
    <t>Avg. Unemployement 1980:Q2-1981:Q1</t>
  </si>
  <si>
    <t>Change Unemployement 1979:Q1-1981:Q1</t>
  </si>
  <si>
    <t>Correlation Unemp-Infl overall period 1979:Q1 1981:Q1</t>
  </si>
  <si>
    <t>Correlation Unemp-Infl up to peak 1979:Q1 1980:Q2</t>
  </si>
  <si>
    <t>Correlation Unemp-Infl up 6 years from recession end 1979:Q1 1981:Q2</t>
  </si>
  <si>
    <t>Avg. Inflation 1984:Q3-1985:Q2</t>
  </si>
  <si>
    <t>Avg. Unemployement 1984:Q3-1985:Q2</t>
  </si>
  <si>
    <t>Change Unemployement 1980:Q3-1985:Q2</t>
  </si>
  <si>
    <t>Correlation Unemp-Infl overall period 1980:Q3 1985:Q2</t>
  </si>
  <si>
    <t>Avg. Inflation 1994:Q3-1995:Q2</t>
  </si>
  <si>
    <t>Avg. Unemployement 1994:Q3-1995:Q2</t>
  </si>
  <si>
    <t>Change Unemployement 1989:Q3-1995:Q2</t>
  </si>
  <si>
    <t>Correlation Unemp-Infl overall period 1989:Q3 1995:Q2</t>
  </si>
  <si>
    <t>Avg. Inflation 2005:Q1-2005:Q4</t>
  </si>
  <si>
    <t>Avg. Unemployement 2005:Q1-2005:Q4</t>
  </si>
  <si>
    <t>Change Unemployement 2000:Q1-2005:Q4</t>
  </si>
  <si>
    <t>Correlation Unemp-Infl overall period 2000:Q1 2005:Q4</t>
  </si>
  <si>
    <t>Avg. Inflation 2014:Q4-2015:Q3</t>
  </si>
  <si>
    <t>Avg. Unemployement 2014:Q4-2015:Q3</t>
  </si>
  <si>
    <t>Change Unemployement 2006:Q4-2015:Q3</t>
  </si>
  <si>
    <t>Correlation Unemp-Infl overall period 2006:Q4 2015:Q3</t>
  </si>
  <si>
    <t>Correlation Unemp-Infl up 6 years from recession end 1979:Q1 1985:Q4</t>
  </si>
  <si>
    <t>\begin{table}[h!]</t>
  </si>
  <si>
    <t xml:space="preserve">     \begin{center}</t>
  </si>
  <si>
    <t xml:space="preserve">     \caption{\large \textit{Correlation of Unemployment and Inflation around Recessions}}</t>
  </si>
  <si>
    <t>\hline \hline    %\cmidrule(r){1-1} \cmidrule(r){2-2} %\cmidrule(r){5-6}</t>
  </si>
  <si>
    <t xml:space="preserve">1980 Q1 - 1982 Q4 </t>
  </si>
  <si>
    <t>&amp;</t>
  </si>
  <si>
    <t>\\</t>
  </si>
  <si>
    <t>1990 Q3 - 1991 Q1</t>
  </si>
  <si>
    <t>2001 Q1 - 2001 Q4</t>
  </si>
  <si>
    <t>2007 Q4 - 2009 Q2</t>
  </si>
  <si>
    <t xml:space="preserve">      \end{tabular}</t>
  </si>
  <si>
    <t xml:space="preserve">      \end{center}</t>
  </si>
  <si>
    <t>\end{table}</t>
  </si>
  <si>
    <t xml:space="preserve">     \begin{tabular}{ c c c}</t>
  </si>
  <si>
    <t>Correlation Unemp-Infl up 5 years from peak 1979:Q1 1982:Q4</t>
  </si>
  <si>
    <t>Correlation Unemp-Infl up 5 years from peak 1989:Q3 1992:Q2</t>
  </si>
  <si>
    <t>Correlation Unemp-Infl up 5 years from peak 2000:Q1 2003:Q2</t>
  </si>
  <si>
    <t>Correlation Unemp-Infl up 5 years from peak 2006:Q4 2009:Q4</t>
  </si>
  <si>
    <t>Correlation Unemp-Infl up 5 years from peak 1980:Q3 1982:Q4</t>
  </si>
  <si>
    <t>Correlation Unemp-Infl up 5 years from peak 1979:Q1 1980:Q2</t>
  </si>
  <si>
    <t xml:space="preserve">     \vskip 0.25cm</t>
  </si>
  <si>
    <t xml:space="preserve">     \toprule</t>
  </si>
  <si>
    <t xml:space="preserve">       &amp; \textbf{(A) }   &amp; \textbf{(B)  } \\ </t>
  </si>
  <si>
    <t xml:space="preserve"> Recessions  &amp; Up to UR Peak    &amp;  Up to 3 yr after end-recession  \\ </t>
  </si>
  <si>
    <t>\hline \hline</t>
  </si>
  <si>
    <t>\label{Tab_corr}</t>
  </si>
  <si>
    <t xml:space="preserve">  \footnotesize{Note: NBER recession dates. The sample periods start three quarters before the beginning of the recession and end (A) in the quarter of the nearest unemployment peak within 6 years from the beginning of the recessions or (B) three years after the end of the recession. The two recessions of 1980:I-1980:III and 1981:III-1982:IV are considered as one double-dip recession. The sample periods are constructed as in Watson (2014).}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</si>
</sst>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8C4B7-B0B9-47BA-BD01-7CF76C5F5461}">
  <dimension ref="A1:B48"/>
  <sheetViews>
    <sheetView workbookViewId="0">
      <selection sqref="A1:B48"/>
    </sheetView>
  </sheetViews>
  <sheetFormatPr defaultRowHeight="14.4" x14ac:dyDescent="0.55000000000000004"/>
  <sheetData>
    <row r="1" spans="1:2" x14ac:dyDescent="0.55000000000000004">
      <c r="A1" t="s">
        <v>5</v>
      </c>
      <c r="B1">
        <v>12.431688859206899</v>
      </c>
    </row>
    <row r="2" spans="1:2" x14ac:dyDescent="0.55000000000000004">
      <c r="A2" t="s">
        <v>6</v>
      </c>
      <c r="B2">
        <v>3.6904675987677513</v>
      </c>
    </row>
    <row r="3" spans="1:2" x14ac:dyDescent="0.55000000000000004">
      <c r="A3" t="s">
        <v>0</v>
      </c>
      <c r="B3">
        <v>8.741221260439147</v>
      </c>
    </row>
    <row r="4" spans="1:2" x14ac:dyDescent="0.55000000000000004">
      <c r="A4" t="s">
        <v>7</v>
      </c>
      <c r="B4">
        <v>5.8833333333333329</v>
      </c>
    </row>
    <row r="5" spans="1:2" x14ac:dyDescent="0.55000000000000004">
      <c r="A5" t="s">
        <v>1</v>
      </c>
      <c r="B5">
        <v>10.666666666666666</v>
      </c>
    </row>
    <row r="6" spans="1:2" x14ac:dyDescent="0.55000000000000004">
      <c r="A6" t="s">
        <v>8</v>
      </c>
      <c r="B6">
        <v>7.1416666666666657</v>
      </c>
    </row>
    <row r="7" spans="1:2" x14ac:dyDescent="0.55000000000000004">
      <c r="A7" t="s">
        <v>9</v>
      </c>
      <c r="B7">
        <v>4.7833333333333332</v>
      </c>
    </row>
    <row r="8" spans="1:2" x14ac:dyDescent="0.55000000000000004">
      <c r="A8" t="s">
        <v>10</v>
      </c>
      <c r="B8">
        <v>1.2583333333333329</v>
      </c>
    </row>
    <row r="9" spans="1:2" x14ac:dyDescent="0.55000000000000004">
      <c r="A9" t="s">
        <v>11</v>
      </c>
      <c r="B9">
        <v>-0.62964699697659565</v>
      </c>
    </row>
    <row r="10" spans="1:2" x14ac:dyDescent="0.55000000000000004">
      <c r="A10" t="s">
        <v>12</v>
      </c>
      <c r="B10">
        <v>-0.87253279198484213</v>
      </c>
    </row>
    <row r="11" spans="1:2" x14ac:dyDescent="0.55000000000000004">
      <c r="A11" t="s">
        <v>88</v>
      </c>
      <c r="B11">
        <v>-0.87253279198484213</v>
      </c>
    </row>
    <row r="12" spans="1:2" x14ac:dyDescent="0.55000000000000004">
      <c r="A12" t="s">
        <v>73</v>
      </c>
      <c r="B12">
        <v>-0.62964699697659565</v>
      </c>
    </row>
    <row r="13" spans="1:2" x14ac:dyDescent="0.55000000000000004">
      <c r="A13" t="s">
        <v>23</v>
      </c>
      <c r="B13">
        <v>4.5157586926044324</v>
      </c>
    </row>
    <row r="14" spans="1:2" x14ac:dyDescent="0.55000000000000004">
      <c r="A14" t="s">
        <v>24</v>
      </c>
      <c r="B14">
        <v>2.8042940484448073</v>
      </c>
    </row>
    <row r="15" spans="1:2" x14ac:dyDescent="0.55000000000000004">
      <c r="A15" t="s">
        <v>0</v>
      </c>
      <c r="B15">
        <v>1.7114646441596251</v>
      </c>
    </row>
    <row r="16" spans="1:2" x14ac:dyDescent="0.55000000000000004">
      <c r="A16" t="s">
        <v>25</v>
      </c>
      <c r="B16">
        <v>5.3333333333333339</v>
      </c>
    </row>
    <row r="17" spans="1:2" x14ac:dyDescent="0.55000000000000004">
      <c r="A17" t="s">
        <v>2</v>
      </c>
      <c r="B17">
        <v>7.6999999999999993</v>
      </c>
    </row>
    <row r="18" spans="1:2" x14ac:dyDescent="0.55000000000000004">
      <c r="A18" t="s">
        <v>26</v>
      </c>
      <c r="B18">
        <v>5.55</v>
      </c>
    </row>
    <row r="19" spans="1:2" x14ac:dyDescent="0.55000000000000004">
      <c r="A19" t="s">
        <v>27</v>
      </c>
      <c r="B19">
        <v>2.3666666666666654</v>
      </c>
    </row>
    <row r="20" spans="1:2" x14ac:dyDescent="0.55000000000000004">
      <c r="A20" t="s">
        <v>28</v>
      </c>
      <c r="B20">
        <v>0.2166666666666659</v>
      </c>
    </row>
    <row r="21" spans="1:2" x14ac:dyDescent="0.55000000000000004">
      <c r="A21" t="s">
        <v>29</v>
      </c>
      <c r="B21">
        <v>-0.27183604433994124</v>
      </c>
    </row>
    <row r="22" spans="1:2" x14ac:dyDescent="0.55000000000000004">
      <c r="A22" t="s">
        <v>30</v>
      </c>
      <c r="B22">
        <v>-0.51999051951796904</v>
      </c>
    </row>
    <row r="23" spans="1:2" x14ac:dyDescent="0.55000000000000004">
      <c r="A23" t="s">
        <v>89</v>
      </c>
      <c r="B23">
        <v>-0.51999051951796904</v>
      </c>
    </row>
    <row r="24" spans="1:2" x14ac:dyDescent="0.55000000000000004">
      <c r="A24" t="s">
        <v>31</v>
      </c>
      <c r="B24">
        <v>-0.53392052666126844</v>
      </c>
    </row>
    <row r="25" spans="1:2" x14ac:dyDescent="0.55000000000000004">
      <c r="A25" t="s">
        <v>32</v>
      </c>
      <c r="B25">
        <v>3.4727138638582566</v>
      </c>
    </row>
    <row r="26" spans="1:2" x14ac:dyDescent="0.55000000000000004">
      <c r="A26" t="s">
        <v>33</v>
      </c>
      <c r="B26">
        <v>2.1655802000785465</v>
      </c>
    </row>
    <row r="27" spans="1:2" x14ac:dyDescent="0.55000000000000004">
      <c r="A27" t="s">
        <v>0</v>
      </c>
      <c r="B27">
        <v>1.3071336637797102</v>
      </c>
    </row>
    <row r="28" spans="1:2" x14ac:dyDescent="0.55000000000000004">
      <c r="A28" t="s">
        <v>34</v>
      </c>
      <c r="B28">
        <v>3.9833333333333334</v>
      </c>
    </row>
    <row r="29" spans="1:2" x14ac:dyDescent="0.55000000000000004">
      <c r="A29" t="s">
        <v>3</v>
      </c>
      <c r="B29">
        <v>6.1999999999999993</v>
      </c>
    </row>
    <row r="30" spans="1:2" x14ac:dyDescent="0.55000000000000004">
      <c r="A30" t="s">
        <v>35</v>
      </c>
      <c r="B30">
        <v>4.5999999999999996</v>
      </c>
    </row>
    <row r="31" spans="1:2" x14ac:dyDescent="0.55000000000000004">
      <c r="A31" t="s">
        <v>36</v>
      </c>
      <c r="B31">
        <v>2.2166666666666659</v>
      </c>
    </row>
    <row r="32" spans="1:2" x14ac:dyDescent="0.55000000000000004">
      <c r="A32" t="s">
        <v>37</v>
      </c>
      <c r="B32">
        <v>0.61666666666666625</v>
      </c>
    </row>
    <row r="33" spans="1:2" x14ac:dyDescent="0.55000000000000004">
      <c r="A33" t="s">
        <v>38</v>
      </c>
      <c r="B33">
        <v>-0.22296676678541436</v>
      </c>
    </row>
    <row r="34" spans="1:2" x14ac:dyDescent="0.55000000000000004">
      <c r="A34" t="s">
        <v>39</v>
      </c>
      <c r="B34">
        <v>-0.56175260732476651</v>
      </c>
    </row>
    <row r="35" spans="1:2" x14ac:dyDescent="0.55000000000000004">
      <c r="A35" t="s">
        <v>90</v>
      </c>
      <c r="B35">
        <v>-0.56175260732476651</v>
      </c>
    </row>
    <row r="36" spans="1:2" x14ac:dyDescent="0.55000000000000004">
      <c r="A36" t="s">
        <v>40</v>
      </c>
      <c r="B36">
        <v>-0.39859883415731212</v>
      </c>
    </row>
    <row r="37" spans="1:2" x14ac:dyDescent="0.55000000000000004">
      <c r="A37" t="s">
        <v>41</v>
      </c>
      <c r="B37">
        <v>2.7403760943668587</v>
      </c>
    </row>
    <row r="38" spans="1:2" x14ac:dyDescent="0.55000000000000004">
      <c r="A38" t="s">
        <v>42</v>
      </c>
      <c r="B38">
        <v>1.1635024209706895</v>
      </c>
    </row>
    <row r="39" spans="1:2" x14ac:dyDescent="0.55000000000000004">
      <c r="A39" t="s">
        <v>0</v>
      </c>
      <c r="B39">
        <v>1.5768736733961692</v>
      </c>
    </row>
    <row r="40" spans="1:2" x14ac:dyDescent="0.55000000000000004">
      <c r="A40" t="s">
        <v>43</v>
      </c>
      <c r="B40">
        <v>4.55</v>
      </c>
    </row>
    <row r="41" spans="1:2" x14ac:dyDescent="0.55000000000000004">
      <c r="A41" t="s">
        <v>4</v>
      </c>
      <c r="B41">
        <v>9.8666666666666671</v>
      </c>
    </row>
    <row r="42" spans="1:2" x14ac:dyDescent="0.55000000000000004">
      <c r="A42" t="s">
        <v>44</v>
      </c>
      <c r="B42">
        <v>7.5333333333333332</v>
      </c>
    </row>
    <row r="43" spans="1:2" x14ac:dyDescent="0.55000000000000004">
      <c r="A43" t="s">
        <v>45</v>
      </c>
      <c r="B43">
        <v>5.3166666666666673</v>
      </c>
    </row>
    <row r="44" spans="1:2" x14ac:dyDescent="0.55000000000000004">
      <c r="A44" t="s">
        <v>46</v>
      </c>
      <c r="B44">
        <v>2.9833333333333334</v>
      </c>
    </row>
    <row r="45" spans="1:2" x14ac:dyDescent="0.55000000000000004">
      <c r="A45" t="s">
        <v>47</v>
      </c>
      <c r="B45">
        <v>-0.14909866953871331</v>
      </c>
    </row>
    <row r="46" spans="1:2" x14ac:dyDescent="0.55000000000000004">
      <c r="A46" t="s">
        <v>48</v>
      </c>
      <c r="B46">
        <v>-0.19613489179063598</v>
      </c>
    </row>
    <row r="47" spans="1:2" x14ac:dyDescent="0.55000000000000004">
      <c r="A47" t="s">
        <v>91</v>
      </c>
      <c r="B47">
        <v>-0.19613489179063598</v>
      </c>
    </row>
    <row r="48" spans="1:2" x14ac:dyDescent="0.55000000000000004">
      <c r="A48" t="s">
        <v>49</v>
      </c>
      <c r="B48">
        <v>-0.15580251767610412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49B65-40EA-4A54-888C-EFFBF4911F69}">
  <dimension ref="A1:B48"/>
  <sheetViews>
    <sheetView workbookViewId="0">
      <selection sqref="A1:B48"/>
    </sheetView>
  </sheetViews>
  <sheetFormatPr defaultRowHeight="14.4" x14ac:dyDescent="0.55000000000000004"/>
  <sheetData>
    <row r="1" spans="1:2" x14ac:dyDescent="0.55000000000000004">
      <c r="A1" t="s">
        <v>5</v>
      </c>
      <c r="B1">
        <v>12.431688859206899</v>
      </c>
    </row>
    <row r="2" spans="1:2" x14ac:dyDescent="0.55000000000000004">
      <c r="A2" t="s">
        <v>6</v>
      </c>
      <c r="B2">
        <v>3.6904675987677513</v>
      </c>
    </row>
    <row r="3" spans="1:2" x14ac:dyDescent="0.55000000000000004">
      <c r="A3" t="s">
        <v>0</v>
      </c>
      <c r="B3">
        <v>8.741221260439147</v>
      </c>
    </row>
    <row r="4" spans="1:2" x14ac:dyDescent="0.55000000000000004">
      <c r="A4" t="s">
        <v>7</v>
      </c>
      <c r="B4">
        <v>5.8833333333333329</v>
      </c>
    </row>
    <row r="5" spans="1:2" x14ac:dyDescent="0.55000000000000004">
      <c r="A5" t="s">
        <v>1</v>
      </c>
      <c r="B5">
        <v>10.666666666666666</v>
      </c>
    </row>
    <row r="6" spans="1:2" x14ac:dyDescent="0.55000000000000004">
      <c r="A6" t="s">
        <v>8</v>
      </c>
      <c r="B6">
        <v>7.1416666666666657</v>
      </c>
    </row>
    <row r="7" spans="1:2" x14ac:dyDescent="0.55000000000000004">
      <c r="A7" t="s">
        <v>9</v>
      </c>
      <c r="B7">
        <v>4.7833333333333332</v>
      </c>
    </row>
    <row r="8" spans="1:2" x14ac:dyDescent="0.55000000000000004">
      <c r="A8" t="s">
        <v>10</v>
      </c>
      <c r="B8">
        <v>1.2583333333333329</v>
      </c>
    </row>
    <row r="9" spans="1:2" x14ac:dyDescent="0.55000000000000004">
      <c r="A9" t="s">
        <v>11</v>
      </c>
      <c r="B9">
        <v>-0.62964699697659565</v>
      </c>
    </row>
    <row r="10" spans="1:2" x14ac:dyDescent="0.55000000000000004">
      <c r="A10" t="s">
        <v>12</v>
      </c>
      <c r="B10">
        <v>-0.87253279198484213</v>
      </c>
    </row>
    <row r="11" spans="1:2" x14ac:dyDescent="0.55000000000000004">
      <c r="A11" t="s">
        <v>88</v>
      </c>
      <c r="B11">
        <v>-0.87253279198484213</v>
      </c>
    </row>
    <row r="12" spans="1:2" x14ac:dyDescent="0.55000000000000004">
      <c r="A12" t="s">
        <v>73</v>
      </c>
      <c r="B12">
        <v>-0.62964699697659565</v>
      </c>
    </row>
    <row r="13" spans="1:2" x14ac:dyDescent="0.55000000000000004">
      <c r="A13" t="s">
        <v>23</v>
      </c>
      <c r="B13">
        <v>4.5157586926044324</v>
      </c>
    </row>
    <row r="14" spans="1:2" x14ac:dyDescent="0.55000000000000004">
      <c r="A14" t="s">
        <v>61</v>
      </c>
      <c r="B14">
        <v>2.9530361712746847</v>
      </c>
    </row>
    <row r="15" spans="1:2" x14ac:dyDescent="0.55000000000000004">
      <c r="A15" t="s">
        <v>0</v>
      </c>
      <c r="B15">
        <v>1.5627225213297478</v>
      </c>
    </row>
    <row r="16" spans="1:2" x14ac:dyDescent="0.55000000000000004">
      <c r="A16" t="s">
        <v>25</v>
      </c>
      <c r="B16">
        <v>5.3333333333333339</v>
      </c>
    </row>
    <row r="17" spans="1:2" x14ac:dyDescent="0.55000000000000004">
      <c r="A17" t="s">
        <v>2</v>
      </c>
      <c r="B17">
        <v>7.6999999999999993</v>
      </c>
    </row>
    <row r="18" spans="1:2" x14ac:dyDescent="0.55000000000000004">
      <c r="A18" t="s">
        <v>62</v>
      </c>
      <c r="B18">
        <v>5.6583333333333332</v>
      </c>
    </row>
    <row r="19" spans="1:2" x14ac:dyDescent="0.55000000000000004">
      <c r="A19" t="s">
        <v>27</v>
      </c>
      <c r="B19">
        <v>2.3666666666666654</v>
      </c>
    </row>
    <row r="20" spans="1:2" x14ac:dyDescent="0.55000000000000004">
      <c r="A20" t="s">
        <v>63</v>
      </c>
      <c r="B20">
        <v>0.32499999999999929</v>
      </c>
    </row>
    <row r="21" spans="1:2" x14ac:dyDescent="0.55000000000000004">
      <c r="A21" t="s">
        <v>64</v>
      </c>
      <c r="B21">
        <v>-0.37064019313164004</v>
      </c>
    </row>
    <row r="22" spans="1:2" x14ac:dyDescent="0.55000000000000004">
      <c r="A22" t="s">
        <v>30</v>
      </c>
      <c r="B22">
        <v>-0.51999051951796904</v>
      </c>
    </row>
    <row r="23" spans="1:2" x14ac:dyDescent="0.55000000000000004">
      <c r="A23" t="s">
        <v>89</v>
      </c>
      <c r="B23">
        <v>-0.51999051951796904</v>
      </c>
    </row>
    <row r="24" spans="1:2" x14ac:dyDescent="0.55000000000000004">
      <c r="A24" t="s">
        <v>31</v>
      </c>
      <c r="B24">
        <v>-0.53392052666126844</v>
      </c>
    </row>
    <row r="25" spans="1:2" x14ac:dyDescent="0.55000000000000004">
      <c r="A25" t="s">
        <v>32</v>
      </c>
      <c r="B25">
        <v>3.4727138638582566</v>
      </c>
    </row>
    <row r="26" spans="1:2" x14ac:dyDescent="0.55000000000000004">
      <c r="A26" t="s">
        <v>65</v>
      </c>
      <c r="B26">
        <v>3.5027322995934069</v>
      </c>
    </row>
    <row r="27" spans="1:2" x14ac:dyDescent="0.55000000000000004">
      <c r="A27" t="s">
        <v>0</v>
      </c>
      <c r="B27">
        <v>-3.0018435735150284E-2</v>
      </c>
    </row>
    <row r="28" spans="1:2" x14ac:dyDescent="0.55000000000000004">
      <c r="A28" t="s">
        <v>34</v>
      </c>
      <c r="B28">
        <v>3.9833333333333334</v>
      </c>
    </row>
    <row r="29" spans="1:2" x14ac:dyDescent="0.55000000000000004">
      <c r="A29" t="s">
        <v>3</v>
      </c>
      <c r="B29">
        <v>6.1999999999999993</v>
      </c>
    </row>
    <row r="30" spans="1:2" x14ac:dyDescent="0.55000000000000004">
      <c r="A30" t="s">
        <v>66</v>
      </c>
      <c r="B30">
        <v>5.0333333333333332</v>
      </c>
    </row>
    <row r="31" spans="1:2" x14ac:dyDescent="0.55000000000000004">
      <c r="A31" t="s">
        <v>36</v>
      </c>
      <c r="B31">
        <v>2.2166666666666659</v>
      </c>
    </row>
    <row r="32" spans="1:2" x14ac:dyDescent="0.55000000000000004">
      <c r="A32" t="s">
        <v>67</v>
      </c>
      <c r="B32">
        <v>1.0499999999999998</v>
      </c>
    </row>
    <row r="33" spans="1:2" x14ac:dyDescent="0.55000000000000004">
      <c r="A33" t="s">
        <v>68</v>
      </c>
      <c r="B33">
        <v>-0.30477235450639684</v>
      </c>
    </row>
    <row r="34" spans="1:2" x14ac:dyDescent="0.55000000000000004">
      <c r="A34" t="s">
        <v>39</v>
      </c>
      <c r="B34">
        <v>-0.56175260732476651</v>
      </c>
    </row>
    <row r="35" spans="1:2" x14ac:dyDescent="0.55000000000000004">
      <c r="A35" t="s">
        <v>90</v>
      </c>
      <c r="B35">
        <v>-0.56175260732476651</v>
      </c>
    </row>
    <row r="36" spans="1:2" x14ac:dyDescent="0.55000000000000004">
      <c r="A36" t="s">
        <v>40</v>
      </c>
      <c r="B36">
        <v>-0.39859883415731212</v>
      </c>
    </row>
    <row r="37" spans="1:2" x14ac:dyDescent="0.55000000000000004">
      <c r="A37" t="s">
        <v>41</v>
      </c>
      <c r="B37">
        <v>2.7403760943668587</v>
      </c>
    </row>
    <row r="38" spans="1:2" x14ac:dyDescent="0.55000000000000004">
      <c r="A38" t="s">
        <v>69</v>
      </c>
      <c r="B38">
        <v>0.11533204473194543</v>
      </c>
    </row>
    <row r="39" spans="1:2" x14ac:dyDescent="0.55000000000000004">
      <c r="A39" t="s">
        <v>0</v>
      </c>
      <c r="B39">
        <v>2.6250440496349134</v>
      </c>
    </row>
    <row r="40" spans="1:2" x14ac:dyDescent="0.55000000000000004">
      <c r="A40" t="s">
        <v>43</v>
      </c>
      <c r="B40">
        <v>4.55</v>
      </c>
    </row>
    <row r="41" spans="1:2" x14ac:dyDescent="0.55000000000000004">
      <c r="A41" t="s">
        <v>4</v>
      </c>
      <c r="B41">
        <v>9.8666666666666671</v>
      </c>
    </row>
    <row r="42" spans="1:2" x14ac:dyDescent="0.55000000000000004">
      <c r="A42" t="s">
        <v>70</v>
      </c>
      <c r="B42">
        <v>5.375</v>
      </c>
    </row>
    <row r="43" spans="1:2" x14ac:dyDescent="0.55000000000000004">
      <c r="A43" t="s">
        <v>45</v>
      </c>
      <c r="B43">
        <v>5.3166666666666673</v>
      </c>
    </row>
    <row r="44" spans="1:2" x14ac:dyDescent="0.55000000000000004">
      <c r="A44" t="s">
        <v>71</v>
      </c>
      <c r="B44">
        <v>0.82500000000000018</v>
      </c>
    </row>
    <row r="45" spans="1:2" x14ac:dyDescent="0.55000000000000004">
      <c r="A45" t="s">
        <v>72</v>
      </c>
      <c r="B45">
        <v>-4.7683936025231667E-2</v>
      </c>
    </row>
    <row r="46" spans="1:2" x14ac:dyDescent="0.55000000000000004">
      <c r="A46" t="s">
        <v>48</v>
      </c>
      <c r="B46">
        <v>-0.19613489179063598</v>
      </c>
    </row>
    <row r="47" spans="1:2" x14ac:dyDescent="0.55000000000000004">
      <c r="A47" t="s">
        <v>91</v>
      </c>
      <c r="B47">
        <v>-0.19613489179063598</v>
      </c>
    </row>
    <row r="48" spans="1:2" x14ac:dyDescent="0.55000000000000004">
      <c r="A48" t="s">
        <v>49</v>
      </c>
      <c r="B48">
        <v>-0.15580251767610412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B394E-A93B-4FBC-8052-9A7D45AA0C86}">
  <dimension ref="A1:B60"/>
  <sheetViews>
    <sheetView workbookViewId="0">
      <selection sqref="A1:B60"/>
    </sheetView>
  </sheetViews>
  <sheetFormatPr defaultRowHeight="14.4" x14ac:dyDescent="0.55000000000000004"/>
  <sheetData>
    <row r="1" spans="1:2" x14ac:dyDescent="0.55000000000000004">
      <c r="A1" t="s">
        <v>5</v>
      </c>
      <c r="B1">
        <v>12.431688859206899</v>
      </c>
    </row>
    <row r="2" spans="1:2" x14ac:dyDescent="0.55000000000000004">
      <c r="A2" t="s">
        <v>6</v>
      </c>
      <c r="B2">
        <v>3.6904675987677513</v>
      </c>
    </row>
    <row r="3" spans="1:2" x14ac:dyDescent="0.55000000000000004">
      <c r="A3" t="s">
        <v>0</v>
      </c>
      <c r="B3">
        <v>8.741221260439147</v>
      </c>
    </row>
    <row r="4" spans="1:2" x14ac:dyDescent="0.55000000000000004">
      <c r="A4" t="s">
        <v>7</v>
      </c>
      <c r="B4">
        <v>5.8833333333333329</v>
      </c>
    </row>
    <row r="5" spans="1:2" x14ac:dyDescent="0.55000000000000004">
      <c r="A5" t="s">
        <v>1</v>
      </c>
      <c r="B5">
        <v>10.666666666666666</v>
      </c>
    </row>
    <row r="6" spans="1:2" x14ac:dyDescent="0.55000000000000004">
      <c r="A6" t="s">
        <v>8</v>
      </c>
      <c r="B6">
        <v>7.1416666666666657</v>
      </c>
    </row>
    <row r="7" spans="1:2" x14ac:dyDescent="0.55000000000000004">
      <c r="A7" t="s">
        <v>9</v>
      </c>
      <c r="B7">
        <v>4.7833333333333332</v>
      </c>
    </row>
    <row r="8" spans="1:2" x14ac:dyDescent="0.55000000000000004">
      <c r="A8" t="s">
        <v>10</v>
      </c>
      <c r="B8">
        <v>1.2583333333333329</v>
      </c>
    </row>
    <row r="9" spans="1:2" x14ac:dyDescent="0.55000000000000004">
      <c r="A9" t="s">
        <v>11</v>
      </c>
      <c r="B9">
        <v>-0.62964699697659565</v>
      </c>
    </row>
    <row r="10" spans="1:2" x14ac:dyDescent="0.55000000000000004">
      <c r="A10" t="s">
        <v>12</v>
      </c>
      <c r="B10">
        <v>-0.87253279198484213</v>
      </c>
    </row>
    <row r="11" spans="1:2" x14ac:dyDescent="0.55000000000000004">
      <c r="A11" t="s">
        <v>88</v>
      </c>
      <c r="B11">
        <v>-0.87253279198484213</v>
      </c>
    </row>
    <row r="12" spans="1:2" x14ac:dyDescent="0.55000000000000004">
      <c r="A12" t="s">
        <v>13</v>
      </c>
      <c r="B12">
        <v>-0.8985588238069131</v>
      </c>
    </row>
    <row r="13" spans="1:2" x14ac:dyDescent="0.55000000000000004">
      <c r="A13" t="s">
        <v>14</v>
      </c>
      <c r="B13">
        <v>9.6099205439527324</v>
      </c>
    </row>
    <row r="14" spans="1:2" x14ac:dyDescent="0.55000000000000004">
      <c r="A14" t="s">
        <v>15</v>
      </c>
      <c r="B14">
        <v>3.7116618617483024</v>
      </c>
    </row>
    <row r="15" spans="1:2" x14ac:dyDescent="0.55000000000000004">
      <c r="A15" t="s">
        <v>0</v>
      </c>
      <c r="B15">
        <v>5.8982586822044301</v>
      </c>
    </row>
    <row r="16" spans="1:2" x14ac:dyDescent="0.55000000000000004">
      <c r="A16" t="s">
        <v>16</v>
      </c>
      <c r="B16">
        <v>7.4249999999999989</v>
      </c>
    </row>
    <row r="17" spans="1:2" x14ac:dyDescent="0.55000000000000004">
      <c r="A17" t="s">
        <v>1</v>
      </c>
      <c r="B17">
        <v>10.666666666666666</v>
      </c>
    </row>
    <row r="18" spans="1:2" x14ac:dyDescent="0.55000000000000004">
      <c r="A18" t="s">
        <v>17</v>
      </c>
      <c r="B18">
        <v>6.5916666666666659</v>
      </c>
    </row>
    <row r="19" spans="1:2" x14ac:dyDescent="0.55000000000000004">
      <c r="A19" t="s">
        <v>18</v>
      </c>
      <c r="B19">
        <v>3.2416666666666671</v>
      </c>
    </row>
    <row r="20" spans="1:2" x14ac:dyDescent="0.55000000000000004">
      <c r="A20" t="s">
        <v>19</v>
      </c>
      <c r="B20">
        <v>-0.83333333333333304</v>
      </c>
    </row>
    <row r="21" spans="1:2" x14ac:dyDescent="0.55000000000000004">
      <c r="A21" t="s">
        <v>20</v>
      </c>
      <c r="B21">
        <v>-0.1129574211145635</v>
      </c>
    </row>
    <row r="22" spans="1:2" x14ac:dyDescent="0.55000000000000004">
      <c r="A22" t="s">
        <v>21</v>
      </c>
      <c r="B22">
        <v>-0.82865805246057778</v>
      </c>
    </row>
    <row r="23" spans="1:2" x14ac:dyDescent="0.55000000000000004">
      <c r="A23" t="s">
        <v>92</v>
      </c>
      <c r="B23">
        <v>-0.82865805246057778</v>
      </c>
    </row>
    <row r="24" spans="1:2" x14ac:dyDescent="0.55000000000000004">
      <c r="A24" t="s">
        <v>22</v>
      </c>
      <c r="B24">
        <v>-0.35639662214092988</v>
      </c>
    </row>
    <row r="25" spans="1:2" x14ac:dyDescent="0.55000000000000004">
      <c r="A25" t="s">
        <v>23</v>
      </c>
      <c r="B25">
        <v>4.5157586926044324</v>
      </c>
    </row>
    <row r="26" spans="1:2" x14ac:dyDescent="0.55000000000000004">
      <c r="A26" t="s">
        <v>24</v>
      </c>
      <c r="B26">
        <v>2.8042940484448073</v>
      </c>
    </row>
    <row r="27" spans="1:2" x14ac:dyDescent="0.55000000000000004">
      <c r="A27" t="s">
        <v>0</v>
      </c>
      <c r="B27">
        <v>1.7114646441596251</v>
      </c>
    </row>
    <row r="28" spans="1:2" x14ac:dyDescent="0.55000000000000004">
      <c r="A28" t="s">
        <v>25</v>
      </c>
      <c r="B28">
        <v>5.3333333333333339</v>
      </c>
    </row>
    <row r="29" spans="1:2" x14ac:dyDescent="0.55000000000000004">
      <c r="A29" t="s">
        <v>2</v>
      </c>
      <c r="B29">
        <v>7.6999999999999993</v>
      </c>
    </row>
    <row r="30" spans="1:2" x14ac:dyDescent="0.55000000000000004">
      <c r="A30" t="s">
        <v>26</v>
      </c>
      <c r="B30">
        <v>5.55</v>
      </c>
    </row>
    <row r="31" spans="1:2" x14ac:dyDescent="0.55000000000000004">
      <c r="A31" t="s">
        <v>27</v>
      </c>
      <c r="B31">
        <v>2.3666666666666654</v>
      </c>
    </row>
    <row r="32" spans="1:2" x14ac:dyDescent="0.55000000000000004">
      <c r="A32" t="s">
        <v>28</v>
      </c>
      <c r="B32">
        <v>0.2166666666666659</v>
      </c>
    </row>
    <row r="33" spans="1:2" x14ac:dyDescent="0.55000000000000004">
      <c r="A33" t="s">
        <v>29</v>
      </c>
      <c r="B33">
        <v>-0.27183604433994124</v>
      </c>
    </row>
    <row r="34" spans="1:2" x14ac:dyDescent="0.55000000000000004">
      <c r="A34" t="s">
        <v>30</v>
      </c>
      <c r="B34">
        <v>-0.51999051951796904</v>
      </c>
    </row>
    <row r="35" spans="1:2" x14ac:dyDescent="0.55000000000000004">
      <c r="A35" t="s">
        <v>89</v>
      </c>
      <c r="B35">
        <v>-0.51999051951796904</v>
      </c>
    </row>
    <row r="36" spans="1:2" x14ac:dyDescent="0.55000000000000004">
      <c r="A36" t="s">
        <v>31</v>
      </c>
      <c r="B36">
        <v>-0.53392052666126844</v>
      </c>
    </row>
    <row r="37" spans="1:2" x14ac:dyDescent="0.55000000000000004">
      <c r="A37" t="s">
        <v>32</v>
      </c>
      <c r="B37">
        <v>3.4727138638582566</v>
      </c>
    </row>
    <row r="38" spans="1:2" x14ac:dyDescent="0.55000000000000004">
      <c r="A38" t="s">
        <v>33</v>
      </c>
      <c r="B38">
        <v>2.1655802000785465</v>
      </c>
    </row>
    <row r="39" spans="1:2" x14ac:dyDescent="0.55000000000000004">
      <c r="A39" t="s">
        <v>0</v>
      </c>
      <c r="B39">
        <v>1.3071336637797102</v>
      </c>
    </row>
    <row r="40" spans="1:2" x14ac:dyDescent="0.55000000000000004">
      <c r="A40" t="s">
        <v>34</v>
      </c>
      <c r="B40">
        <v>3.9833333333333334</v>
      </c>
    </row>
    <row r="41" spans="1:2" x14ac:dyDescent="0.55000000000000004">
      <c r="A41" t="s">
        <v>3</v>
      </c>
      <c r="B41">
        <v>6.1999999999999993</v>
      </c>
    </row>
    <row r="42" spans="1:2" x14ac:dyDescent="0.55000000000000004">
      <c r="A42" t="s">
        <v>35</v>
      </c>
      <c r="B42">
        <v>4.5999999999999996</v>
      </c>
    </row>
    <row r="43" spans="1:2" x14ac:dyDescent="0.55000000000000004">
      <c r="A43" t="s">
        <v>36</v>
      </c>
      <c r="B43">
        <v>2.2166666666666659</v>
      </c>
    </row>
    <row r="44" spans="1:2" x14ac:dyDescent="0.55000000000000004">
      <c r="A44" t="s">
        <v>37</v>
      </c>
      <c r="B44">
        <v>0.61666666666666625</v>
      </c>
    </row>
    <row r="45" spans="1:2" x14ac:dyDescent="0.55000000000000004">
      <c r="A45" t="s">
        <v>38</v>
      </c>
      <c r="B45">
        <v>-0.22296676678541436</v>
      </c>
    </row>
    <row r="46" spans="1:2" x14ac:dyDescent="0.55000000000000004">
      <c r="A46" t="s">
        <v>39</v>
      </c>
      <c r="B46">
        <v>-0.56175260732476651</v>
      </c>
    </row>
    <row r="47" spans="1:2" x14ac:dyDescent="0.55000000000000004">
      <c r="A47" t="s">
        <v>90</v>
      </c>
      <c r="B47">
        <v>-0.56175260732476651</v>
      </c>
    </row>
    <row r="48" spans="1:2" x14ac:dyDescent="0.55000000000000004">
      <c r="A48" t="s">
        <v>40</v>
      </c>
      <c r="B48">
        <v>-0.39859883415731212</v>
      </c>
    </row>
    <row r="49" spans="1:2" x14ac:dyDescent="0.55000000000000004">
      <c r="A49" t="s">
        <v>41</v>
      </c>
      <c r="B49">
        <v>2.7403760943668587</v>
      </c>
    </row>
    <row r="50" spans="1:2" x14ac:dyDescent="0.55000000000000004">
      <c r="A50" t="s">
        <v>42</v>
      </c>
      <c r="B50">
        <v>1.1635024209706895</v>
      </c>
    </row>
    <row r="51" spans="1:2" x14ac:dyDescent="0.55000000000000004">
      <c r="A51" t="s">
        <v>0</v>
      </c>
      <c r="B51">
        <v>1.5768736733961692</v>
      </c>
    </row>
    <row r="52" spans="1:2" x14ac:dyDescent="0.55000000000000004">
      <c r="A52" t="s">
        <v>43</v>
      </c>
      <c r="B52">
        <v>4.55</v>
      </c>
    </row>
    <row r="53" spans="1:2" x14ac:dyDescent="0.55000000000000004">
      <c r="A53" t="s">
        <v>4</v>
      </c>
      <c r="B53">
        <v>9.8666666666666671</v>
      </c>
    </row>
    <row r="54" spans="1:2" x14ac:dyDescent="0.55000000000000004">
      <c r="A54" t="s">
        <v>44</v>
      </c>
      <c r="B54">
        <v>7.5333333333333332</v>
      </c>
    </row>
    <row r="55" spans="1:2" x14ac:dyDescent="0.55000000000000004">
      <c r="A55" t="s">
        <v>45</v>
      </c>
      <c r="B55">
        <v>5.3166666666666673</v>
      </c>
    </row>
    <row r="56" spans="1:2" x14ac:dyDescent="0.55000000000000004">
      <c r="A56" t="s">
        <v>46</v>
      </c>
      <c r="B56">
        <v>2.9833333333333334</v>
      </c>
    </row>
    <row r="57" spans="1:2" x14ac:dyDescent="0.55000000000000004">
      <c r="A57" t="s">
        <v>47</v>
      </c>
      <c r="B57">
        <v>-0.14909866953871331</v>
      </c>
    </row>
    <row r="58" spans="1:2" x14ac:dyDescent="0.55000000000000004">
      <c r="A58" t="s">
        <v>48</v>
      </c>
      <c r="B58">
        <v>-0.19613489179063598</v>
      </c>
    </row>
    <row r="59" spans="1:2" x14ac:dyDescent="0.55000000000000004">
      <c r="A59" t="s">
        <v>91</v>
      </c>
      <c r="B59">
        <v>-0.19613489179063598</v>
      </c>
    </row>
    <row r="60" spans="1:2" x14ac:dyDescent="0.55000000000000004">
      <c r="A60" t="s">
        <v>49</v>
      </c>
      <c r="B60">
        <v>-0.15580251767610412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9D06-8AE1-4382-BBB7-296D0540A6D3}">
  <dimension ref="A1:B60"/>
  <sheetViews>
    <sheetView workbookViewId="0">
      <selection sqref="A1:B60"/>
    </sheetView>
  </sheetViews>
  <sheetFormatPr defaultRowHeight="14.4" x14ac:dyDescent="0.55000000000000004"/>
  <sheetData>
    <row r="1" spans="1:2" x14ac:dyDescent="0.55000000000000004">
      <c r="A1" t="s">
        <v>5</v>
      </c>
      <c r="B1">
        <v>12.431688859206899</v>
      </c>
    </row>
    <row r="2" spans="1:2" x14ac:dyDescent="0.55000000000000004">
      <c r="A2" t="s">
        <v>50</v>
      </c>
      <c r="B2">
        <v>10.176349198674146</v>
      </c>
    </row>
    <row r="3" spans="1:2" x14ac:dyDescent="0.55000000000000004">
      <c r="A3" t="s">
        <v>0</v>
      </c>
      <c r="B3">
        <v>2.2553396605327531</v>
      </c>
    </row>
    <row r="4" spans="1:2" x14ac:dyDescent="0.55000000000000004">
      <c r="A4" t="s">
        <v>7</v>
      </c>
      <c r="B4">
        <v>5.8833333333333329</v>
      </c>
    </row>
    <row r="5" spans="1:2" x14ac:dyDescent="0.55000000000000004">
      <c r="A5" t="s">
        <v>51</v>
      </c>
      <c r="B5">
        <v>7.6333333333333329</v>
      </c>
    </row>
    <row r="6" spans="1:2" x14ac:dyDescent="0.55000000000000004">
      <c r="A6" t="s">
        <v>52</v>
      </c>
      <c r="B6">
        <v>7.4833333333333325</v>
      </c>
    </row>
    <row r="7" spans="1:2" x14ac:dyDescent="0.55000000000000004">
      <c r="A7" t="s">
        <v>9</v>
      </c>
      <c r="B7">
        <v>1.75</v>
      </c>
    </row>
    <row r="8" spans="1:2" x14ac:dyDescent="0.55000000000000004">
      <c r="A8" t="s">
        <v>53</v>
      </c>
      <c r="B8">
        <v>1.5999999999999996</v>
      </c>
    </row>
    <row r="9" spans="1:2" x14ac:dyDescent="0.55000000000000004">
      <c r="A9" t="s">
        <v>54</v>
      </c>
      <c r="B9">
        <v>-0.57176113984803068</v>
      </c>
    </row>
    <row r="10" spans="1:2" x14ac:dyDescent="0.55000000000000004">
      <c r="A10" t="s">
        <v>55</v>
      </c>
      <c r="B10">
        <v>-0.15646486066995793</v>
      </c>
    </row>
    <row r="11" spans="1:2" x14ac:dyDescent="0.55000000000000004">
      <c r="A11" t="s">
        <v>93</v>
      </c>
      <c r="B11">
        <v>-0.15646486066995793</v>
      </c>
    </row>
    <row r="12" spans="1:2" x14ac:dyDescent="0.55000000000000004">
      <c r="A12" t="s">
        <v>56</v>
      </c>
      <c r="B12">
        <v>-0.61813867699412739</v>
      </c>
    </row>
    <row r="13" spans="1:2" x14ac:dyDescent="0.55000000000000004">
      <c r="A13" t="s">
        <v>14</v>
      </c>
      <c r="B13">
        <v>9.6099205439527324</v>
      </c>
    </row>
    <row r="14" spans="1:2" x14ac:dyDescent="0.55000000000000004">
      <c r="A14" t="s">
        <v>57</v>
      </c>
      <c r="B14">
        <v>3.5036992268310918</v>
      </c>
    </row>
    <row r="15" spans="1:2" x14ac:dyDescent="0.55000000000000004">
      <c r="A15" t="s">
        <v>0</v>
      </c>
      <c r="B15">
        <v>6.1062213171216406</v>
      </c>
    </row>
    <row r="16" spans="1:2" x14ac:dyDescent="0.55000000000000004">
      <c r="A16" t="s">
        <v>16</v>
      </c>
      <c r="B16">
        <v>7.4249999999999989</v>
      </c>
    </row>
    <row r="17" spans="1:2" x14ac:dyDescent="0.55000000000000004">
      <c r="A17" t="s">
        <v>1</v>
      </c>
      <c r="B17">
        <v>10.666666666666666</v>
      </c>
    </row>
    <row r="18" spans="1:2" x14ac:dyDescent="0.55000000000000004">
      <c r="A18" t="s">
        <v>58</v>
      </c>
      <c r="B18">
        <v>7.3083333333333336</v>
      </c>
    </row>
    <row r="19" spans="1:2" x14ac:dyDescent="0.55000000000000004">
      <c r="A19" t="s">
        <v>18</v>
      </c>
      <c r="B19">
        <v>3.2416666666666671</v>
      </c>
    </row>
    <row r="20" spans="1:2" x14ac:dyDescent="0.55000000000000004">
      <c r="A20" t="s">
        <v>59</v>
      </c>
      <c r="B20">
        <v>-0.11666666666666536</v>
      </c>
    </row>
    <row r="21" spans="1:2" x14ac:dyDescent="0.55000000000000004">
      <c r="A21" t="s">
        <v>60</v>
      </c>
      <c r="B21">
        <v>-0.44105566759168513</v>
      </c>
    </row>
    <row r="22" spans="1:2" x14ac:dyDescent="0.55000000000000004">
      <c r="A22" t="s">
        <v>21</v>
      </c>
      <c r="B22">
        <v>-0.82865805246057778</v>
      </c>
    </row>
    <row r="23" spans="1:2" x14ac:dyDescent="0.55000000000000004">
      <c r="A23" t="s">
        <v>92</v>
      </c>
      <c r="B23">
        <v>-0.82865805246057778</v>
      </c>
    </row>
    <row r="24" spans="1:2" x14ac:dyDescent="0.55000000000000004">
      <c r="A24" t="s">
        <v>22</v>
      </c>
      <c r="B24">
        <v>-0.35639662214092988</v>
      </c>
    </row>
    <row r="25" spans="1:2" x14ac:dyDescent="0.55000000000000004">
      <c r="A25" t="s">
        <v>23</v>
      </c>
      <c r="B25">
        <v>4.5157586926044324</v>
      </c>
    </row>
    <row r="26" spans="1:2" x14ac:dyDescent="0.55000000000000004">
      <c r="A26" t="s">
        <v>61</v>
      </c>
      <c r="B26">
        <v>2.9530361712746847</v>
      </c>
    </row>
    <row r="27" spans="1:2" x14ac:dyDescent="0.55000000000000004">
      <c r="A27" t="s">
        <v>0</v>
      </c>
      <c r="B27">
        <v>1.5627225213297478</v>
      </c>
    </row>
    <row r="28" spans="1:2" x14ac:dyDescent="0.55000000000000004">
      <c r="A28" t="s">
        <v>25</v>
      </c>
      <c r="B28">
        <v>5.3333333333333339</v>
      </c>
    </row>
    <row r="29" spans="1:2" x14ac:dyDescent="0.55000000000000004">
      <c r="A29" t="s">
        <v>2</v>
      </c>
      <c r="B29">
        <v>7.6999999999999993</v>
      </c>
    </row>
    <row r="30" spans="1:2" x14ac:dyDescent="0.55000000000000004">
      <c r="A30" t="s">
        <v>62</v>
      </c>
      <c r="B30">
        <v>5.6583333333333332</v>
      </c>
    </row>
    <row r="31" spans="1:2" x14ac:dyDescent="0.55000000000000004">
      <c r="A31" t="s">
        <v>27</v>
      </c>
      <c r="B31">
        <v>2.3666666666666654</v>
      </c>
    </row>
    <row r="32" spans="1:2" x14ac:dyDescent="0.55000000000000004">
      <c r="A32" t="s">
        <v>63</v>
      </c>
      <c r="B32">
        <v>0.32499999999999929</v>
      </c>
    </row>
    <row r="33" spans="1:2" x14ac:dyDescent="0.55000000000000004">
      <c r="A33" t="s">
        <v>64</v>
      </c>
      <c r="B33">
        <v>-0.37064019313164004</v>
      </c>
    </row>
    <row r="34" spans="1:2" x14ac:dyDescent="0.55000000000000004">
      <c r="A34" t="s">
        <v>30</v>
      </c>
      <c r="B34">
        <v>-0.51999051951796904</v>
      </c>
    </row>
    <row r="35" spans="1:2" x14ac:dyDescent="0.55000000000000004">
      <c r="A35" t="s">
        <v>89</v>
      </c>
      <c r="B35">
        <v>-0.51999051951796904</v>
      </c>
    </row>
    <row r="36" spans="1:2" x14ac:dyDescent="0.55000000000000004">
      <c r="A36" t="s">
        <v>31</v>
      </c>
      <c r="B36">
        <v>-0.53392052666126844</v>
      </c>
    </row>
    <row r="37" spans="1:2" x14ac:dyDescent="0.55000000000000004">
      <c r="A37" t="s">
        <v>32</v>
      </c>
      <c r="B37">
        <v>3.4727138638582566</v>
      </c>
    </row>
    <row r="38" spans="1:2" x14ac:dyDescent="0.55000000000000004">
      <c r="A38" t="s">
        <v>65</v>
      </c>
      <c r="B38">
        <v>3.5027322995934069</v>
      </c>
    </row>
    <row r="39" spans="1:2" x14ac:dyDescent="0.55000000000000004">
      <c r="A39" t="s">
        <v>0</v>
      </c>
      <c r="B39">
        <v>-3.0018435735150284E-2</v>
      </c>
    </row>
    <row r="40" spans="1:2" x14ac:dyDescent="0.55000000000000004">
      <c r="A40" t="s">
        <v>34</v>
      </c>
      <c r="B40">
        <v>3.9833333333333334</v>
      </c>
    </row>
    <row r="41" spans="1:2" x14ac:dyDescent="0.55000000000000004">
      <c r="A41" t="s">
        <v>3</v>
      </c>
      <c r="B41">
        <v>6.1999999999999993</v>
      </c>
    </row>
    <row r="42" spans="1:2" x14ac:dyDescent="0.55000000000000004">
      <c r="A42" t="s">
        <v>66</v>
      </c>
      <c r="B42">
        <v>5.0333333333333332</v>
      </c>
    </row>
    <row r="43" spans="1:2" x14ac:dyDescent="0.55000000000000004">
      <c r="A43" t="s">
        <v>36</v>
      </c>
      <c r="B43">
        <v>2.2166666666666659</v>
      </c>
    </row>
    <row r="44" spans="1:2" x14ac:dyDescent="0.55000000000000004">
      <c r="A44" t="s">
        <v>67</v>
      </c>
      <c r="B44">
        <v>1.0499999999999998</v>
      </c>
    </row>
    <row r="45" spans="1:2" x14ac:dyDescent="0.55000000000000004">
      <c r="A45" t="s">
        <v>68</v>
      </c>
      <c r="B45">
        <v>-0.30477235450639684</v>
      </c>
    </row>
    <row r="46" spans="1:2" x14ac:dyDescent="0.55000000000000004">
      <c r="A46" t="s">
        <v>39</v>
      </c>
      <c r="B46">
        <v>-0.56175260732476651</v>
      </c>
    </row>
    <row r="47" spans="1:2" x14ac:dyDescent="0.55000000000000004">
      <c r="A47" t="s">
        <v>90</v>
      </c>
      <c r="B47">
        <v>-0.56175260732476651</v>
      </c>
    </row>
    <row r="48" spans="1:2" x14ac:dyDescent="0.55000000000000004">
      <c r="A48" t="s">
        <v>40</v>
      </c>
      <c r="B48">
        <v>-0.39859883415731212</v>
      </c>
    </row>
    <row r="49" spans="1:2" x14ac:dyDescent="0.55000000000000004">
      <c r="A49" t="s">
        <v>41</v>
      </c>
      <c r="B49">
        <v>2.7403760943668587</v>
      </c>
    </row>
    <row r="50" spans="1:2" x14ac:dyDescent="0.55000000000000004">
      <c r="A50" t="s">
        <v>69</v>
      </c>
      <c r="B50">
        <v>0.11533204473194543</v>
      </c>
    </row>
    <row r="51" spans="1:2" x14ac:dyDescent="0.55000000000000004">
      <c r="A51" t="s">
        <v>0</v>
      </c>
      <c r="B51">
        <v>2.6250440496349134</v>
      </c>
    </row>
    <row r="52" spans="1:2" x14ac:dyDescent="0.55000000000000004">
      <c r="A52" t="s">
        <v>43</v>
      </c>
      <c r="B52">
        <v>4.55</v>
      </c>
    </row>
    <row r="53" spans="1:2" x14ac:dyDescent="0.55000000000000004">
      <c r="A53" t="s">
        <v>4</v>
      </c>
      <c r="B53">
        <v>9.8666666666666671</v>
      </c>
    </row>
    <row r="54" spans="1:2" x14ac:dyDescent="0.55000000000000004">
      <c r="A54" t="s">
        <v>70</v>
      </c>
      <c r="B54">
        <v>5.375</v>
      </c>
    </row>
    <row r="55" spans="1:2" x14ac:dyDescent="0.55000000000000004">
      <c r="A55" t="s">
        <v>45</v>
      </c>
      <c r="B55">
        <v>5.3166666666666673</v>
      </c>
    </row>
    <row r="56" spans="1:2" x14ac:dyDescent="0.55000000000000004">
      <c r="A56" t="s">
        <v>71</v>
      </c>
      <c r="B56">
        <v>0.82500000000000018</v>
      </c>
    </row>
    <row r="57" spans="1:2" x14ac:dyDescent="0.55000000000000004">
      <c r="A57" t="s">
        <v>72</v>
      </c>
      <c r="B57">
        <v>-4.7683936025231667E-2</v>
      </c>
    </row>
    <row r="58" spans="1:2" x14ac:dyDescent="0.55000000000000004">
      <c r="A58" t="s">
        <v>48</v>
      </c>
      <c r="B58">
        <v>-0.19613489179063598</v>
      </c>
    </row>
    <row r="59" spans="1:2" x14ac:dyDescent="0.55000000000000004">
      <c r="A59" t="s">
        <v>91</v>
      </c>
      <c r="B59">
        <v>-0.19613489179063598</v>
      </c>
    </row>
    <row r="60" spans="1:2" x14ac:dyDescent="0.55000000000000004">
      <c r="A60" t="s">
        <v>49</v>
      </c>
      <c r="B60">
        <v>-0.15580251767610412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BF624-82A0-41E0-A16C-8DA8BC7253FE}">
  <dimension ref="A1:G19"/>
  <sheetViews>
    <sheetView tabSelected="1" topLeftCell="A4" workbookViewId="0">
      <selection activeCell="D14" sqref="D14"/>
    </sheetView>
  </sheetViews>
  <sheetFormatPr defaultRowHeight="14.4" x14ac:dyDescent="0.55000000000000004"/>
  <sheetData>
    <row r="1" spans="1:7" x14ac:dyDescent="0.55000000000000004">
      <c r="A1" t="s">
        <v>74</v>
      </c>
    </row>
    <row r="2" spans="1:7" x14ac:dyDescent="0.55000000000000004">
      <c r="A2" t="s">
        <v>75</v>
      </c>
    </row>
    <row r="3" spans="1:7" x14ac:dyDescent="0.55000000000000004">
      <c r="A3" t="s">
        <v>76</v>
      </c>
    </row>
    <row r="4" spans="1:7" x14ac:dyDescent="0.55000000000000004">
      <c r="A4" t="s">
        <v>94</v>
      </c>
    </row>
    <row r="5" spans="1:7" x14ac:dyDescent="0.55000000000000004">
      <c r="A5" t="s">
        <v>87</v>
      </c>
    </row>
    <row r="6" spans="1:7" x14ac:dyDescent="0.55000000000000004">
      <c r="A6" t="s">
        <v>95</v>
      </c>
    </row>
    <row r="7" spans="1:7" x14ac:dyDescent="0.55000000000000004">
      <c r="A7" t="s">
        <v>96</v>
      </c>
    </row>
    <row r="8" spans="1:7" x14ac:dyDescent="0.55000000000000004">
      <c r="A8" t="s">
        <v>97</v>
      </c>
    </row>
    <row r="9" spans="1:7" x14ac:dyDescent="0.55000000000000004">
      <c r="A9" t="s">
        <v>77</v>
      </c>
    </row>
    <row r="10" spans="1:7" x14ac:dyDescent="0.55000000000000004">
      <c r="B10" t="s">
        <v>78</v>
      </c>
      <c r="C10" t="s">
        <v>79</v>
      </c>
      <c r="D10" s="1">
        <f>Foglio1!B11</f>
        <v>-0.87253279198484213</v>
      </c>
      <c r="E10" t="s">
        <v>79</v>
      </c>
      <c r="F10" s="1">
        <f>Foglio1!B12</f>
        <v>-0.62964699697659565</v>
      </c>
      <c r="G10" t="s">
        <v>80</v>
      </c>
    </row>
    <row r="11" spans="1:7" x14ac:dyDescent="0.55000000000000004">
      <c r="B11" t="s">
        <v>81</v>
      </c>
      <c r="C11" t="s">
        <v>79</v>
      </c>
      <c r="D11" s="1">
        <f>Foglio1!B23</f>
        <v>-0.51999051951796904</v>
      </c>
      <c r="E11" t="s">
        <v>79</v>
      </c>
      <c r="F11" s="1">
        <f>Foglio1!B24</f>
        <v>-0.53392052666126844</v>
      </c>
      <c r="G11" t="s">
        <v>80</v>
      </c>
    </row>
    <row r="12" spans="1:7" x14ac:dyDescent="0.55000000000000004">
      <c r="B12" t="s">
        <v>82</v>
      </c>
      <c r="C12" t="s">
        <v>79</v>
      </c>
      <c r="D12" s="1">
        <f>Foglio1!B35</f>
        <v>-0.56175260732476651</v>
      </c>
      <c r="E12" t="s">
        <v>79</v>
      </c>
      <c r="F12" s="1">
        <f>Foglio1!B36</f>
        <v>-0.39859883415731212</v>
      </c>
      <c r="G12" t="s">
        <v>80</v>
      </c>
    </row>
    <row r="13" spans="1:7" x14ac:dyDescent="0.55000000000000004">
      <c r="B13" t="s">
        <v>83</v>
      </c>
      <c r="C13" t="s">
        <v>79</v>
      </c>
      <c r="D13" s="1">
        <f>Foglio1!B47</f>
        <v>-0.19613489179063598</v>
      </c>
      <c r="E13" t="s">
        <v>79</v>
      </c>
      <c r="F13" s="1">
        <f>Foglio1!B48</f>
        <v>-0.15580251767610412</v>
      </c>
      <c r="G13" t="s">
        <v>80</v>
      </c>
    </row>
    <row r="14" spans="1:7" x14ac:dyDescent="0.55000000000000004">
      <c r="A14" t="s">
        <v>98</v>
      </c>
    </row>
    <row r="15" spans="1:7" x14ac:dyDescent="0.55000000000000004">
      <c r="A15" t="s">
        <v>99</v>
      </c>
    </row>
    <row r="16" spans="1:7" x14ac:dyDescent="0.55000000000000004">
      <c r="A16" t="s">
        <v>84</v>
      </c>
    </row>
    <row r="17" spans="1:1" x14ac:dyDescent="0.55000000000000004">
      <c r="A17" t="s">
        <v>85</v>
      </c>
    </row>
    <row r="18" spans="1:1" x14ac:dyDescent="0.55000000000000004">
      <c r="A18" t="s">
        <v>100</v>
      </c>
    </row>
    <row r="19" spans="1:1" x14ac:dyDescent="0.55000000000000004">
      <c r="A19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Puglisi</dc:creator>
  <cp:lastModifiedBy>Federico Puglisi</cp:lastModifiedBy>
  <dcterms:created xsi:type="dcterms:W3CDTF">2018-09-20T15:03:33Z</dcterms:created>
  <dcterms:modified xsi:type="dcterms:W3CDTF">2020-11-10T13:13:51Z</dcterms:modified>
</cp:coreProperties>
</file>