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Personal\My Papers\2 - Durables and Second-Hand (2011)\Data - v4\"/>
    </mc:Choice>
  </mc:AlternateContent>
  <bookViews>
    <workbookView xWindow="195" yWindow="90" windowWidth="18840" windowHeight="7110"/>
  </bookViews>
  <sheets>
    <sheet name="Sheet1" sheetId="4" r:id="rId1"/>
    <sheet name="Source" sheetId="5" r:id="rId2"/>
  </sheets>
  <calcPr calcId="162913"/>
</workbook>
</file>

<file path=xl/calcChain.xml><?xml version="1.0" encoding="utf-8"?>
<calcChain xmlns="http://schemas.openxmlformats.org/spreadsheetml/2006/main">
  <c r="H52" i="4" l="1"/>
  <c r="H51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3" i="4" l="1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2" i="4"/>
</calcChain>
</file>

<file path=xl/sharedStrings.xml><?xml version="1.0" encoding="utf-8"?>
<sst xmlns="http://schemas.openxmlformats.org/spreadsheetml/2006/main" count="34" uniqueCount="18">
  <si>
    <t>Date</t>
  </si>
  <si>
    <t>NewVehicleUnitSales</t>
  </si>
  <si>
    <t>UsedVehicleUnitSales</t>
  </si>
  <si>
    <t>NewVehicleDollarSales</t>
  </si>
  <si>
    <t>NewAutoDollarSales</t>
  </si>
  <si>
    <t>NewTruckDollarSales</t>
  </si>
  <si>
    <t>UsedVehicleDollarMargin</t>
  </si>
  <si>
    <t>UsedAutoDollarMargin</t>
  </si>
  <si>
    <t>UsedTruckDollarMargin</t>
  </si>
  <si>
    <t>VehicleAverageAge</t>
  </si>
  <si>
    <t>Unit</t>
  </si>
  <si>
    <t>Thousands</t>
  </si>
  <si>
    <t>Year</t>
  </si>
  <si>
    <t>Source</t>
  </si>
  <si>
    <t>NTS table 1-17</t>
  </si>
  <si>
    <t>NTS table 1-26</t>
  </si>
  <si>
    <t>NIPA table 7.2.5U</t>
  </si>
  <si>
    <t>NBER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</si>
</sst>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0_)"/>
    <numFmt numFmtId="165" formatCode="#,##0.0"/>
  </numFmts>
  <fonts count="3">
    <font>
      <sz val="11"/>
      <color theme="1"/>
      <name val="Calibri"/>
      <family val="2"/>
      <charset val="129"/>
      <scheme val="minor"/>
    </font>
    <font>
      <sz val="10"/>
      <name val="Helv"/>
    </font>
    <font>
      <sz val="1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22"/>
      </bottom>
      <diagonal/>
    </border>
  </borders>
  <cellStyleXfs count="2">
    <xf numFmtId="0" fontId="0" fillId="0" borderId="0"/>
    <xf numFmtId="164" fontId="1" fillId="0" borderId="1" applyNumberFormat="0" applyFill="0">
      <alignment horizontal="right"/>
    </xf>
  </cellStyleXfs>
  <cellXfs count="4">
    <xf numFmtId="0" fontId="0" fillId="0" borderId="0" xfId="0"/>
    <xf numFmtId="0" fontId="0" fillId="2" borderId="0" xfId="0" applyFill="1"/>
    <xf numFmtId="165" fontId="2" fillId="0" borderId="0" xfId="1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</cellXfs>
  <cellStyles count="2">
    <cellStyle name="Data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workbookViewId="0">
      <pane xSplit="1" ySplit="1" topLeftCell="B14" activePane="bottomRight" state="frozen"/>
      <selection pane="topRight" activeCell="B1" sqref="B1"/>
      <selection pane="bottomLeft" activeCell="A2" sqref="A2"/>
      <selection pane="bottomRight" activeCell="B53" sqref="B53"/>
    </sheetView>
  </sheetViews>
  <sheetFormatPr defaultRowHeight="15"/>
  <cols>
    <col min="3" max="3" width="20.42578125" bestFit="1" customWidth="1"/>
    <col min="4" max="4" width="20.7109375" bestFit="1" customWidth="1"/>
    <col min="5" max="5" width="22.140625" bestFit="1" customWidth="1"/>
    <col min="6" max="6" width="19.5703125" bestFit="1" customWidth="1"/>
    <col min="7" max="7" width="20" bestFit="1" customWidth="1"/>
    <col min="8" max="8" width="24" bestFit="1" customWidth="1"/>
    <col min="9" max="9" width="21.5703125" bestFit="1" customWidth="1"/>
    <col min="10" max="10" width="22" bestFit="1" customWidth="1"/>
    <col min="11" max="11" width="18.7109375" bestFit="1" customWidth="1"/>
  </cols>
  <sheetData>
    <row r="1" spans="1:11">
      <c r="A1" t="s">
        <v>0</v>
      </c>
      <c r="B1" t="s">
        <v>17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>
      <c r="A2">
        <v>1967</v>
      </c>
      <c r="B2">
        <v>0</v>
      </c>
      <c r="E2">
        <v>21081</v>
      </c>
      <c r="F2">
        <v>20021</v>
      </c>
      <c r="G2">
        <v>1060</v>
      </c>
      <c r="H2">
        <f>I2+J2</f>
        <v>2469</v>
      </c>
      <c r="I2">
        <v>2469</v>
      </c>
    </row>
    <row r="3" spans="1:11">
      <c r="A3">
        <v>1968</v>
      </c>
      <c r="B3">
        <v>0</v>
      </c>
      <c r="E3">
        <v>25990</v>
      </c>
      <c r="F3">
        <v>24511</v>
      </c>
      <c r="G3">
        <v>1479</v>
      </c>
      <c r="H3">
        <f t="shared" ref="H3:H52" si="0">I3+J3</f>
        <v>2718</v>
      </c>
      <c r="I3">
        <v>2718</v>
      </c>
    </row>
    <row r="4" spans="1:11">
      <c r="A4">
        <v>1969</v>
      </c>
      <c r="B4">
        <v>1</v>
      </c>
      <c r="E4">
        <v>26842</v>
      </c>
      <c r="F4">
        <v>25105</v>
      </c>
      <c r="G4">
        <v>1737</v>
      </c>
      <c r="H4">
        <f t="shared" si="0"/>
        <v>2857</v>
      </c>
      <c r="I4">
        <v>2857</v>
      </c>
    </row>
    <row r="5" spans="1:11">
      <c r="A5">
        <v>1970</v>
      </c>
      <c r="B5">
        <v>0</v>
      </c>
      <c r="E5">
        <v>23438</v>
      </c>
      <c r="F5">
        <v>21945</v>
      </c>
      <c r="G5">
        <v>1493</v>
      </c>
      <c r="H5">
        <f t="shared" si="0"/>
        <v>2722</v>
      </c>
      <c r="I5">
        <v>2722</v>
      </c>
    </row>
    <row r="6" spans="1:11">
      <c r="A6">
        <v>1971</v>
      </c>
      <c r="B6">
        <v>0</v>
      </c>
      <c r="E6">
        <v>30535</v>
      </c>
      <c r="F6">
        <v>28196</v>
      </c>
      <c r="G6">
        <v>2339</v>
      </c>
      <c r="H6">
        <f t="shared" si="0"/>
        <v>3341</v>
      </c>
      <c r="I6">
        <v>3341</v>
      </c>
    </row>
    <row r="7" spans="1:11">
      <c r="A7">
        <v>1972</v>
      </c>
      <c r="B7">
        <v>0</v>
      </c>
      <c r="E7">
        <v>35171</v>
      </c>
      <c r="F7">
        <v>31617</v>
      </c>
      <c r="G7">
        <v>3554</v>
      </c>
      <c r="H7">
        <f t="shared" si="0"/>
        <v>3804</v>
      </c>
      <c r="I7">
        <v>3804</v>
      </c>
    </row>
    <row r="8" spans="1:11">
      <c r="A8">
        <v>1973</v>
      </c>
      <c r="B8">
        <v>1</v>
      </c>
      <c r="E8">
        <v>38710</v>
      </c>
      <c r="F8">
        <v>33931</v>
      </c>
      <c r="G8">
        <v>4779</v>
      </c>
      <c r="H8">
        <f t="shared" si="0"/>
        <v>3898</v>
      </c>
      <c r="I8">
        <v>3898</v>
      </c>
    </row>
    <row r="9" spans="1:11">
      <c r="A9">
        <v>1974</v>
      </c>
      <c r="B9">
        <v>1</v>
      </c>
      <c r="E9">
        <v>31691</v>
      </c>
      <c r="F9">
        <v>27005</v>
      </c>
      <c r="G9">
        <v>4686</v>
      </c>
      <c r="H9">
        <f t="shared" si="0"/>
        <v>3703</v>
      </c>
      <c r="I9">
        <v>3703</v>
      </c>
    </row>
    <row r="10" spans="1:11">
      <c r="A10">
        <v>1975</v>
      </c>
      <c r="B10">
        <v>0</v>
      </c>
      <c r="E10">
        <v>34568</v>
      </c>
      <c r="F10">
        <v>29331</v>
      </c>
      <c r="G10">
        <v>5237</v>
      </c>
      <c r="H10">
        <f t="shared" si="0"/>
        <v>4238</v>
      </c>
      <c r="I10">
        <v>4238</v>
      </c>
    </row>
    <row r="11" spans="1:11">
      <c r="A11">
        <v>1976</v>
      </c>
      <c r="B11">
        <v>0</v>
      </c>
      <c r="E11">
        <v>46639</v>
      </c>
      <c r="F11">
        <v>38167</v>
      </c>
      <c r="G11">
        <v>8472</v>
      </c>
      <c r="H11">
        <f t="shared" si="0"/>
        <v>5595</v>
      </c>
      <c r="I11">
        <v>5595</v>
      </c>
    </row>
    <row r="12" spans="1:11">
      <c r="A12">
        <v>1977</v>
      </c>
      <c r="B12">
        <v>0</v>
      </c>
      <c r="E12">
        <v>55858</v>
      </c>
      <c r="F12">
        <v>44407</v>
      </c>
      <c r="G12">
        <v>11451</v>
      </c>
      <c r="H12">
        <f t="shared" si="0"/>
        <v>5855</v>
      </c>
      <c r="I12">
        <v>5855</v>
      </c>
    </row>
    <row r="13" spans="1:11">
      <c r="A13">
        <v>1978</v>
      </c>
      <c r="B13">
        <v>0</v>
      </c>
      <c r="E13">
        <v>62734</v>
      </c>
      <c r="F13">
        <v>48521</v>
      </c>
      <c r="G13">
        <v>14213</v>
      </c>
      <c r="H13">
        <f t="shared" si="0"/>
        <v>6227</v>
      </c>
      <c r="I13">
        <v>6227</v>
      </c>
    </row>
    <row r="14" spans="1:11">
      <c r="A14">
        <v>1979</v>
      </c>
      <c r="B14">
        <v>0</v>
      </c>
      <c r="E14">
        <v>61406</v>
      </c>
      <c r="F14">
        <v>49265</v>
      </c>
      <c r="G14">
        <v>12141</v>
      </c>
      <c r="H14">
        <f t="shared" si="0"/>
        <v>5591</v>
      </c>
      <c r="I14">
        <v>5591</v>
      </c>
    </row>
    <row r="15" spans="1:11">
      <c r="A15">
        <v>1980</v>
      </c>
      <c r="B15">
        <v>1</v>
      </c>
      <c r="E15">
        <v>54331</v>
      </c>
      <c r="F15">
        <v>46395</v>
      </c>
      <c r="G15">
        <v>7936</v>
      </c>
      <c r="H15">
        <f t="shared" si="0"/>
        <v>4925</v>
      </c>
      <c r="I15">
        <v>4925</v>
      </c>
    </row>
    <row r="16" spans="1:11">
      <c r="A16">
        <v>1981</v>
      </c>
      <c r="B16">
        <v>1</v>
      </c>
      <c r="E16">
        <v>59142</v>
      </c>
      <c r="F16">
        <v>50685</v>
      </c>
      <c r="G16">
        <v>8457</v>
      </c>
      <c r="H16">
        <f t="shared" si="0"/>
        <v>6346</v>
      </c>
      <c r="I16">
        <v>6346</v>
      </c>
    </row>
    <row r="17" spans="1:11">
      <c r="A17">
        <v>1982</v>
      </c>
      <c r="B17">
        <v>0</v>
      </c>
      <c r="E17">
        <v>64278</v>
      </c>
      <c r="F17">
        <v>53336</v>
      </c>
      <c r="G17">
        <v>10942</v>
      </c>
      <c r="H17">
        <f t="shared" si="0"/>
        <v>6769</v>
      </c>
      <c r="I17">
        <v>6769</v>
      </c>
    </row>
    <row r="18" spans="1:11">
      <c r="A18">
        <v>1983</v>
      </c>
      <c r="B18">
        <v>0</v>
      </c>
      <c r="E18">
        <v>82867</v>
      </c>
      <c r="F18">
        <v>66029</v>
      </c>
      <c r="G18">
        <v>16838</v>
      </c>
      <c r="H18">
        <f t="shared" si="0"/>
        <v>10013</v>
      </c>
      <c r="I18">
        <v>8563</v>
      </c>
      <c r="J18">
        <v>1450</v>
      </c>
    </row>
    <row r="19" spans="1:11">
      <c r="A19">
        <v>1984</v>
      </c>
      <c r="B19">
        <v>0</v>
      </c>
      <c r="E19">
        <v>99666</v>
      </c>
      <c r="F19">
        <v>77144</v>
      </c>
      <c r="G19">
        <v>22522</v>
      </c>
      <c r="H19">
        <f t="shared" si="0"/>
        <v>10902</v>
      </c>
      <c r="I19">
        <v>8978</v>
      </c>
      <c r="J19">
        <v>1924</v>
      </c>
    </row>
    <row r="20" spans="1:11">
      <c r="A20">
        <v>1985</v>
      </c>
      <c r="B20">
        <v>0</v>
      </c>
      <c r="E20">
        <v>117830</v>
      </c>
      <c r="F20">
        <v>86255</v>
      </c>
      <c r="G20">
        <v>31575</v>
      </c>
      <c r="H20">
        <f t="shared" si="0"/>
        <v>11717</v>
      </c>
      <c r="I20">
        <v>9319</v>
      </c>
      <c r="J20">
        <v>2398</v>
      </c>
    </row>
    <row r="21" spans="1:11">
      <c r="A21">
        <v>1986</v>
      </c>
      <c r="B21">
        <v>0</v>
      </c>
      <c r="E21">
        <v>134047</v>
      </c>
      <c r="F21">
        <v>98970</v>
      </c>
      <c r="G21">
        <v>35077</v>
      </c>
      <c r="H21">
        <f t="shared" si="0"/>
        <v>13397</v>
      </c>
      <c r="I21">
        <v>10525</v>
      </c>
      <c r="J21">
        <v>2872</v>
      </c>
    </row>
    <row r="22" spans="1:11">
      <c r="A22">
        <v>1987</v>
      </c>
      <c r="B22">
        <v>0</v>
      </c>
      <c r="E22">
        <v>128790</v>
      </c>
      <c r="F22">
        <v>91286</v>
      </c>
      <c r="G22">
        <v>37504</v>
      </c>
      <c r="H22">
        <f t="shared" si="0"/>
        <v>16758</v>
      </c>
      <c r="I22">
        <v>13412</v>
      </c>
      <c r="J22">
        <v>3346</v>
      </c>
    </row>
    <row r="23" spans="1:11">
      <c r="A23">
        <v>1988</v>
      </c>
      <c r="B23">
        <v>0</v>
      </c>
      <c r="E23">
        <v>138220</v>
      </c>
      <c r="F23">
        <v>96675</v>
      </c>
      <c r="G23">
        <v>41545</v>
      </c>
      <c r="H23">
        <f t="shared" si="0"/>
        <v>16820</v>
      </c>
      <c r="I23">
        <v>12931</v>
      </c>
      <c r="J23">
        <v>3889</v>
      </c>
    </row>
    <row r="24" spans="1:11">
      <c r="A24">
        <v>1989</v>
      </c>
      <c r="B24">
        <v>0</v>
      </c>
      <c r="E24">
        <v>139304</v>
      </c>
      <c r="F24">
        <v>92887</v>
      </c>
      <c r="G24">
        <v>46417</v>
      </c>
      <c r="H24">
        <f t="shared" si="0"/>
        <v>19594</v>
      </c>
      <c r="I24">
        <v>14635</v>
      </c>
      <c r="J24">
        <v>4959</v>
      </c>
    </row>
    <row r="25" spans="1:11">
      <c r="A25">
        <v>1990</v>
      </c>
      <c r="B25">
        <v>1</v>
      </c>
      <c r="C25">
        <v>13890</v>
      </c>
      <c r="D25">
        <v>37530</v>
      </c>
      <c r="E25">
        <v>134664</v>
      </c>
      <c r="F25">
        <v>89675</v>
      </c>
      <c r="G25">
        <v>44989</v>
      </c>
      <c r="H25">
        <f t="shared" si="0"/>
        <v>18148</v>
      </c>
      <c r="I25">
        <v>12985</v>
      </c>
      <c r="J25">
        <v>5163</v>
      </c>
    </row>
    <row r="26" spans="1:11">
      <c r="A26">
        <v>1991</v>
      </c>
      <c r="B26">
        <v>0</v>
      </c>
      <c r="C26">
        <v>12360</v>
      </c>
      <c r="D26">
        <v>37290</v>
      </c>
      <c r="E26">
        <v>112903</v>
      </c>
      <c r="F26">
        <v>72281</v>
      </c>
      <c r="G26">
        <v>40622</v>
      </c>
      <c r="H26">
        <f t="shared" si="0"/>
        <v>18057</v>
      </c>
      <c r="I26">
        <v>13181</v>
      </c>
      <c r="J26">
        <v>4876</v>
      </c>
    </row>
    <row r="27" spans="1:11">
      <c r="A27">
        <v>1992</v>
      </c>
      <c r="B27">
        <v>0</v>
      </c>
      <c r="C27">
        <v>12470</v>
      </c>
      <c r="D27">
        <v>36950</v>
      </c>
      <c r="E27">
        <v>126690</v>
      </c>
      <c r="F27">
        <v>78016</v>
      </c>
      <c r="G27">
        <v>48674</v>
      </c>
      <c r="H27">
        <f t="shared" si="0"/>
        <v>17386</v>
      </c>
      <c r="I27">
        <v>13954</v>
      </c>
      <c r="J27">
        <v>3432</v>
      </c>
    </row>
    <row r="28" spans="1:11">
      <c r="A28">
        <v>1993</v>
      </c>
      <c r="B28">
        <v>0</v>
      </c>
      <c r="C28">
        <v>13510</v>
      </c>
      <c r="D28">
        <v>38057</v>
      </c>
      <c r="E28">
        <v>138896</v>
      </c>
      <c r="F28">
        <v>82025</v>
      </c>
      <c r="G28">
        <v>56871</v>
      </c>
      <c r="H28">
        <f t="shared" si="0"/>
        <v>20718</v>
      </c>
      <c r="I28">
        <v>16113</v>
      </c>
      <c r="J28">
        <v>4605</v>
      </c>
    </row>
    <row r="29" spans="1:11">
      <c r="A29">
        <v>1994</v>
      </c>
      <c r="B29">
        <v>0</v>
      </c>
      <c r="C29">
        <v>14920</v>
      </c>
      <c r="D29">
        <v>40141</v>
      </c>
      <c r="E29">
        <v>151200</v>
      </c>
      <c r="F29">
        <v>86421</v>
      </c>
      <c r="G29">
        <v>64779</v>
      </c>
      <c r="H29">
        <f t="shared" si="0"/>
        <v>26115</v>
      </c>
      <c r="I29">
        <v>19664</v>
      </c>
      <c r="J29">
        <v>6451</v>
      </c>
    </row>
    <row r="30" spans="1:11" ht="16.5">
      <c r="A30">
        <v>1995</v>
      </c>
      <c r="B30">
        <v>0</v>
      </c>
      <c r="C30">
        <v>14700</v>
      </c>
      <c r="D30">
        <v>41758</v>
      </c>
      <c r="E30">
        <v>147451</v>
      </c>
      <c r="F30">
        <v>81933</v>
      </c>
      <c r="G30">
        <v>65518</v>
      </c>
      <c r="H30">
        <f t="shared" si="0"/>
        <v>29452</v>
      </c>
      <c r="I30">
        <v>21451</v>
      </c>
      <c r="J30">
        <v>8001</v>
      </c>
      <c r="K30" s="2">
        <v>8.4</v>
      </c>
    </row>
    <row r="31" spans="1:11" ht="16.5">
      <c r="A31">
        <v>1996</v>
      </c>
      <c r="B31">
        <v>0</v>
      </c>
      <c r="C31">
        <v>14900</v>
      </c>
      <c r="D31">
        <v>40801</v>
      </c>
      <c r="E31">
        <v>152971</v>
      </c>
      <c r="F31">
        <v>81126</v>
      </c>
      <c r="G31">
        <v>71845</v>
      </c>
      <c r="H31">
        <f t="shared" si="0"/>
        <v>33024</v>
      </c>
      <c r="I31">
        <v>23241</v>
      </c>
      <c r="J31">
        <v>9783</v>
      </c>
      <c r="K31" s="2">
        <v>8.5</v>
      </c>
    </row>
    <row r="32" spans="1:11" ht="16.5">
      <c r="A32">
        <v>1997</v>
      </c>
      <c r="B32">
        <v>0</v>
      </c>
      <c r="C32">
        <v>15100</v>
      </c>
      <c r="D32">
        <v>41237.180999999997</v>
      </c>
      <c r="E32">
        <v>162208</v>
      </c>
      <c r="F32">
        <v>81603</v>
      </c>
      <c r="G32">
        <v>80605</v>
      </c>
      <c r="H32">
        <f t="shared" si="0"/>
        <v>36244</v>
      </c>
      <c r="I32">
        <v>24552</v>
      </c>
      <c r="J32">
        <v>11692</v>
      </c>
      <c r="K32" s="2">
        <v>8.6</v>
      </c>
    </row>
    <row r="33" spans="1:11" ht="16.5">
      <c r="A33">
        <v>1998</v>
      </c>
      <c r="B33">
        <v>0</v>
      </c>
      <c r="C33">
        <v>15560</v>
      </c>
      <c r="D33">
        <v>40841.227999999996</v>
      </c>
      <c r="E33">
        <v>179374</v>
      </c>
      <c r="F33">
        <v>86176</v>
      </c>
      <c r="G33">
        <v>93198</v>
      </c>
      <c r="H33">
        <f t="shared" si="0"/>
        <v>35831</v>
      </c>
      <c r="I33">
        <v>23399</v>
      </c>
      <c r="J33">
        <v>12432</v>
      </c>
      <c r="K33" s="2">
        <v>8.8000000000000007</v>
      </c>
    </row>
    <row r="34" spans="1:11" ht="16.5">
      <c r="A34">
        <v>1999</v>
      </c>
      <c r="B34">
        <v>0</v>
      </c>
      <c r="C34">
        <v>16960</v>
      </c>
      <c r="D34">
        <v>40739.35</v>
      </c>
      <c r="E34">
        <v>200058</v>
      </c>
      <c r="F34">
        <v>94701</v>
      </c>
      <c r="G34">
        <v>105357</v>
      </c>
      <c r="H34">
        <f t="shared" si="0"/>
        <v>37999</v>
      </c>
      <c r="I34">
        <v>24021</v>
      </c>
      <c r="J34">
        <v>13978</v>
      </c>
      <c r="K34" s="3">
        <v>8.8000000000000007</v>
      </c>
    </row>
    <row r="35" spans="1:11" ht="16.5">
      <c r="A35">
        <v>2000</v>
      </c>
      <c r="B35">
        <v>0</v>
      </c>
      <c r="C35">
        <v>17410</v>
      </c>
      <c r="D35">
        <v>41620.429000000004</v>
      </c>
      <c r="E35">
        <v>210708</v>
      </c>
      <c r="F35">
        <v>99394</v>
      </c>
      <c r="G35">
        <v>111314</v>
      </c>
      <c r="H35">
        <f t="shared" si="0"/>
        <v>38711</v>
      </c>
      <c r="I35">
        <v>24244</v>
      </c>
      <c r="J35">
        <v>14467</v>
      </c>
      <c r="K35" s="3">
        <v>8.9</v>
      </c>
    </row>
    <row r="36" spans="1:11" ht="16.5">
      <c r="A36">
        <v>2001</v>
      </c>
      <c r="B36">
        <v>1</v>
      </c>
      <c r="C36">
        <v>17250</v>
      </c>
      <c r="D36">
        <v>42623.517999999996</v>
      </c>
      <c r="E36">
        <v>230018</v>
      </c>
      <c r="F36">
        <v>97842</v>
      </c>
      <c r="G36">
        <v>132176</v>
      </c>
      <c r="H36">
        <f t="shared" si="0"/>
        <v>40951</v>
      </c>
      <c r="I36">
        <v>25547</v>
      </c>
      <c r="J36">
        <v>15404</v>
      </c>
      <c r="K36" s="3">
        <v>8.9</v>
      </c>
    </row>
    <row r="37" spans="1:11" ht="16.5">
      <c r="A37">
        <v>2002</v>
      </c>
      <c r="B37">
        <v>0</v>
      </c>
      <c r="C37">
        <v>16800</v>
      </c>
      <c r="D37">
        <v>43025.084999999999</v>
      </c>
      <c r="E37">
        <v>243551</v>
      </c>
      <c r="F37">
        <v>95202</v>
      </c>
      <c r="G37">
        <v>148349</v>
      </c>
      <c r="H37">
        <f t="shared" si="0"/>
        <v>41438</v>
      </c>
      <c r="I37">
        <v>24765</v>
      </c>
      <c r="J37">
        <v>16673</v>
      </c>
      <c r="K37" s="3">
        <v>9.6</v>
      </c>
    </row>
    <row r="38" spans="1:11" ht="16.5">
      <c r="A38">
        <v>2003</v>
      </c>
      <c r="B38">
        <v>0</v>
      </c>
      <c r="C38">
        <v>16670</v>
      </c>
      <c r="D38">
        <v>43571.652000000002</v>
      </c>
      <c r="E38">
        <v>251607</v>
      </c>
      <c r="F38">
        <v>90538</v>
      </c>
      <c r="G38">
        <v>161069</v>
      </c>
      <c r="H38">
        <f t="shared" si="0"/>
        <v>38985</v>
      </c>
      <c r="I38">
        <v>23024</v>
      </c>
      <c r="J38">
        <v>15961</v>
      </c>
      <c r="K38" s="3">
        <v>9.6999999999999993</v>
      </c>
    </row>
    <row r="39" spans="1:11" ht="16.5">
      <c r="A39">
        <v>2004</v>
      </c>
      <c r="B39">
        <v>0</v>
      </c>
      <c r="C39">
        <v>16850</v>
      </c>
      <c r="D39">
        <v>42545.06</v>
      </c>
      <c r="E39">
        <v>252430</v>
      </c>
      <c r="F39">
        <v>91007</v>
      </c>
      <c r="G39">
        <v>161423</v>
      </c>
      <c r="H39">
        <f t="shared" si="0"/>
        <v>42590</v>
      </c>
      <c r="I39">
        <v>25416</v>
      </c>
      <c r="J39">
        <v>17174</v>
      </c>
      <c r="K39" s="3">
        <v>9.8000000000000007</v>
      </c>
    </row>
    <row r="40" spans="1:11" ht="16.5">
      <c r="A40">
        <v>2005</v>
      </c>
      <c r="B40">
        <v>0</v>
      </c>
      <c r="C40">
        <v>16990</v>
      </c>
      <c r="D40">
        <v>44138.263000000006</v>
      </c>
      <c r="E40">
        <v>248894</v>
      </c>
      <c r="F40">
        <v>96589</v>
      </c>
      <c r="G40">
        <v>152305</v>
      </c>
      <c r="H40">
        <f t="shared" si="0"/>
        <v>43724</v>
      </c>
      <c r="I40">
        <v>26906</v>
      </c>
      <c r="J40">
        <v>16818</v>
      </c>
      <c r="K40" s="3">
        <v>9.8000000000000007</v>
      </c>
    </row>
    <row r="41" spans="1:11" ht="16.5">
      <c r="A41">
        <v>2006</v>
      </c>
      <c r="B41">
        <v>0</v>
      </c>
      <c r="C41">
        <v>16460</v>
      </c>
      <c r="D41">
        <v>42565.544000000002</v>
      </c>
      <c r="E41">
        <v>233047</v>
      </c>
      <c r="F41">
        <v>99190</v>
      </c>
      <c r="G41">
        <v>133857</v>
      </c>
      <c r="H41">
        <f t="shared" si="0"/>
        <v>43005</v>
      </c>
      <c r="I41">
        <v>26861</v>
      </c>
      <c r="J41">
        <v>16144</v>
      </c>
      <c r="K41" s="3">
        <v>9.9</v>
      </c>
    </row>
    <row r="42" spans="1:11" ht="16.5">
      <c r="A42">
        <v>2007</v>
      </c>
      <c r="B42">
        <v>1</v>
      </c>
      <c r="C42">
        <v>16230</v>
      </c>
      <c r="D42">
        <v>41418.561000000002</v>
      </c>
      <c r="E42">
        <v>233152</v>
      </c>
      <c r="F42">
        <v>95173</v>
      </c>
      <c r="G42">
        <v>137979</v>
      </c>
      <c r="H42">
        <f t="shared" si="0"/>
        <v>43640</v>
      </c>
      <c r="I42">
        <v>27260</v>
      </c>
      <c r="J42">
        <v>16380</v>
      </c>
      <c r="K42" s="3">
        <v>10</v>
      </c>
    </row>
    <row r="43" spans="1:11" ht="16.5">
      <c r="A43">
        <v>2008</v>
      </c>
      <c r="B43">
        <v>1</v>
      </c>
      <c r="C43">
        <v>13300</v>
      </c>
      <c r="D43">
        <v>36530.404000000002</v>
      </c>
      <c r="E43">
        <v>185218</v>
      </c>
      <c r="F43">
        <v>85162</v>
      </c>
      <c r="G43">
        <v>100056</v>
      </c>
      <c r="H43">
        <f t="shared" si="0"/>
        <v>33911</v>
      </c>
      <c r="I43">
        <v>22008</v>
      </c>
      <c r="J43">
        <v>11903</v>
      </c>
      <c r="K43" s="3">
        <v>10.1</v>
      </c>
    </row>
    <row r="44" spans="1:11" ht="16.5">
      <c r="A44">
        <v>2009</v>
      </c>
      <c r="B44">
        <v>0</v>
      </c>
      <c r="C44">
        <v>10550</v>
      </c>
      <c r="D44">
        <v>35491.762000000002</v>
      </c>
      <c r="E44">
        <v>165623</v>
      </c>
      <c r="F44">
        <v>71177</v>
      </c>
      <c r="G44">
        <v>94446</v>
      </c>
      <c r="H44">
        <f t="shared" si="0"/>
        <v>31089</v>
      </c>
      <c r="I44">
        <v>18896</v>
      </c>
      <c r="J44">
        <v>12193</v>
      </c>
      <c r="K44" s="3">
        <v>10.3</v>
      </c>
    </row>
    <row r="45" spans="1:11" ht="16.5">
      <c r="A45">
        <v>2010</v>
      </c>
      <c r="B45">
        <v>0</v>
      </c>
      <c r="C45">
        <v>11580</v>
      </c>
      <c r="D45">
        <v>36883.987000000001</v>
      </c>
      <c r="E45">
        <v>182289</v>
      </c>
      <c r="F45">
        <v>69434</v>
      </c>
      <c r="G45">
        <v>112855</v>
      </c>
      <c r="H45">
        <f t="shared" si="0"/>
        <v>36208</v>
      </c>
      <c r="I45">
        <v>21574</v>
      </c>
      <c r="J45">
        <v>14634</v>
      </c>
      <c r="K45" s="3">
        <v>10.6</v>
      </c>
    </row>
    <row r="46" spans="1:11" ht="16.5">
      <c r="A46">
        <v>2011</v>
      </c>
      <c r="B46">
        <v>0</v>
      </c>
      <c r="C46" s="1">
        <v>12800</v>
      </c>
      <c r="D46" s="1">
        <v>38782.169000000002</v>
      </c>
      <c r="E46">
        <v>207856</v>
      </c>
      <c r="F46">
        <v>79906</v>
      </c>
      <c r="G46">
        <v>127950</v>
      </c>
      <c r="H46">
        <f t="shared" si="0"/>
        <v>37834</v>
      </c>
      <c r="I46">
        <v>23770</v>
      </c>
      <c r="J46">
        <v>14064</v>
      </c>
      <c r="K46" s="3">
        <v>10.9</v>
      </c>
    </row>
    <row r="47" spans="1:11" ht="16.5">
      <c r="A47">
        <v>2012</v>
      </c>
      <c r="B47">
        <v>0</v>
      </c>
      <c r="C47" s="1">
        <v>14500</v>
      </c>
      <c r="D47" s="1">
        <v>40500</v>
      </c>
      <c r="E47">
        <v>236959</v>
      </c>
      <c r="F47">
        <v>94647</v>
      </c>
      <c r="G47">
        <v>142312</v>
      </c>
      <c r="H47">
        <f t="shared" si="0"/>
        <v>40068</v>
      </c>
      <c r="I47">
        <v>25002</v>
      </c>
      <c r="J47">
        <v>15066</v>
      </c>
      <c r="K47" s="3">
        <v>11.2</v>
      </c>
    </row>
    <row r="48" spans="1:11" ht="16.5">
      <c r="A48">
        <v>2013</v>
      </c>
      <c r="B48">
        <v>0</v>
      </c>
      <c r="C48" s="1">
        <v>15600</v>
      </c>
      <c r="D48" s="1">
        <v>41000</v>
      </c>
      <c r="E48">
        <v>250047</v>
      </c>
      <c r="F48">
        <v>95569</v>
      </c>
      <c r="G48">
        <v>154478</v>
      </c>
      <c r="H48">
        <f t="shared" si="0"/>
        <v>41181</v>
      </c>
      <c r="I48">
        <v>25168</v>
      </c>
      <c r="J48">
        <v>16013</v>
      </c>
      <c r="K48" s="3">
        <v>11.4</v>
      </c>
    </row>
    <row r="49" spans="1:11" ht="16.5">
      <c r="A49">
        <v>2014</v>
      </c>
      <c r="B49">
        <v>0</v>
      </c>
      <c r="C49" s="1">
        <v>16500</v>
      </c>
      <c r="D49" s="1">
        <v>41250</v>
      </c>
      <c r="E49">
        <v>266287</v>
      </c>
      <c r="F49">
        <v>94273</v>
      </c>
      <c r="G49">
        <v>172014</v>
      </c>
      <c r="H49">
        <f t="shared" si="0"/>
        <v>44208</v>
      </c>
      <c r="I49">
        <v>26051</v>
      </c>
      <c r="J49">
        <v>18157</v>
      </c>
      <c r="K49" s="3">
        <v>11.4</v>
      </c>
    </row>
    <row r="50" spans="1:11">
      <c r="A50">
        <v>2015</v>
      </c>
      <c r="B50">
        <v>0</v>
      </c>
      <c r="C50" s="1">
        <v>17500</v>
      </c>
      <c r="D50" s="1">
        <v>38276.14</v>
      </c>
      <c r="E50">
        <v>277323</v>
      </c>
      <c r="F50">
        <v>85219</v>
      </c>
      <c r="G50">
        <v>192103</v>
      </c>
      <c r="H50">
        <f t="shared" si="0"/>
        <v>49189</v>
      </c>
      <c r="I50">
        <v>27611</v>
      </c>
      <c r="J50">
        <v>21578</v>
      </c>
    </row>
    <row r="51" spans="1:11">
      <c r="A51">
        <v>2016</v>
      </c>
      <c r="B51">
        <v>0</v>
      </c>
      <c r="E51">
        <v>273386</v>
      </c>
      <c r="F51">
        <v>75884</v>
      </c>
      <c r="G51">
        <v>197502</v>
      </c>
      <c r="H51">
        <f t="shared" si="0"/>
        <v>51669</v>
      </c>
      <c r="I51">
        <v>27433</v>
      </c>
      <c r="J51">
        <v>24236</v>
      </c>
    </row>
    <row r="52" spans="1:11">
      <c r="A52">
        <v>2017</v>
      </c>
      <c r="B52">
        <v>0</v>
      </c>
      <c r="E52">
        <v>282080</v>
      </c>
      <c r="F52">
        <v>70252</v>
      </c>
      <c r="G52">
        <v>211829</v>
      </c>
      <c r="H52">
        <f t="shared" si="0"/>
        <v>53662</v>
      </c>
      <c r="I52">
        <v>27472</v>
      </c>
      <c r="J52">
        <v>26190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C5" sqref="C5"/>
    </sheetView>
  </sheetViews>
  <sheetFormatPr defaultRowHeight="15"/>
  <cols>
    <col min="1" max="1" width="24" bestFit="1" customWidth="1"/>
    <col min="2" max="2" width="21.42578125" customWidth="1"/>
    <col min="3" max="3" width="10.42578125" bestFit="1" customWidth="1"/>
  </cols>
  <sheetData>
    <row r="1" spans="1:3">
      <c r="B1" t="s">
        <v>13</v>
      </c>
      <c r="C1" t="s">
        <v>10</v>
      </c>
    </row>
    <row r="2" spans="1:3">
      <c r="A2" t="s">
        <v>1</v>
      </c>
      <c r="B2" t="s">
        <v>14</v>
      </c>
      <c r="C2" t="s">
        <v>11</v>
      </c>
    </row>
    <row r="3" spans="1:3">
      <c r="A3" t="s">
        <v>2</v>
      </c>
      <c r="B3" t="s">
        <v>14</v>
      </c>
      <c r="C3" t="s">
        <v>11</v>
      </c>
    </row>
    <row r="4" spans="1:3">
      <c r="A4" t="s">
        <v>3</v>
      </c>
      <c r="B4" t="s">
        <v>16</v>
      </c>
    </row>
    <row r="5" spans="1:3">
      <c r="A5" t="s">
        <v>4</v>
      </c>
      <c r="B5" t="s">
        <v>16</v>
      </c>
    </row>
    <row r="6" spans="1:3">
      <c r="A6" t="s">
        <v>5</v>
      </c>
      <c r="B6" t="s">
        <v>16</v>
      </c>
    </row>
    <row r="7" spans="1:3">
      <c r="A7" t="s">
        <v>6</v>
      </c>
      <c r="B7" t="s">
        <v>16</v>
      </c>
    </row>
    <row r="8" spans="1:3">
      <c r="A8" t="s">
        <v>7</v>
      </c>
      <c r="B8" t="s">
        <v>16</v>
      </c>
    </row>
    <row r="9" spans="1:3">
      <c r="A9" t="s">
        <v>8</v>
      </c>
      <c r="B9" t="s">
        <v>16</v>
      </c>
    </row>
    <row r="10" spans="1:3">
      <c r="A10" t="s">
        <v>9</v>
      </c>
      <c r="B10" t="s">
        <v>15</v>
      </c>
      <c r="C10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Source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Hyunseung</dc:creator>
  <cp:lastModifiedBy>Oh, Hyunseung</cp:lastModifiedBy>
  <dcterms:created xsi:type="dcterms:W3CDTF">2011-02-28T22:26:11Z</dcterms:created>
  <dcterms:modified xsi:type="dcterms:W3CDTF">2018-02-04T23:04:35Z</dcterms:modified>
</cp:coreProperties>
</file>