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21090" windowHeight="12225" tabRatio="750" firstSheet="4" activeTab="8"/>
  </bookViews>
  <sheets>
    <sheet name="F1b by country" sheetId="1" r:id="rId1"/>
    <sheet name="F2 by char" sheetId="18" r:id="rId2"/>
    <sheet name="F3 MP events" sheetId="11" r:id="rId3"/>
    <sheet name="F4a Sh-Slope" sheetId="14" r:id="rId4"/>
    <sheet name="F4b Sh-ExL" sheetId="12" r:id="rId5"/>
    <sheet name="F4c Eonia-MRO-ExL" sheetId="8" r:id="rId6"/>
    <sheet name="F6 WuXia" sheetId="20" r:id="rId7"/>
    <sheet name="data_F3-F6" sheetId="7" r:id="rId8"/>
    <sheet name="Fig A1" sheetId="21" r:id="rId9"/>
  </sheets>
  <externalReferences>
    <externalReference r:id="rId10"/>
  </externalReferences>
  <definedNames>
    <definedName name="_xlnm._FilterDatabase" localSheetId="7" hidden="1">'data_F3-F6'!#REF!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</workbook>
</file>

<file path=xl/calcChain.xml><?xml version="1.0" encoding="utf-8"?>
<calcChain xmlns="http://schemas.openxmlformats.org/spreadsheetml/2006/main">
  <c r="A14" i="21" l="1"/>
  <c r="A26" i="21" s="1"/>
  <c r="A3" i="21"/>
  <c r="A15" i="21" s="1"/>
  <c r="A27" i="21" l="1"/>
  <c r="A38" i="21"/>
  <c r="A4" i="21"/>
  <c r="A16" i="21" l="1"/>
  <c r="A5" i="21"/>
  <c r="A39" i="21"/>
  <c r="A50" i="21"/>
  <c r="A51" i="21" l="1"/>
  <c r="A62" i="21"/>
  <c r="A17" i="21"/>
  <c r="A6" i="21"/>
  <c r="A28" i="21"/>
  <c r="A18" i="21" l="1"/>
  <c r="A7" i="21"/>
  <c r="A40" i="21"/>
  <c r="A29" i="21"/>
  <c r="A63" i="21"/>
  <c r="A74" i="21"/>
  <c r="A52" i="21" l="1"/>
  <c r="A19" i="21"/>
  <c r="A8" i="21"/>
  <c r="A41" i="21"/>
  <c r="A86" i="21"/>
  <c r="A75" i="21"/>
  <c r="A30" i="21"/>
  <c r="A98" i="21" l="1"/>
  <c r="A31" i="21"/>
  <c r="A64" i="21"/>
  <c r="A87" i="21"/>
  <c r="A42" i="21"/>
  <c r="A53" i="21"/>
  <c r="A20" i="21"/>
  <c r="A9" i="21"/>
  <c r="A76" i="21" l="1"/>
  <c r="A32" i="21"/>
  <c r="A54" i="21"/>
  <c r="A99" i="21"/>
  <c r="A21" i="21"/>
  <c r="A10" i="21"/>
  <c r="A110" i="21"/>
  <c r="A65" i="21"/>
  <c r="A43" i="21"/>
  <c r="A44" i="21" l="1"/>
  <c r="A122" i="21"/>
  <c r="A11" i="21"/>
  <c r="A22" i="21"/>
  <c r="A111" i="21"/>
  <c r="A88" i="21"/>
  <c r="A55" i="21"/>
  <c r="A77" i="21"/>
  <c r="A33" i="21"/>
  <c r="A66" i="21"/>
  <c r="A67" i="21" l="1"/>
  <c r="A100" i="21"/>
  <c r="A123" i="21"/>
  <c r="A12" i="21"/>
  <c r="A23" i="21"/>
  <c r="A78" i="21"/>
  <c r="A45" i="21"/>
  <c r="A89" i="21"/>
  <c r="A134" i="21"/>
  <c r="A56" i="21"/>
  <c r="A34" i="21"/>
  <c r="A68" i="21" l="1"/>
  <c r="A46" i="21"/>
  <c r="A57" i="21"/>
  <c r="A35" i="21"/>
  <c r="A135" i="21"/>
  <c r="A79" i="21"/>
  <c r="A146" i="21"/>
  <c r="A101" i="21"/>
  <c r="A13" i="21"/>
  <c r="A24" i="21"/>
  <c r="A112" i="21"/>
  <c r="A90" i="21"/>
  <c r="A47" i="21" l="1"/>
  <c r="A69" i="21"/>
  <c r="A124" i="21"/>
  <c r="A36" i="21"/>
  <c r="A113" i="21"/>
  <c r="A158" i="21"/>
  <c r="A58" i="21"/>
  <c r="A80" i="21"/>
  <c r="A102" i="21"/>
  <c r="A25" i="21"/>
  <c r="A91" i="21"/>
  <c r="A147" i="21"/>
  <c r="A159" i="21" l="1"/>
  <c r="A103" i="21"/>
  <c r="A37" i="21"/>
  <c r="A114" i="21"/>
  <c r="A70" i="21"/>
  <c r="A125" i="21"/>
  <c r="A48" i="21"/>
  <c r="A59" i="21"/>
  <c r="A170" i="21"/>
  <c r="A92" i="21"/>
  <c r="A136" i="21"/>
  <c r="A81" i="21"/>
  <c r="A148" i="21" l="1"/>
  <c r="A137" i="21"/>
  <c r="A82" i="21"/>
  <c r="A104" i="21"/>
  <c r="A182" i="21"/>
  <c r="A49" i="21"/>
  <c r="A115" i="21"/>
  <c r="A93" i="21"/>
  <c r="A71" i="21"/>
  <c r="A60" i="21"/>
  <c r="A126" i="21"/>
  <c r="A171" i="21"/>
  <c r="A105" i="21" l="1"/>
  <c r="A127" i="21"/>
  <c r="A116" i="21"/>
  <c r="A160" i="21"/>
  <c r="A83" i="21"/>
  <c r="A194" i="21"/>
  <c r="A94" i="21"/>
  <c r="A149" i="21"/>
  <c r="A138" i="21"/>
  <c r="A183" i="21"/>
  <c r="A72" i="21"/>
  <c r="A61" i="21"/>
  <c r="A161" i="21" l="1"/>
  <c r="A95" i="21"/>
  <c r="A117" i="21"/>
  <c r="A128" i="21"/>
  <c r="A150" i="21"/>
  <c r="A84" i="21"/>
  <c r="A195" i="21"/>
  <c r="A106" i="21"/>
  <c r="A206" i="21"/>
  <c r="A139" i="21"/>
  <c r="A73" i="21"/>
  <c r="A172" i="21"/>
  <c r="A85" i="21" l="1"/>
  <c r="A151" i="21"/>
  <c r="A118" i="21"/>
  <c r="A207" i="21"/>
  <c r="A162" i="21"/>
  <c r="A184" i="21"/>
  <c r="A129" i="21"/>
  <c r="A107" i="21"/>
  <c r="A173" i="21"/>
  <c r="A218" i="21"/>
  <c r="A96" i="21"/>
  <c r="A140" i="21"/>
  <c r="A108" i="21" l="1"/>
  <c r="A196" i="21"/>
  <c r="A163" i="21"/>
  <c r="A97" i="21"/>
  <c r="A152" i="21"/>
  <c r="A230" i="21"/>
  <c r="A119" i="21"/>
  <c r="A219" i="21"/>
  <c r="A130" i="21"/>
  <c r="A185" i="21"/>
  <c r="A141" i="21"/>
  <c r="A174" i="21"/>
  <c r="A142" i="21" l="1"/>
  <c r="A164" i="21"/>
  <c r="A120" i="21"/>
  <c r="A186" i="21"/>
  <c r="A175" i="21"/>
  <c r="A153" i="21"/>
  <c r="A231" i="21"/>
  <c r="A208" i="21"/>
  <c r="A197" i="21"/>
  <c r="A131" i="21"/>
  <c r="A109" i="21"/>
  <c r="A165" i="21" l="1"/>
  <c r="A121" i="21"/>
  <c r="A143" i="21"/>
  <c r="A220" i="21"/>
  <c r="A198" i="21"/>
  <c r="A154" i="21"/>
  <c r="A209" i="21"/>
  <c r="A187" i="21"/>
  <c r="A132" i="21"/>
  <c r="A176" i="21"/>
  <c r="A221" i="21" l="1"/>
  <c r="A188" i="21"/>
  <c r="A177" i="21"/>
  <c r="A133" i="21"/>
  <c r="A144" i="21"/>
  <c r="A232" i="21"/>
  <c r="A199" i="21"/>
  <c r="A166" i="21"/>
  <c r="A210" i="21"/>
  <c r="A155" i="21"/>
  <c r="A167" i="21" l="1"/>
  <c r="A222" i="21"/>
  <c r="A156" i="21"/>
  <c r="A189" i="21"/>
  <c r="A178" i="21"/>
  <c r="A211" i="21"/>
  <c r="A145" i="21"/>
  <c r="A200" i="21"/>
  <c r="A233" i="21"/>
  <c r="A212" i="21" l="1"/>
  <c r="A223" i="21"/>
  <c r="A190" i="21"/>
  <c r="A201" i="21"/>
  <c r="A234" i="21"/>
  <c r="A179" i="21"/>
  <c r="A168" i="21"/>
  <c r="A157" i="21"/>
  <c r="A235" i="21" l="1"/>
  <c r="A180" i="21"/>
  <c r="A169" i="21"/>
  <c r="A191" i="21"/>
  <c r="A213" i="21"/>
  <c r="A202" i="21"/>
  <c r="A224" i="21"/>
  <c r="A181" i="21" l="1"/>
  <c r="A214" i="21"/>
  <c r="A203" i="21"/>
  <c r="A192" i="21"/>
  <c r="A236" i="21"/>
  <c r="A225" i="21"/>
  <c r="A237" i="21" l="1"/>
  <c r="A204" i="21"/>
  <c r="A226" i="21"/>
  <c r="A215" i="21"/>
  <c r="A193" i="21"/>
  <c r="A205" i="21" l="1"/>
  <c r="A227" i="21"/>
  <c r="A238" i="21"/>
  <c r="A216" i="21"/>
  <c r="A217" i="21" l="1"/>
  <c r="A228" i="21"/>
  <c r="A229" i="21" l="1"/>
</calcChain>
</file>

<file path=xl/sharedStrings.xml><?xml version="1.0" encoding="utf-8"?>
<sst xmlns="http://schemas.openxmlformats.org/spreadsheetml/2006/main" count="37" uniqueCount="23">
  <si>
    <t>annomese</t>
  </si>
  <si>
    <t>mean</t>
  </si>
  <si>
    <t>p25</t>
  </si>
  <si>
    <t>p50</t>
  </si>
  <si>
    <t>p75</t>
  </si>
  <si>
    <t>Stressed countries</t>
  </si>
  <si>
    <t>Non-stressed Countries</t>
  </si>
  <si>
    <t>MRO rate</t>
  </si>
  <si>
    <t>10-year IRS rate</t>
  </si>
  <si>
    <t>Excess liquidity (inverted, rhs)</t>
  </si>
  <si>
    <t>Slope of the yield curve (IRS10y-MRO; rhs)</t>
  </si>
  <si>
    <t>shadow rate (new)</t>
  </si>
  <si>
    <t>Eonia-MRO spread</t>
  </si>
  <si>
    <t>By Tier1Ratio</t>
  </si>
  <si>
    <t>By NPL</t>
  </si>
  <si>
    <t>By sovexp</t>
  </si>
  <si>
    <t>By depratio</t>
  </si>
  <si>
    <r>
      <t>1</t>
    </r>
    <r>
      <rPr>
        <vertAlign val="superscript"/>
        <sz val="10"/>
        <color theme="1"/>
        <rFont val="Arial"/>
        <family val="2"/>
      </rPr>
      <t>st</t>
    </r>
    <r>
      <rPr>
        <sz val="11"/>
        <color theme="1"/>
        <rFont val="Calibri"/>
        <family val="2"/>
        <scheme val="minor"/>
      </rPr>
      <t xml:space="preserve"> -33</t>
    </r>
    <r>
      <rPr>
        <vertAlign val="superscript"/>
        <sz val="10"/>
        <color theme="1"/>
        <rFont val="Arial"/>
        <family val="2"/>
      </rPr>
      <t>rd</t>
    </r>
    <r>
      <rPr>
        <sz val="11"/>
        <color theme="1"/>
        <rFont val="Calibri"/>
        <family val="2"/>
        <scheme val="minor"/>
      </rPr>
      <t xml:space="preserve"> pct</t>
    </r>
  </si>
  <si>
    <r>
      <t>33</t>
    </r>
    <r>
      <rPr>
        <vertAlign val="superscript"/>
        <sz val="10"/>
        <color theme="1"/>
        <rFont val="Arial"/>
        <family val="2"/>
      </rPr>
      <t>rd</t>
    </r>
    <r>
      <rPr>
        <sz val="11"/>
        <color theme="1"/>
        <rFont val="Calibri"/>
        <family val="2"/>
        <scheme val="minor"/>
      </rPr>
      <t>-66</t>
    </r>
    <r>
      <rPr>
        <vertAlign val="superscript"/>
        <sz val="10"/>
        <color theme="1"/>
        <rFont val="Arial"/>
        <family val="2"/>
      </rPr>
      <t>th</t>
    </r>
    <r>
      <rPr>
        <sz val="11"/>
        <color theme="1"/>
        <rFont val="Calibri"/>
        <family val="2"/>
        <scheme val="minor"/>
      </rPr>
      <t xml:space="preserve"> pct</t>
    </r>
  </si>
  <si>
    <r>
      <t>66</t>
    </r>
    <r>
      <rPr>
        <vertAlign val="superscript"/>
        <sz val="10"/>
        <color theme="1"/>
        <rFont val="Arial"/>
        <family val="2"/>
      </rPr>
      <t>th</t>
    </r>
    <r>
      <rPr>
        <sz val="11"/>
        <color theme="1"/>
        <rFont val="Calibri"/>
        <family val="2"/>
        <scheme val="minor"/>
      </rPr>
      <t xml:space="preserve"> -100</t>
    </r>
    <r>
      <rPr>
        <vertAlign val="superscript"/>
        <sz val="10"/>
        <color theme="1"/>
        <rFont val="Arial"/>
        <family val="2"/>
      </rPr>
      <t>th</t>
    </r>
    <r>
      <rPr>
        <sz val="11"/>
        <color theme="1"/>
        <rFont val="Calibri"/>
        <family val="2"/>
        <scheme val="minor"/>
      </rPr>
      <t xml:space="preserve"> pct</t>
    </r>
  </si>
  <si>
    <t>shadow_wu_NEW</t>
  </si>
  <si>
    <t>Conventional MP surprise</t>
  </si>
  <si>
    <t>Unconventional MP surprise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</si>
</sst>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10]mmm\-yy;@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19">
    <xf numFmtId="0" fontId="0" fillId="0" borderId="0" xfId="0"/>
    <xf numFmtId="164" fontId="0" fillId="0" borderId="0" xfId="0" applyNumberFormat="1"/>
    <xf numFmtId="165" fontId="2" fillId="0" borderId="0" xfId="0" applyNumberFormat="1" applyFont="1"/>
    <xf numFmtId="0" fontId="2" fillId="0" borderId="0" xfId="0" applyFont="1"/>
    <xf numFmtId="165" fontId="0" fillId="0" borderId="0" xfId="0" applyNumberFormat="1"/>
    <xf numFmtId="17" fontId="0" fillId="0" borderId="0" xfId="0" applyNumberFormat="1"/>
    <xf numFmtId="0" fontId="1" fillId="0" borderId="0" xfId="2"/>
    <xf numFmtId="0" fontId="1" fillId="0" borderId="0" xfId="2" applyAlignment="1">
      <alignment wrapText="1"/>
    </xf>
    <xf numFmtId="0" fontId="1" fillId="2" borderId="0" xfId="2" applyFill="1" applyAlignment="1">
      <alignment wrapText="1"/>
    </xf>
    <xf numFmtId="0" fontId="1" fillId="3" borderId="0" xfId="2" applyFill="1" applyAlignment="1">
      <alignment wrapText="1"/>
    </xf>
    <xf numFmtId="0" fontId="1" fillId="2" borderId="0" xfId="2" applyFill="1"/>
    <xf numFmtId="0" fontId="1" fillId="3" borderId="0" xfId="2" applyFill="1"/>
    <xf numFmtId="0" fontId="2" fillId="4" borderId="0" xfId="0" applyFont="1" applyFill="1"/>
    <xf numFmtId="2" fontId="0" fillId="4" borderId="0" xfId="0" applyNumberFormat="1" applyFill="1"/>
    <xf numFmtId="0" fontId="0" fillId="4" borderId="0" xfId="0" applyFill="1"/>
    <xf numFmtId="2" fontId="0" fillId="4" borderId="0" xfId="0" applyNumberFormat="1" applyFill="1" applyAlignment="1">
      <alignment horizontal="center"/>
    </xf>
    <xf numFmtId="0" fontId="4" fillId="3" borderId="0" xfId="2" applyFont="1" applyFill="1" applyAlignment="1">
      <alignment horizontal="center"/>
    </xf>
    <xf numFmtId="0" fontId="4" fillId="2" borderId="0" xfId="2" applyFont="1" applyFill="1" applyAlignment="1">
      <alignment horizontal="center"/>
    </xf>
    <xf numFmtId="2" fontId="0" fillId="0" borderId="0" xfId="0" applyNumberFormat="1"/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theme" Target="theme/theme1.xml"/><Relationship Id="rId5" Type="http://schemas.openxmlformats.org/officeDocument/2006/relationships/chartsheet" Target="chartsheets/sheet3.xml"/><Relationship Id="rId10" Type="http://schemas.openxmlformats.org/officeDocument/2006/relationships/externalLink" Target="externalLinks/externalLink1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986208542114055E-2"/>
          <c:y val="3.0057579699952867E-2"/>
          <c:w val="0.93918358387019807"/>
          <c:h val="0.81078865952954338"/>
        </c:manualLayout>
      </c:layout>
      <c:lineChart>
        <c:grouping val="standard"/>
        <c:varyColors val="0"/>
        <c:ser>
          <c:idx val="1"/>
          <c:order val="0"/>
          <c:spPr>
            <a:ln w="6350">
              <a:solidFill>
                <a:schemeClr val="tx2"/>
              </a:solidFill>
              <a:prstDash val="solid"/>
            </a:ln>
          </c:spPr>
          <c:marker>
            <c:symbol val="none"/>
          </c:marker>
          <c:cat>
            <c:numRef>
              <c:f>'F1b by country'!$A$9:$A$105</c:f>
              <c:numCache>
                <c:formatCode>General</c:formatCode>
                <c:ptCount val="93"/>
                <c:pt idx="0">
                  <c:v>200710</c:v>
                </c:pt>
                <c:pt idx="1">
                  <c:v>200711</c:v>
                </c:pt>
                <c:pt idx="2">
                  <c:v>200712</c:v>
                </c:pt>
                <c:pt idx="3">
                  <c:v>200801</c:v>
                </c:pt>
                <c:pt idx="4">
                  <c:v>200802</c:v>
                </c:pt>
                <c:pt idx="5">
                  <c:v>200803</c:v>
                </c:pt>
                <c:pt idx="6">
                  <c:v>200804</c:v>
                </c:pt>
                <c:pt idx="7">
                  <c:v>200805</c:v>
                </c:pt>
                <c:pt idx="8">
                  <c:v>200806</c:v>
                </c:pt>
                <c:pt idx="9">
                  <c:v>200807</c:v>
                </c:pt>
                <c:pt idx="10">
                  <c:v>200808</c:v>
                </c:pt>
                <c:pt idx="11">
                  <c:v>200809</c:v>
                </c:pt>
                <c:pt idx="12">
                  <c:v>200810</c:v>
                </c:pt>
                <c:pt idx="13">
                  <c:v>200811</c:v>
                </c:pt>
                <c:pt idx="14">
                  <c:v>200812</c:v>
                </c:pt>
                <c:pt idx="15">
                  <c:v>200901</c:v>
                </c:pt>
                <c:pt idx="16">
                  <c:v>200902</c:v>
                </c:pt>
                <c:pt idx="17">
                  <c:v>200903</c:v>
                </c:pt>
                <c:pt idx="18">
                  <c:v>200904</c:v>
                </c:pt>
                <c:pt idx="19">
                  <c:v>200905</c:v>
                </c:pt>
                <c:pt idx="20">
                  <c:v>200906</c:v>
                </c:pt>
                <c:pt idx="21">
                  <c:v>200907</c:v>
                </c:pt>
                <c:pt idx="22">
                  <c:v>200908</c:v>
                </c:pt>
                <c:pt idx="23">
                  <c:v>200909</c:v>
                </c:pt>
                <c:pt idx="24">
                  <c:v>200910</c:v>
                </c:pt>
                <c:pt idx="25">
                  <c:v>200911</c:v>
                </c:pt>
                <c:pt idx="26">
                  <c:v>200912</c:v>
                </c:pt>
                <c:pt idx="27">
                  <c:v>201001</c:v>
                </c:pt>
                <c:pt idx="28">
                  <c:v>201002</c:v>
                </c:pt>
                <c:pt idx="29">
                  <c:v>201003</c:v>
                </c:pt>
                <c:pt idx="30">
                  <c:v>201004</c:v>
                </c:pt>
                <c:pt idx="31">
                  <c:v>201005</c:v>
                </c:pt>
                <c:pt idx="32">
                  <c:v>201006</c:v>
                </c:pt>
                <c:pt idx="33">
                  <c:v>201007</c:v>
                </c:pt>
                <c:pt idx="34">
                  <c:v>201008</c:v>
                </c:pt>
                <c:pt idx="35">
                  <c:v>201009</c:v>
                </c:pt>
                <c:pt idx="36">
                  <c:v>201010</c:v>
                </c:pt>
                <c:pt idx="37">
                  <c:v>201011</c:v>
                </c:pt>
                <c:pt idx="38">
                  <c:v>201012</c:v>
                </c:pt>
                <c:pt idx="39">
                  <c:v>201101</c:v>
                </c:pt>
                <c:pt idx="40">
                  <c:v>201102</c:v>
                </c:pt>
                <c:pt idx="41">
                  <c:v>201103</c:v>
                </c:pt>
                <c:pt idx="42">
                  <c:v>201104</c:v>
                </c:pt>
                <c:pt idx="43">
                  <c:v>201105</c:v>
                </c:pt>
                <c:pt idx="44">
                  <c:v>201106</c:v>
                </c:pt>
                <c:pt idx="45">
                  <c:v>201107</c:v>
                </c:pt>
                <c:pt idx="46">
                  <c:v>201108</c:v>
                </c:pt>
                <c:pt idx="47">
                  <c:v>201109</c:v>
                </c:pt>
                <c:pt idx="48">
                  <c:v>201110</c:v>
                </c:pt>
                <c:pt idx="49">
                  <c:v>201111</c:v>
                </c:pt>
                <c:pt idx="50">
                  <c:v>201112</c:v>
                </c:pt>
                <c:pt idx="51">
                  <c:v>201201</c:v>
                </c:pt>
                <c:pt idx="52">
                  <c:v>201202</c:v>
                </c:pt>
                <c:pt idx="53">
                  <c:v>201203</c:v>
                </c:pt>
                <c:pt idx="54">
                  <c:v>201204</c:v>
                </c:pt>
                <c:pt idx="55">
                  <c:v>201205</c:v>
                </c:pt>
                <c:pt idx="56">
                  <c:v>201206</c:v>
                </c:pt>
                <c:pt idx="57">
                  <c:v>201207</c:v>
                </c:pt>
                <c:pt idx="58">
                  <c:v>201208</c:v>
                </c:pt>
                <c:pt idx="59">
                  <c:v>201209</c:v>
                </c:pt>
                <c:pt idx="60">
                  <c:v>201210</c:v>
                </c:pt>
                <c:pt idx="61">
                  <c:v>201211</c:v>
                </c:pt>
                <c:pt idx="62">
                  <c:v>201212</c:v>
                </c:pt>
                <c:pt idx="63">
                  <c:v>201301</c:v>
                </c:pt>
                <c:pt idx="64">
                  <c:v>201302</c:v>
                </c:pt>
                <c:pt idx="65">
                  <c:v>201303</c:v>
                </c:pt>
                <c:pt idx="66">
                  <c:v>201304</c:v>
                </c:pt>
                <c:pt idx="67">
                  <c:v>201305</c:v>
                </c:pt>
                <c:pt idx="68">
                  <c:v>201306</c:v>
                </c:pt>
                <c:pt idx="69">
                  <c:v>201307</c:v>
                </c:pt>
                <c:pt idx="70">
                  <c:v>201308</c:v>
                </c:pt>
                <c:pt idx="71">
                  <c:v>201309</c:v>
                </c:pt>
                <c:pt idx="72">
                  <c:v>201310</c:v>
                </c:pt>
                <c:pt idx="73">
                  <c:v>201311</c:v>
                </c:pt>
                <c:pt idx="74">
                  <c:v>201312</c:v>
                </c:pt>
                <c:pt idx="75">
                  <c:v>201401</c:v>
                </c:pt>
                <c:pt idx="76">
                  <c:v>201402</c:v>
                </c:pt>
                <c:pt idx="77">
                  <c:v>201403</c:v>
                </c:pt>
                <c:pt idx="78">
                  <c:v>201404</c:v>
                </c:pt>
                <c:pt idx="79">
                  <c:v>201405</c:v>
                </c:pt>
                <c:pt idx="80">
                  <c:v>201406</c:v>
                </c:pt>
                <c:pt idx="81">
                  <c:v>201407</c:v>
                </c:pt>
                <c:pt idx="82">
                  <c:v>201408</c:v>
                </c:pt>
                <c:pt idx="83">
                  <c:v>201409</c:v>
                </c:pt>
                <c:pt idx="84">
                  <c:v>201410</c:v>
                </c:pt>
                <c:pt idx="85">
                  <c:v>201411</c:v>
                </c:pt>
                <c:pt idx="86">
                  <c:v>201412</c:v>
                </c:pt>
                <c:pt idx="87">
                  <c:v>201501</c:v>
                </c:pt>
                <c:pt idx="88">
                  <c:v>201502</c:v>
                </c:pt>
                <c:pt idx="89">
                  <c:v>201503</c:v>
                </c:pt>
                <c:pt idx="90">
                  <c:v>201504</c:v>
                </c:pt>
                <c:pt idx="91">
                  <c:v>201505</c:v>
                </c:pt>
                <c:pt idx="92">
                  <c:v>201506</c:v>
                </c:pt>
              </c:numCache>
            </c:numRef>
          </c:cat>
          <c:val>
            <c:numRef>
              <c:f>'F1b by country'!$C$9:$C$105</c:f>
              <c:numCache>
                <c:formatCode>0.0</c:formatCode>
                <c:ptCount val="93"/>
                <c:pt idx="0">
                  <c:v>5.2635529999999999</c:v>
                </c:pt>
                <c:pt idx="1">
                  <c:v>5.3135000000000003</c:v>
                </c:pt>
                <c:pt idx="2">
                  <c:v>5.4750550000000002</c:v>
                </c:pt>
                <c:pt idx="3">
                  <c:v>5.2081879999999998</c:v>
                </c:pt>
                <c:pt idx="4">
                  <c:v>5.1692299999999998</c:v>
                </c:pt>
                <c:pt idx="5">
                  <c:v>5.2946809999999997</c:v>
                </c:pt>
                <c:pt idx="6">
                  <c:v>5.3453799999999996</c:v>
                </c:pt>
                <c:pt idx="7">
                  <c:v>5.4125019999999999</c:v>
                </c:pt>
                <c:pt idx="8">
                  <c:v>5.5127509999999997</c:v>
                </c:pt>
                <c:pt idx="9">
                  <c:v>5.7173689999999997</c:v>
                </c:pt>
                <c:pt idx="10">
                  <c:v>5.7396209999999996</c:v>
                </c:pt>
                <c:pt idx="11">
                  <c:v>5.7488849999999996</c:v>
                </c:pt>
                <c:pt idx="12">
                  <c:v>5.8696070000000002</c:v>
                </c:pt>
                <c:pt idx="13">
                  <c:v>5.2163849999999998</c:v>
                </c:pt>
                <c:pt idx="14">
                  <c:v>4.5768069999999996</c:v>
                </c:pt>
                <c:pt idx="15">
                  <c:v>3.6933379999999998</c:v>
                </c:pt>
                <c:pt idx="16">
                  <c:v>3.2558470000000002</c:v>
                </c:pt>
                <c:pt idx="17">
                  <c:v>3.100657</c:v>
                </c:pt>
                <c:pt idx="18">
                  <c:v>2.7784119999999999</c:v>
                </c:pt>
                <c:pt idx="19">
                  <c:v>2.7554280000000002</c:v>
                </c:pt>
                <c:pt idx="20">
                  <c:v>2.6586639999999999</c:v>
                </c:pt>
                <c:pt idx="21">
                  <c:v>2.6257000000000001</c:v>
                </c:pt>
                <c:pt idx="22">
                  <c:v>2.2547869999999999</c:v>
                </c:pt>
                <c:pt idx="23">
                  <c:v>2.3237960000000002</c:v>
                </c:pt>
                <c:pt idx="24">
                  <c:v>2.4021880000000002</c:v>
                </c:pt>
                <c:pt idx="25">
                  <c:v>2.3022770000000001</c:v>
                </c:pt>
                <c:pt idx="26">
                  <c:v>2.4</c:v>
                </c:pt>
                <c:pt idx="27">
                  <c:v>2.4487860000000001</c:v>
                </c:pt>
                <c:pt idx="28">
                  <c:v>2.3605930000000002</c:v>
                </c:pt>
                <c:pt idx="29">
                  <c:v>2.1804220000000001</c:v>
                </c:pt>
                <c:pt idx="30">
                  <c:v>2.220478</c:v>
                </c:pt>
                <c:pt idx="31">
                  <c:v>2.2327759999999999</c:v>
                </c:pt>
                <c:pt idx="32">
                  <c:v>2.3924940000000001</c:v>
                </c:pt>
                <c:pt idx="33">
                  <c:v>2.4588909999999999</c:v>
                </c:pt>
                <c:pt idx="34">
                  <c:v>2.4894660000000002</c:v>
                </c:pt>
                <c:pt idx="35">
                  <c:v>2.41777</c:v>
                </c:pt>
                <c:pt idx="36">
                  <c:v>2.6172589999999998</c:v>
                </c:pt>
                <c:pt idx="37">
                  <c:v>2.5134430000000001</c:v>
                </c:pt>
                <c:pt idx="38">
                  <c:v>2.6505920000000001</c:v>
                </c:pt>
                <c:pt idx="39">
                  <c:v>2.735195</c:v>
                </c:pt>
                <c:pt idx="40">
                  <c:v>2.8904559999999999</c:v>
                </c:pt>
                <c:pt idx="41">
                  <c:v>2.9767329999999999</c:v>
                </c:pt>
                <c:pt idx="42">
                  <c:v>3.1080700000000001</c:v>
                </c:pt>
                <c:pt idx="43">
                  <c:v>3.098922</c:v>
                </c:pt>
                <c:pt idx="44">
                  <c:v>3.1837240000000002</c:v>
                </c:pt>
                <c:pt idx="45">
                  <c:v>3.330047</c:v>
                </c:pt>
                <c:pt idx="46">
                  <c:v>3.4214359999999999</c:v>
                </c:pt>
                <c:pt idx="47">
                  <c:v>3.4498730000000002</c:v>
                </c:pt>
                <c:pt idx="48">
                  <c:v>3.696485</c:v>
                </c:pt>
                <c:pt idx="49">
                  <c:v>3.6111650000000002</c:v>
                </c:pt>
                <c:pt idx="50">
                  <c:v>3.9412370000000001</c:v>
                </c:pt>
                <c:pt idx="51">
                  <c:v>3.902495</c:v>
                </c:pt>
                <c:pt idx="52">
                  <c:v>3.7540260000000001</c:v>
                </c:pt>
                <c:pt idx="53">
                  <c:v>3.6253829999999998</c:v>
                </c:pt>
                <c:pt idx="54">
                  <c:v>3.5806680000000002</c:v>
                </c:pt>
                <c:pt idx="55">
                  <c:v>3.4761700000000002</c:v>
                </c:pt>
                <c:pt idx="56">
                  <c:v>3.4158360000000001</c:v>
                </c:pt>
                <c:pt idx="57">
                  <c:v>3.4579200000000001</c:v>
                </c:pt>
                <c:pt idx="58">
                  <c:v>3.120873</c:v>
                </c:pt>
                <c:pt idx="59">
                  <c:v>3.1183399999999999</c:v>
                </c:pt>
                <c:pt idx="60">
                  <c:v>3.1455609999999998</c:v>
                </c:pt>
                <c:pt idx="61">
                  <c:v>3.1700879999999998</c:v>
                </c:pt>
                <c:pt idx="62">
                  <c:v>3.129594</c:v>
                </c:pt>
                <c:pt idx="63">
                  <c:v>3.0400670000000001</c:v>
                </c:pt>
                <c:pt idx="64">
                  <c:v>3.2104529999999998</c:v>
                </c:pt>
                <c:pt idx="65">
                  <c:v>3.161524</c:v>
                </c:pt>
                <c:pt idx="66">
                  <c:v>3.0353430000000001</c:v>
                </c:pt>
                <c:pt idx="67">
                  <c:v>3.231484</c:v>
                </c:pt>
                <c:pt idx="68">
                  <c:v>3.0886879999999999</c:v>
                </c:pt>
                <c:pt idx="69">
                  <c:v>3.1312850000000001</c:v>
                </c:pt>
                <c:pt idx="70">
                  <c:v>2.9706199999999998</c:v>
                </c:pt>
                <c:pt idx="71">
                  <c:v>2.9932219999999998</c:v>
                </c:pt>
                <c:pt idx="72">
                  <c:v>3.1645210000000001</c:v>
                </c:pt>
                <c:pt idx="73">
                  <c:v>3.1633049999999998</c:v>
                </c:pt>
                <c:pt idx="74">
                  <c:v>3.0728460000000002</c:v>
                </c:pt>
                <c:pt idx="75">
                  <c:v>3.1615470000000001</c:v>
                </c:pt>
                <c:pt idx="76">
                  <c:v>3.011908</c:v>
                </c:pt>
                <c:pt idx="77">
                  <c:v>3.173476</c:v>
                </c:pt>
                <c:pt idx="78">
                  <c:v>2.9997120000000002</c:v>
                </c:pt>
                <c:pt idx="79">
                  <c:v>3.1562899999999998</c:v>
                </c:pt>
                <c:pt idx="80">
                  <c:v>2.863445</c:v>
                </c:pt>
                <c:pt idx="81">
                  <c:v>2.8547319999999998</c:v>
                </c:pt>
                <c:pt idx="82">
                  <c:v>2.7899219999999998</c:v>
                </c:pt>
                <c:pt idx="83">
                  <c:v>2.6985100000000002</c:v>
                </c:pt>
                <c:pt idx="84">
                  <c:v>2.525487</c:v>
                </c:pt>
                <c:pt idx="85">
                  <c:v>2.263592</c:v>
                </c:pt>
                <c:pt idx="86">
                  <c:v>2.2313019999999999</c:v>
                </c:pt>
                <c:pt idx="87">
                  <c:v>2.220126</c:v>
                </c:pt>
                <c:pt idx="88">
                  <c:v>2.0929000000000002</c:v>
                </c:pt>
                <c:pt idx="89">
                  <c:v>2.1316299999999999</c:v>
                </c:pt>
                <c:pt idx="90">
                  <c:v>2.0843880000000001</c:v>
                </c:pt>
                <c:pt idx="91">
                  <c:v>2.0277449999999999</c:v>
                </c:pt>
                <c:pt idx="92">
                  <c:v>2.0327280000000001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5B-4DF0-B82C-5EEC96F5BB6A}"/>
            </c:ext>
          </c:extLst>
        </c:ser>
        <c:ser>
          <c:idx val="2"/>
          <c:order val="1"/>
          <c:tx>
            <c:strRef>
              <c:f>'F1b by country'!$A$2</c:f>
              <c:strCache>
                <c:ptCount val="1"/>
                <c:pt idx="0">
                  <c:v>Stressed countries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'F1b by country'!$A$9:$A$105</c:f>
              <c:numCache>
                <c:formatCode>General</c:formatCode>
                <c:ptCount val="93"/>
                <c:pt idx="0">
                  <c:v>200710</c:v>
                </c:pt>
                <c:pt idx="1">
                  <c:v>200711</c:v>
                </c:pt>
                <c:pt idx="2">
                  <c:v>200712</c:v>
                </c:pt>
                <c:pt idx="3">
                  <c:v>200801</c:v>
                </c:pt>
                <c:pt idx="4">
                  <c:v>200802</c:v>
                </c:pt>
                <c:pt idx="5">
                  <c:v>200803</c:v>
                </c:pt>
                <c:pt idx="6">
                  <c:v>200804</c:v>
                </c:pt>
                <c:pt idx="7">
                  <c:v>200805</c:v>
                </c:pt>
                <c:pt idx="8">
                  <c:v>200806</c:v>
                </c:pt>
                <c:pt idx="9">
                  <c:v>200807</c:v>
                </c:pt>
                <c:pt idx="10">
                  <c:v>200808</c:v>
                </c:pt>
                <c:pt idx="11">
                  <c:v>200809</c:v>
                </c:pt>
                <c:pt idx="12">
                  <c:v>200810</c:v>
                </c:pt>
                <c:pt idx="13">
                  <c:v>200811</c:v>
                </c:pt>
                <c:pt idx="14">
                  <c:v>200812</c:v>
                </c:pt>
                <c:pt idx="15">
                  <c:v>200901</c:v>
                </c:pt>
                <c:pt idx="16">
                  <c:v>200902</c:v>
                </c:pt>
                <c:pt idx="17">
                  <c:v>200903</c:v>
                </c:pt>
                <c:pt idx="18">
                  <c:v>200904</c:v>
                </c:pt>
                <c:pt idx="19">
                  <c:v>200905</c:v>
                </c:pt>
                <c:pt idx="20">
                  <c:v>200906</c:v>
                </c:pt>
                <c:pt idx="21">
                  <c:v>200907</c:v>
                </c:pt>
                <c:pt idx="22">
                  <c:v>200908</c:v>
                </c:pt>
                <c:pt idx="23">
                  <c:v>200909</c:v>
                </c:pt>
                <c:pt idx="24">
                  <c:v>200910</c:v>
                </c:pt>
                <c:pt idx="25">
                  <c:v>200911</c:v>
                </c:pt>
                <c:pt idx="26">
                  <c:v>200912</c:v>
                </c:pt>
                <c:pt idx="27">
                  <c:v>201001</c:v>
                </c:pt>
                <c:pt idx="28">
                  <c:v>201002</c:v>
                </c:pt>
                <c:pt idx="29">
                  <c:v>201003</c:v>
                </c:pt>
                <c:pt idx="30">
                  <c:v>201004</c:v>
                </c:pt>
                <c:pt idx="31">
                  <c:v>201005</c:v>
                </c:pt>
                <c:pt idx="32">
                  <c:v>201006</c:v>
                </c:pt>
                <c:pt idx="33">
                  <c:v>201007</c:v>
                </c:pt>
                <c:pt idx="34">
                  <c:v>201008</c:v>
                </c:pt>
                <c:pt idx="35">
                  <c:v>201009</c:v>
                </c:pt>
                <c:pt idx="36">
                  <c:v>201010</c:v>
                </c:pt>
                <c:pt idx="37">
                  <c:v>201011</c:v>
                </c:pt>
                <c:pt idx="38">
                  <c:v>201012</c:v>
                </c:pt>
                <c:pt idx="39">
                  <c:v>201101</c:v>
                </c:pt>
                <c:pt idx="40">
                  <c:v>201102</c:v>
                </c:pt>
                <c:pt idx="41">
                  <c:v>201103</c:v>
                </c:pt>
                <c:pt idx="42">
                  <c:v>201104</c:v>
                </c:pt>
                <c:pt idx="43">
                  <c:v>201105</c:v>
                </c:pt>
                <c:pt idx="44">
                  <c:v>201106</c:v>
                </c:pt>
                <c:pt idx="45">
                  <c:v>201107</c:v>
                </c:pt>
                <c:pt idx="46">
                  <c:v>201108</c:v>
                </c:pt>
                <c:pt idx="47">
                  <c:v>201109</c:v>
                </c:pt>
                <c:pt idx="48">
                  <c:v>201110</c:v>
                </c:pt>
                <c:pt idx="49">
                  <c:v>201111</c:v>
                </c:pt>
                <c:pt idx="50">
                  <c:v>201112</c:v>
                </c:pt>
                <c:pt idx="51">
                  <c:v>201201</c:v>
                </c:pt>
                <c:pt idx="52">
                  <c:v>201202</c:v>
                </c:pt>
                <c:pt idx="53">
                  <c:v>201203</c:v>
                </c:pt>
                <c:pt idx="54">
                  <c:v>201204</c:v>
                </c:pt>
                <c:pt idx="55">
                  <c:v>201205</c:v>
                </c:pt>
                <c:pt idx="56">
                  <c:v>201206</c:v>
                </c:pt>
                <c:pt idx="57">
                  <c:v>201207</c:v>
                </c:pt>
                <c:pt idx="58">
                  <c:v>201208</c:v>
                </c:pt>
                <c:pt idx="59">
                  <c:v>201209</c:v>
                </c:pt>
                <c:pt idx="60">
                  <c:v>201210</c:v>
                </c:pt>
                <c:pt idx="61">
                  <c:v>201211</c:v>
                </c:pt>
                <c:pt idx="62">
                  <c:v>201212</c:v>
                </c:pt>
                <c:pt idx="63">
                  <c:v>201301</c:v>
                </c:pt>
                <c:pt idx="64">
                  <c:v>201302</c:v>
                </c:pt>
                <c:pt idx="65">
                  <c:v>201303</c:v>
                </c:pt>
                <c:pt idx="66">
                  <c:v>201304</c:v>
                </c:pt>
                <c:pt idx="67">
                  <c:v>201305</c:v>
                </c:pt>
                <c:pt idx="68">
                  <c:v>201306</c:v>
                </c:pt>
                <c:pt idx="69">
                  <c:v>201307</c:v>
                </c:pt>
                <c:pt idx="70">
                  <c:v>201308</c:v>
                </c:pt>
                <c:pt idx="71">
                  <c:v>201309</c:v>
                </c:pt>
                <c:pt idx="72">
                  <c:v>201310</c:v>
                </c:pt>
                <c:pt idx="73">
                  <c:v>201311</c:v>
                </c:pt>
                <c:pt idx="74">
                  <c:v>201312</c:v>
                </c:pt>
                <c:pt idx="75">
                  <c:v>201401</c:v>
                </c:pt>
                <c:pt idx="76">
                  <c:v>201402</c:v>
                </c:pt>
                <c:pt idx="77">
                  <c:v>201403</c:v>
                </c:pt>
                <c:pt idx="78">
                  <c:v>201404</c:v>
                </c:pt>
                <c:pt idx="79">
                  <c:v>201405</c:v>
                </c:pt>
                <c:pt idx="80">
                  <c:v>201406</c:v>
                </c:pt>
                <c:pt idx="81">
                  <c:v>201407</c:v>
                </c:pt>
                <c:pt idx="82">
                  <c:v>201408</c:v>
                </c:pt>
                <c:pt idx="83">
                  <c:v>201409</c:v>
                </c:pt>
                <c:pt idx="84">
                  <c:v>201410</c:v>
                </c:pt>
                <c:pt idx="85">
                  <c:v>201411</c:v>
                </c:pt>
                <c:pt idx="86">
                  <c:v>201412</c:v>
                </c:pt>
                <c:pt idx="87">
                  <c:v>201501</c:v>
                </c:pt>
                <c:pt idx="88">
                  <c:v>201502</c:v>
                </c:pt>
                <c:pt idx="89">
                  <c:v>201503</c:v>
                </c:pt>
                <c:pt idx="90">
                  <c:v>201504</c:v>
                </c:pt>
                <c:pt idx="91">
                  <c:v>201505</c:v>
                </c:pt>
                <c:pt idx="92">
                  <c:v>201506</c:v>
                </c:pt>
              </c:numCache>
            </c:numRef>
          </c:cat>
          <c:val>
            <c:numRef>
              <c:f>'F1b by country'!$D$9:$D$105</c:f>
              <c:numCache>
                <c:formatCode>0.0</c:formatCode>
                <c:ptCount val="93"/>
                <c:pt idx="0">
                  <c:v>5.6557940000000002</c:v>
                </c:pt>
                <c:pt idx="1">
                  <c:v>5.6681119999999998</c:v>
                </c:pt>
                <c:pt idx="2">
                  <c:v>5.8208190000000002</c:v>
                </c:pt>
                <c:pt idx="3">
                  <c:v>5.644387</c:v>
                </c:pt>
                <c:pt idx="4">
                  <c:v>5.5533979999999996</c:v>
                </c:pt>
                <c:pt idx="5">
                  <c:v>5.66221</c:v>
                </c:pt>
                <c:pt idx="6">
                  <c:v>5.8473360000000003</c:v>
                </c:pt>
                <c:pt idx="7">
                  <c:v>5.8811540000000004</c:v>
                </c:pt>
                <c:pt idx="8">
                  <c:v>6.1012849999999998</c:v>
                </c:pt>
                <c:pt idx="9">
                  <c:v>6.1572389999999997</c:v>
                </c:pt>
                <c:pt idx="10">
                  <c:v>6.1152559999999996</c:v>
                </c:pt>
                <c:pt idx="11">
                  <c:v>6.401351</c:v>
                </c:pt>
                <c:pt idx="12">
                  <c:v>6.4166509999999999</c:v>
                </c:pt>
                <c:pt idx="13">
                  <c:v>5.9006350000000003</c:v>
                </c:pt>
                <c:pt idx="14">
                  <c:v>5.2707300000000004</c:v>
                </c:pt>
                <c:pt idx="15">
                  <c:v>4.4318400000000002</c:v>
                </c:pt>
                <c:pt idx="16">
                  <c:v>4.1165260000000004</c:v>
                </c:pt>
                <c:pt idx="17">
                  <c:v>3.9520080000000002</c:v>
                </c:pt>
                <c:pt idx="18">
                  <c:v>3.6248559999999999</c:v>
                </c:pt>
                <c:pt idx="19">
                  <c:v>3.699506</c:v>
                </c:pt>
                <c:pt idx="20">
                  <c:v>3.3161839999999998</c:v>
                </c:pt>
                <c:pt idx="21">
                  <c:v>3.2510129999999999</c:v>
                </c:pt>
                <c:pt idx="22">
                  <c:v>3.267779</c:v>
                </c:pt>
                <c:pt idx="23">
                  <c:v>3.1285470000000002</c:v>
                </c:pt>
                <c:pt idx="24">
                  <c:v>3.1512310000000001</c:v>
                </c:pt>
                <c:pt idx="25">
                  <c:v>3.0969540000000002</c:v>
                </c:pt>
                <c:pt idx="26">
                  <c:v>3.023736</c:v>
                </c:pt>
                <c:pt idx="27">
                  <c:v>3.0919880000000002</c:v>
                </c:pt>
                <c:pt idx="28">
                  <c:v>3.1422340000000002</c:v>
                </c:pt>
                <c:pt idx="29">
                  <c:v>3.0799590000000001</c:v>
                </c:pt>
                <c:pt idx="30">
                  <c:v>3.074271</c:v>
                </c:pt>
                <c:pt idx="31">
                  <c:v>3.2601710000000002</c:v>
                </c:pt>
                <c:pt idx="32">
                  <c:v>3.0649489999999999</c:v>
                </c:pt>
                <c:pt idx="33">
                  <c:v>3.1115879999999998</c:v>
                </c:pt>
                <c:pt idx="34">
                  <c:v>3.2595239999999999</c:v>
                </c:pt>
                <c:pt idx="35">
                  <c:v>3.1393300000000002</c:v>
                </c:pt>
                <c:pt idx="36">
                  <c:v>3.2638039999999999</c:v>
                </c:pt>
                <c:pt idx="37">
                  <c:v>3.3614860000000002</c:v>
                </c:pt>
                <c:pt idx="38">
                  <c:v>3.2502870000000001</c:v>
                </c:pt>
                <c:pt idx="39">
                  <c:v>3.2986629999999999</c:v>
                </c:pt>
                <c:pt idx="40">
                  <c:v>3.5350450000000002</c:v>
                </c:pt>
                <c:pt idx="41">
                  <c:v>3.5209779999999999</c:v>
                </c:pt>
                <c:pt idx="42">
                  <c:v>3.8727019999999999</c:v>
                </c:pt>
                <c:pt idx="43">
                  <c:v>3.8372160000000002</c:v>
                </c:pt>
                <c:pt idx="44">
                  <c:v>3.9752149999999999</c:v>
                </c:pt>
                <c:pt idx="45">
                  <c:v>4.0177800000000001</c:v>
                </c:pt>
                <c:pt idx="46">
                  <c:v>4.1725250000000003</c:v>
                </c:pt>
                <c:pt idx="47">
                  <c:v>4.317742</c:v>
                </c:pt>
                <c:pt idx="48">
                  <c:v>4.3218310000000004</c:v>
                </c:pt>
                <c:pt idx="49">
                  <c:v>4.4095909999999998</c:v>
                </c:pt>
                <c:pt idx="50">
                  <c:v>4.6613480000000003</c:v>
                </c:pt>
                <c:pt idx="51">
                  <c:v>4.4418439999999997</c:v>
                </c:pt>
                <c:pt idx="52">
                  <c:v>4.5158339999999999</c:v>
                </c:pt>
                <c:pt idx="53">
                  <c:v>4.3759430000000004</c:v>
                </c:pt>
                <c:pt idx="54">
                  <c:v>4.2742120000000003</c:v>
                </c:pt>
                <c:pt idx="55">
                  <c:v>4.1772520000000002</c:v>
                </c:pt>
                <c:pt idx="56">
                  <c:v>3.9956800000000001</c:v>
                </c:pt>
                <c:pt idx="57">
                  <c:v>4.1263230000000002</c:v>
                </c:pt>
                <c:pt idx="58">
                  <c:v>3.9447019999999999</c:v>
                </c:pt>
                <c:pt idx="59">
                  <c:v>3.9285350000000001</c:v>
                </c:pt>
                <c:pt idx="60">
                  <c:v>3.8456459999999999</c:v>
                </c:pt>
                <c:pt idx="61">
                  <c:v>3.9500760000000001</c:v>
                </c:pt>
                <c:pt idx="62">
                  <c:v>4.1328940000000003</c:v>
                </c:pt>
                <c:pt idx="63">
                  <c:v>4.0451899999999998</c:v>
                </c:pt>
                <c:pt idx="64">
                  <c:v>3.922523</c:v>
                </c:pt>
                <c:pt idx="65">
                  <c:v>4.0597110000000001</c:v>
                </c:pt>
                <c:pt idx="66">
                  <c:v>4.1482000000000001</c:v>
                </c:pt>
                <c:pt idx="67">
                  <c:v>4.0052370000000002</c:v>
                </c:pt>
                <c:pt idx="68">
                  <c:v>3.8076750000000001</c:v>
                </c:pt>
                <c:pt idx="69">
                  <c:v>3.837847</c:v>
                </c:pt>
                <c:pt idx="70">
                  <c:v>3.9961630000000001</c:v>
                </c:pt>
                <c:pt idx="71">
                  <c:v>3.9678</c:v>
                </c:pt>
                <c:pt idx="72">
                  <c:v>3.871667</c:v>
                </c:pt>
                <c:pt idx="73">
                  <c:v>4.0110659999999996</c:v>
                </c:pt>
                <c:pt idx="74">
                  <c:v>4.0455870000000003</c:v>
                </c:pt>
                <c:pt idx="75">
                  <c:v>3.845577</c:v>
                </c:pt>
                <c:pt idx="76">
                  <c:v>3.8036789999999998</c:v>
                </c:pt>
                <c:pt idx="77">
                  <c:v>3.9809549999999998</c:v>
                </c:pt>
                <c:pt idx="78">
                  <c:v>3.9471889999999998</c:v>
                </c:pt>
                <c:pt idx="79">
                  <c:v>3.9373490000000002</c:v>
                </c:pt>
                <c:pt idx="80">
                  <c:v>3.7620819999999999</c:v>
                </c:pt>
                <c:pt idx="81">
                  <c:v>3.6334179999999998</c:v>
                </c:pt>
                <c:pt idx="82">
                  <c:v>3.6107049999999998</c:v>
                </c:pt>
                <c:pt idx="83">
                  <c:v>3.6855829999999998</c:v>
                </c:pt>
                <c:pt idx="84">
                  <c:v>3.3218160000000001</c:v>
                </c:pt>
                <c:pt idx="85">
                  <c:v>3.4052039999999999</c:v>
                </c:pt>
                <c:pt idx="86">
                  <c:v>3.1047940000000001</c:v>
                </c:pt>
                <c:pt idx="87">
                  <c:v>3.0875330000000001</c:v>
                </c:pt>
                <c:pt idx="88">
                  <c:v>2.9966919999999999</c:v>
                </c:pt>
                <c:pt idx="89">
                  <c:v>3.0766040000000001</c:v>
                </c:pt>
                <c:pt idx="90">
                  <c:v>2.7605209999999998</c:v>
                </c:pt>
                <c:pt idx="91">
                  <c:v>2.7735050000000001</c:v>
                </c:pt>
                <c:pt idx="92">
                  <c:v>2.7307250000000001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5B-4DF0-B82C-5EEC96F5BB6A}"/>
            </c:ext>
          </c:extLst>
        </c:ser>
        <c:ser>
          <c:idx val="3"/>
          <c:order val="2"/>
          <c:spPr>
            <a:ln w="6350">
              <a:solidFill>
                <a:schemeClr val="tx2"/>
              </a:solidFill>
              <a:prstDash val="solid"/>
            </a:ln>
          </c:spPr>
          <c:marker>
            <c:symbol val="none"/>
          </c:marker>
          <c:cat>
            <c:numRef>
              <c:f>'F1b by country'!$A$9:$A$105</c:f>
              <c:numCache>
                <c:formatCode>General</c:formatCode>
                <c:ptCount val="93"/>
                <c:pt idx="0">
                  <c:v>200710</c:v>
                </c:pt>
                <c:pt idx="1">
                  <c:v>200711</c:v>
                </c:pt>
                <c:pt idx="2">
                  <c:v>200712</c:v>
                </c:pt>
                <c:pt idx="3">
                  <c:v>200801</c:v>
                </c:pt>
                <c:pt idx="4">
                  <c:v>200802</c:v>
                </c:pt>
                <c:pt idx="5">
                  <c:v>200803</c:v>
                </c:pt>
                <c:pt idx="6">
                  <c:v>200804</c:v>
                </c:pt>
                <c:pt idx="7">
                  <c:v>200805</c:v>
                </c:pt>
                <c:pt idx="8">
                  <c:v>200806</c:v>
                </c:pt>
                <c:pt idx="9">
                  <c:v>200807</c:v>
                </c:pt>
                <c:pt idx="10">
                  <c:v>200808</c:v>
                </c:pt>
                <c:pt idx="11">
                  <c:v>200809</c:v>
                </c:pt>
                <c:pt idx="12">
                  <c:v>200810</c:v>
                </c:pt>
                <c:pt idx="13">
                  <c:v>200811</c:v>
                </c:pt>
                <c:pt idx="14">
                  <c:v>200812</c:v>
                </c:pt>
                <c:pt idx="15">
                  <c:v>200901</c:v>
                </c:pt>
                <c:pt idx="16">
                  <c:v>200902</c:v>
                </c:pt>
                <c:pt idx="17">
                  <c:v>200903</c:v>
                </c:pt>
                <c:pt idx="18">
                  <c:v>200904</c:v>
                </c:pt>
                <c:pt idx="19">
                  <c:v>200905</c:v>
                </c:pt>
                <c:pt idx="20">
                  <c:v>200906</c:v>
                </c:pt>
                <c:pt idx="21">
                  <c:v>200907</c:v>
                </c:pt>
                <c:pt idx="22">
                  <c:v>200908</c:v>
                </c:pt>
                <c:pt idx="23">
                  <c:v>200909</c:v>
                </c:pt>
                <c:pt idx="24">
                  <c:v>200910</c:v>
                </c:pt>
                <c:pt idx="25">
                  <c:v>200911</c:v>
                </c:pt>
                <c:pt idx="26">
                  <c:v>200912</c:v>
                </c:pt>
                <c:pt idx="27">
                  <c:v>201001</c:v>
                </c:pt>
                <c:pt idx="28">
                  <c:v>201002</c:v>
                </c:pt>
                <c:pt idx="29">
                  <c:v>201003</c:v>
                </c:pt>
                <c:pt idx="30">
                  <c:v>201004</c:v>
                </c:pt>
                <c:pt idx="31">
                  <c:v>201005</c:v>
                </c:pt>
                <c:pt idx="32">
                  <c:v>201006</c:v>
                </c:pt>
                <c:pt idx="33">
                  <c:v>201007</c:v>
                </c:pt>
                <c:pt idx="34">
                  <c:v>201008</c:v>
                </c:pt>
                <c:pt idx="35">
                  <c:v>201009</c:v>
                </c:pt>
                <c:pt idx="36">
                  <c:v>201010</c:v>
                </c:pt>
                <c:pt idx="37">
                  <c:v>201011</c:v>
                </c:pt>
                <c:pt idx="38">
                  <c:v>201012</c:v>
                </c:pt>
                <c:pt idx="39">
                  <c:v>201101</c:v>
                </c:pt>
                <c:pt idx="40">
                  <c:v>201102</c:v>
                </c:pt>
                <c:pt idx="41">
                  <c:v>201103</c:v>
                </c:pt>
                <c:pt idx="42">
                  <c:v>201104</c:v>
                </c:pt>
                <c:pt idx="43">
                  <c:v>201105</c:v>
                </c:pt>
                <c:pt idx="44">
                  <c:v>201106</c:v>
                </c:pt>
                <c:pt idx="45">
                  <c:v>201107</c:v>
                </c:pt>
                <c:pt idx="46">
                  <c:v>201108</c:v>
                </c:pt>
                <c:pt idx="47">
                  <c:v>201109</c:v>
                </c:pt>
                <c:pt idx="48">
                  <c:v>201110</c:v>
                </c:pt>
                <c:pt idx="49">
                  <c:v>201111</c:v>
                </c:pt>
                <c:pt idx="50">
                  <c:v>201112</c:v>
                </c:pt>
                <c:pt idx="51">
                  <c:v>201201</c:v>
                </c:pt>
                <c:pt idx="52">
                  <c:v>201202</c:v>
                </c:pt>
                <c:pt idx="53">
                  <c:v>201203</c:v>
                </c:pt>
                <c:pt idx="54">
                  <c:v>201204</c:v>
                </c:pt>
                <c:pt idx="55">
                  <c:v>201205</c:v>
                </c:pt>
                <c:pt idx="56">
                  <c:v>201206</c:v>
                </c:pt>
                <c:pt idx="57">
                  <c:v>201207</c:v>
                </c:pt>
                <c:pt idx="58">
                  <c:v>201208</c:v>
                </c:pt>
                <c:pt idx="59">
                  <c:v>201209</c:v>
                </c:pt>
                <c:pt idx="60">
                  <c:v>201210</c:v>
                </c:pt>
                <c:pt idx="61">
                  <c:v>201211</c:v>
                </c:pt>
                <c:pt idx="62">
                  <c:v>201212</c:v>
                </c:pt>
                <c:pt idx="63">
                  <c:v>201301</c:v>
                </c:pt>
                <c:pt idx="64">
                  <c:v>201302</c:v>
                </c:pt>
                <c:pt idx="65">
                  <c:v>201303</c:v>
                </c:pt>
                <c:pt idx="66">
                  <c:v>201304</c:v>
                </c:pt>
                <c:pt idx="67">
                  <c:v>201305</c:v>
                </c:pt>
                <c:pt idx="68">
                  <c:v>201306</c:v>
                </c:pt>
                <c:pt idx="69">
                  <c:v>201307</c:v>
                </c:pt>
                <c:pt idx="70">
                  <c:v>201308</c:v>
                </c:pt>
                <c:pt idx="71">
                  <c:v>201309</c:v>
                </c:pt>
                <c:pt idx="72">
                  <c:v>201310</c:v>
                </c:pt>
                <c:pt idx="73">
                  <c:v>201311</c:v>
                </c:pt>
                <c:pt idx="74">
                  <c:v>201312</c:v>
                </c:pt>
                <c:pt idx="75">
                  <c:v>201401</c:v>
                </c:pt>
                <c:pt idx="76">
                  <c:v>201402</c:v>
                </c:pt>
                <c:pt idx="77">
                  <c:v>201403</c:v>
                </c:pt>
                <c:pt idx="78">
                  <c:v>201404</c:v>
                </c:pt>
                <c:pt idx="79">
                  <c:v>201405</c:v>
                </c:pt>
                <c:pt idx="80">
                  <c:v>201406</c:v>
                </c:pt>
                <c:pt idx="81">
                  <c:v>201407</c:v>
                </c:pt>
                <c:pt idx="82">
                  <c:v>201408</c:v>
                </c:pt>
                <c:pt idx="83">
                  <c:v>201409</c:v>
                </c:pt>
                <c:pt idx="84">
                  <c:v>201410</c:v>
                </c:pt>
                <c:pt idx="85">
                  <c:v>201411</c:v>
                </c:pt>
                <c:pt idx="86">
                  <c:v>201412</c:v>
                </c:pt>
                <c:pt idx="87">
                  <c:v>201501</c:v>
                </c:pt>
                <c:pt idx="88">
                  <c:v>201502</c:v>
                </c:pt>
                <c:pt idx="89">
                  <c:v>201503</c:v>
                </c:pt>
                <c:pt idx="90">
                  <c:v>201504</c:v>
                </c:pt>
                <c:pt idx="91">
                  <c:v>201505</c:v>
                </c:pt>
                <c:pt idx="92">
                  <c:v>201506</c:v>
                </c:pt>
              </c:numCache>
            </c:numRef>
          </c:cat>
          <c:val>
            <c:numRef>
              <c:f>'F1b by country'!$E$9:$E$105</c:f>
              <c:numCache>
                <c:formatCode>0.0</c:formatCode>
                <c:ptCount val="93"/>
                <c:pt idx="0">
                  <c:v>5.9494999999999996</c:v>
                </c:pt>
                <c:pt idx="1">
                  <c:v>5.8922749999999997</c:v>
                </c:pt>
                <c:pt idx="2">
                  <c:v>6.0985519999999998</c:v>
                </c:pt>
                <c:pt idx="3">
                  <c:v>6.0221960000000001</c:v>
                </c:pt>
                <c:pt idx="4">
                  <c:v>5.9052499999999997</c:v>
                </c:pt>
                <c:pt idx="5">
                  <c:v>6.0332800000000004</c:v>
                </c:pt>
                <c:pt idx="6">
                  <c:v>6.3075029999999996</c:v>
                </c:pt>
                <c:pt idx="7">
                  <c:v>6.3214689999999996</c:v>
                </c:pt>
                <c:pt idx="8">
                  <c:v>6.5018130000000003</c:v>
                </c:pt>
                <c:pt idx="9">
                  <c:v>6.5956960000000002</c:v>
                </c:pt>
                <c:pt idx="10">
                  <c:v>6.5382530000000001</c:v>
                </c:pt>
                <c:pt idx="11">
                  <c:v>6.8220830000000001</c:v>
                </c:pt>
                <c:pt idx="12">
                  <c:v>6.8607370000000003</c:v>
                </c:pt>
                <c:pt idx="13">
                  <c:v>6.4810499999999998</c:v>
                </c:pt>
                <c:pt idx="14">
                  <c:v>5.9363859999999997</c:v>
                </c:pt>
                <c:pt idx="15">
                  <c:v>5.3371620000000002</c:v>
                </c:pt>
                <c:pt idx="16">
                  <c:v>4.9097949999999999</c:v>
                </c:pt>
                <c:pt idx="17">
                  <c:v>5.0134819999999998</c:v>
                </c:pt>
                <c:pt idx="18">
                  <c:v>4.8780950000000001</c:v>
                </c:pt>
                <c:pt idx="19">
                  <c:v>4.9550090000000004</c:v>
                </c:pt>
                <c:pt idx="20">
                  <c:v>4.5003080000000004</c:v>
                </c:pt>
                <c:pt idx="21">
                  <c:v>4.3217650000000001</c:v>
                </c:pt>
                <c:pt idx="22">
                  <c:v>4.2623810000000004</c:v>
                </c:pt>
                <c:pt idx="23">
                  <c:v>4.2589870000000003</c:v>
                </c:pt>
                <c:pt idx="24">
                  <c:v>4.3522259999999999</c:v>
                </c:pt>
                <c:pt idx="25">
                  <c:v>4.2987299999999999</c:v>
                </c:pt>
                <c:pt idx="26">
                  <c:v>3.866536</c:v>
                </c:pt>
                <c:pt idx="27">
                  <c:v>3.9079030000000001</c:v>
                </c:pt>
                <c:pt idx="28">
                  <c:v>4.1989340000000004</c:v>
                </c:pt>
                <c:pt idx="29">
                  <c:v>4.0360990000000001</c:v>
                </c:pt>
                <c:pt idx="30">
                  <c:v>4.0721319999999999</c:v>
                </c:pt>
                <c:pt idx="31">
                  <c:v>4.1569880000000001</c:v>
                </c:pt>
                <c:pt idx="32">
                  <c:v>4.3027689999999996</c:v>
                </c:pt>
                <c:pt idx="33">
                  <c:v>4.2326670000000002</c:v>
                </c:pt>
                <c:pt idx="34">
                  <c:v>4.397119</c:v>
                </c:pt>
                <c:pt idx="35">
                  <c:v>4.5536510000000003</c:v>
                </c:pt>
                <c:pt idx="36">
                  <c:v>4.574071</c:v>
                </c:pt>
                <c:pt idx="37">
                  <c:v>4.5070629999999996</c:v>
                </c:pt>
                <c:pt idx="38">
                  <c:v>4.5079840000000004</c:v>
                </c:pt>
                <c:pt idx="39">
                  <c:v>4.7808020000000004</c:v>
                </c:pt>
                <c:pt idx="40">
                  <c:v>5.0422200000000004</c:v>
                </c:pt>
                <c:pt idx="41">
                  <c:v>4.8483460000000003</c:v>
                </c:pt>
                <c:pt idx="42">
                  <c:v>5.1830429999999996</c:v>
                </c:pt>
                <c:pt idx="43">
                  <c:v>5.0711979999999999</c:v>
                </c:pt>
                <c:pt idx="44">
                  <c:v>5.1328899999999997</c:v>
                </c:pt>
                <c:pt idx="45">
                  <c:v>5.1064470000000002</c:v>
                </c:pt>
                <c:pt idx="46">
                  <c:v>5.3127839999999997</c:v>
                </c:pt>
                <c:pt idx="47">
                  <c:v>5.3060600000000004</c:v>
                </c:pt>
                <c:pt idx="48">
                  <c:v>5.4407779999999999</c:v>
                </c:pt>
                <c:pt idx="49">
                  <c:v>5.3015480000000004</c:v>
                </c:pt>
                <c:pt idx="50">
                  <c:v>5.6108409999999997</c:v>
                </c:pt>
                <c:pt idx="51">
                  <c:v>5.3970370000000001</c:v>
                </c:pt>
                <c:pt idx="52">
                  <c:v>5.4070359999999997</c:v>
                </c:pt>
                <c:pt idx="53">
                  <c:v>5.1012040000000001</c:v>
                </c:pt>
                <c:pt idx="54">
                  <c:v>5.0773169999999999</c:v>
                </c:pt>
                <c:pt idx="55">
                  <c:v>5.1935840000000004</c:v>
                </c:pt>
                <c:pt idx="56">
                  <c:v>5.4089239999999998</c:v>
                </c:pt>
                <c:pt idx="57">
                  <c:v>5.2217000000000002</c:v>
                </c:pt>
                <c:pt idx="58">
                  <c:v>5.4051179999999999</c:v>
                </c:pt>
                <c:pt idx="59">
                  <c:v>5.2672879999999997</c:v>
                </c:pt>
                <c:pt idx="60">
                  <c:v>5.2207819999999998</c:v>
                </c:pt>
                <c:pt idx="61">
                  <c:v>5.0878189999999996</c:v>
                </c:pt>
                <c:pt idx="62">
                  <c:v>5.3735860000000004</c:v>
                </c:pt>
                <c:pt idx="63">
                  <c:v>5.443181</c:v>
                </c:pt>
                <c:pt idx="64">
                  <c:v>5.5313179999999997</c:v>
                </c:pt>
                <c:pt idx="65">
                  <c:v>5.4118139999999997</c:v>
                </c:pt>
                <c:pt idx="66">
                  <c:v>5.1773949999999997</c:v>
                </c:pt>
                <c:pt idx="67">
                  <c:v>5.4155280000000001</c:v>
                </c:pt>
                <c:pt idx="68">
                  <c:v>5.0508069999999998</c:v>
                </c:pt>
                <c:pt idx="69">
                  <c:v>5.0297939999999999</c:v>
                </c:pt>
                <c:pt idx="70">
                  <c:v>4.9486689999999998</c:v>
                </c:pt>
                <c:pt idx="71">
                  <c:v>5.0173949999999996</c:v>
                </c:pt>
                <c:pt idx="72">
                  <c:v>5.1280539999999997</c:v>
                </c:pt>
                <c:pt idx="73">
                  <c:v>4.8697350000000004</c:v>
                </c:pt>
                <c:pt idx="74">
                  <c:v>4.9140689999999996</c:v>
                </c:pt>
                <c:pt idx="75">
                  <c:v>4.8775060000000003</c:v>
                </c:pt>
                <c:pt idx="76">
                  <c:v>4.8369200000000001</c:v>
                </c:pt>
                <c:pt idx="77">
                  <c:v>4.5873369999999998</c:v>
                </c:pt>
                <c:pt idx="78">
                  <c:v>4.9365800000000002</c:v>
                </c:pt>
                <c:pt idx="79">
                  <c:v>4.783067</c:v>
                </c:pt>
                <c:pt idx="80">
                  <c:v>4.5276170000000002</c:v>
                </c:pt>
                <c:pt idx="81">
                  <c:v>4.6545990000000002</c:v>
                </c:pt>
                <c:pt idx="82">
                  <c:v>4.8000949999999998</c:v>
                </c:pt>
                <c:pt idx="83">
                  <c:v>4.6654730000000004</c:v>
                </c:pt>
                <c:pt idx="84">
                  <c:v>4.2395529999999999</c:v>
                </c:pt>
                <c:pt idx="85">
                  <c:v>4.2197170000000002</c:v>
                </c:pt>
                <c:pt idx="86">
                  <c:v>4.1113929999999996</c:v>
                </c:pt>
                <c:pt idx="87">
                  <c:v>4.3073009999999998</c:v>
                </c:pt>
                <c:pt idx="88">
                  <c:v>4.0648660000000003</c:v>
                </c:pt>
                <c:pt idx="89">
                  <c:v>3.9719359999999999</c:v>
                </c:pt>
                <c:pt idx="90">
                  <c:v>3.8508170000000002</c:v>
                </c:pt>
                <c:pt idx="91">
                  <c:v>3.6016729999999999</c:v>
                </c:pt>
                <c:pt idx="92">
                  <c:v>3.5985079999999998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5B-4DF0-B82C-5EEC96F5BB6A}"/>
            </c:ext>
          </c:extLst>
        </c:ser>
        <c:ser>
          <c:idx val="0"/>
          <c:order val="3"/>
          <c:spPr>
            <a:ln w="6350"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'F1b by country'!$A$9:$A$105</c:f>
              <c:numCache>
                <c:formatCode>General</c:formatCode>
                <c:ptCount val="93"/>
                <c:pt idx="0">
                  <c:v>200710</c:v>
                </c:pt>
                <c:pt idx="1">
                  <c:v>200711</c:v>
                </c:pt>
                <c:pt idx="2">
                  <c:v>200712</c:v>
                </c:pt>
                <c:pt idx="3">
                  <c:v>200801</c:v>
                </c:pt>
                <c:pt idx="4">
                  <c:v>200802</c:v>
                </c:pt>
                <c:pt idx="5">
                  <c:v>200803</c:v>
                </c:pt>
                <c:pt idx="6">
                  <c:v>200804</c:v>
                </c:pt>
                <c:pt idx="7">
                  <c:v>200805</c:v>
                </c:pt>
                <c:pt idx="8">
                  <c:v>200806</c:v>
                </c:pt>
                <c:pt idx="9">
                  <c:v>200807</c:v>
                </c:pt>
                <c:pt idx="10">
                  <c:v>200808</c:v>
                </c:pt>
                <c:pt idx="11">
                  <c:v>200809</c:v>
                </c:pt>
                <c:pt idx="12">
                  <c:v>200810</c:v>
                </c:pt>
                <c:pt idx="13">
                  <c:v>200811</c:v>
                </c:pt>
                <c:pt idx="14">
                  <c:v>200812</c:v>
                </c:pt>
                <c:pt idx="15">
                  <c:v>200901</c:v>
                </c:pt>
                <c:pt idx="16">
                  <c:v>200902</c:v>
                </c:pt>
                <c:pt idx="17">
                  <c:v>200903</c:v>
                </c:pt>
                <c:pt idx="18">
                  <c:v>200904</c:v>
                </c:pt>
                <c:pt idx="19">
                  <c:v>200905</c:v>
                </c:pt>
                <c:pt idx="20">
                  <c:v>200906</c:v>
                </c:pt>
                <c:pt idx="21">
                  <c:v>200907</c:v>
                </c:pt>
                <c:pt idx="22">
                  <c:v>200908</c:v>
                </c:pt>
                <c:pt idx="23">
                  <c:v>200909</c:v>
                </c:pt>
                <c:pt idx="24">
                  <c:v>200910</c:v>
                </c:pt>
                <c:pt idx="25">
                  <c:v>200911</c:v>
                </c:pt>
                <c:pt idx="26">
                  <c:v>200912</c:v>
                </c:pt>
                <c:pt idx="27">
                  <c:v>201001</c:v>
                </c:pt>
                <c:pt idx="28">
                  <c:v>201002</c:v>
                </c:pt>
                <c:pt idx="29">
                  <c:v>201003</c:v>
                </c:pt>
                <c:pt idx="30">
                  <c:v>201004</c:v>
                </c:pt>
                <c:pt idx="31">
                  <c:v>201005</c:v>
                </c:pt>
                <c:pt idx="32">
                  <c:v>201006</c:v>
                </c:pt>
                <c:pt idx="33">
                  <c:v>201007</c:v>
                </c:pt>
                <c:pt idx="34">
                  <c:v>201008</c:v>
                </c:pt>
                <c:pt idx="35">
                  <c:v>201009</c:v>
                </c:pt>
                <c:pt idx="36">
                  <c:v>201010</c:v>
                </c:pt>
                <c:pt idx="37">
                  <c:v>201011</c:v>
                </c:pt>
                <c:pt idx="38">
                  <c:v>201012</c:v>
                </c:pt>
                <c:pt idx="39">
                  <c:v>201101</c:v>
                </c:pt>
                <c:pt idx="40">
                  <c:v>201102</c:v>
                </c:pt>
                <c:pt idx="41">
                  <c:v>201103</c:v>
                </c:pt>
                <c:pt idx="42">
                  <c:v>201104</c:v>
                </c:pt>
                <c:pt idx="43">
                  <c:v>201105</c:v>
                </c:pt>
                <c:pt idx="44">
                  <c:v>201106</c:v>
                </c:pt>
                <c:pt idx="45">
                  <c:v>201107</c:v>
                </c:pt>
                <c:pt idx="46">
                  <c:v>201108</c:v>
                </c:pt>
                <c:pt idx="47">
                  <c:v>201109</c:v>
                </c:pt>
                <c:pt idx="48">
                  <c:v>201110</c:v>
                </c:pt>
                <c:pt idx="49">
                  <c:v>201111</c:v>
                </c:pt>
                <c:pt idx="50">
                  <c:v>201112</c:v>
                </c:pt>
                <c:pt idx="51">
                  <c:v>201201</c:v>
                </c:pt>
                <c:pt idx="52">
                  <c:v>201202</c:v>
                </c:pt>
                <c:pt idx="53">
                  <c:v>201203</c:v>
                </c:pt>
                <c:pt idx="54">
                  <c:v>201204</c:v>
                </c:pt>
                <c:pt idx="55">
                  <c:v>201205</c:v>
                </c:pt>
                <c:pt idx="56">
                  <c:v>201206</c:v>
                </c:pt>
                <c:pt idx="57">
                  <c:v>201207</c:v>
                </c:pt>
                <c:pt idx="58">
                  <c:v>201208</c:v>
                </c:pt>
                <c:pt idx="59">
                  <c:v>201209</c:v>
                </c:pt>
                <c:pt idx="60">
                  <c:v>201210</c:v>
                </c:pt>
                <c:pt idx="61">
                  <c:v>201211</c:v>
                </c:pt>
                <c:pt idx="62">
                  <c:v>201212</c:v>
                </c:pt>
                <c:pt idx="63">
                  <c:v>201301</c:v>
                </c:pt>
                <c:pt idx="64">
                  <c:v>201302</c:v>
                </c:pt>
                <c:pt idx="65">
                  <c:v>201303</c:v>
                </c:pt>
                <c:pt idx="66">
                  <c:v>201304</c:v>
                </c:pt>
                <c:pt idx="67">
                  <c:v>201305</c:v>
                </c:pt>
                <c:pt idx="68">
                  <c:v>201306</c:v>
                </c:pt>
                <c:pt idx="69">
                  <c:v>201307</c:v>
                </c:pt>
                <c:pt idx="70">
                  <c:v>201308</c:v>
                </c:pt>
                <c:pt idx="71">
                  <c:v>201309</c:v>
                </c:pt>
                <c:pt idx="72">
                  <c:v>201310</c:v>
                </c:pt>
                <c:pt idx="73">
                  <c:v>201311</c:v>
                </c:pt>
                <c:pt idx="74">
                  <c:v>201312</c:v>
                </c:pt>
                <c:pt idx="75">
                  <c:v>201401</c:v>
                </c:pt>
                <c:pt idx="76">
                  <c:v>201402</c:v>
                </c:pt>
                <c:pt idx="77">
                  <c:v>201403</c:v>
                </c:pt>
                <c:pt idx="78">
                  <c:v>201404</c:v>
                </c:pt>
                <c:pt idx="79">
                  <c:v>201405</c:v>
                </c:pt>
                <c:pt idx="80">
                  <c:v>201406</c:v>
                </c:pt>
                <c:pt idx="81">
                  <c:v>201407</c:v>
                </c:pt>
                <c:pt idx="82">
                  <c:v>201408</c:v>
                </c:pt>
                <c:pt idx="83">
                  <c:v>201409</c:v>
                </c:pt>
                <c:pt idx="84">
                  <c:v>201410</c:v>
                </c:pt>
                <c:pt idx="85">
                  <c:v>201411</c:v>
                </c:pt>
                <c:pt idx="86">
                  <c:v>201412</c:v>
                </c:pt>
                <c:pt idx="87">
                  <c:v>201501</c:v>
                </c:pt>
                <c:pt idx="88">
                  <c:v>201502</c:v>
                </c:pt>
                <c:pt idx="89">
                  <c:v>201503</c:v>
                </c:pt>
                <c:pt idx="90">
                  <c:v>201504</c:v>
                </c:pt>
                <c:pt idx="91">
                  <c:v>201505</c:v>
                </c:pt>
                <c:pt idx="92">
                  <c:v>201506</c:v>
                </c:pt>
              </c:numCache>
            </c:numRef>
          </c:cat>
          <c:val>
            <c:numRef>
              <c:f>'F1b by country'!$I$9:$I$105</c:f>
              <c:numCache>
                <c:formatCode>0.0</c:formatCode>
                <c:ptCount val="93"/>
                <c:pt idx="0">
                  <c:v>4.9693199999999997</c:v>
                </c:pt>
                <c:pt idx="1">
                  <c:v>4.9124559999999997</c:v>
                </c:pt>
                <c:pt idx="2">
                  <c:v>5.0630449999999998</c:v>
                </c:pt>
                <c:pt idx="3">
                  <c:v>4.8885319999999997</c:v>
                </c:pt>
                <c:pt idx="4">
                  <c:v>4.7915599999999996</c:v>
                </c:pt>
                <c:pt idx="5">
                  <c:v>4.8897880000000002</c:v>
                </c:pt>
                <c:pt idx="6">
                  <c:v>4.9772879999999997</c:v>
                </c:pt>
                <c:pt idx="7">
                  <c:v>4.996874</c:v>
                </c:pt>
                <c:pt idx="8">
                  <c:v>5.0592860000000002</c:v>
                </c:pt>
                <c:pt idx="9">
                  <c:v>5.1733960000000003</c:v>
                </c:pt>
                <c:pt idx="10">
                  <c:v>5.2120139999999999</c:v>
                </c:pt>
                <c:pt idx="11">
                  <c:v>5.3956350000000004</c:v>
                </c:pt>
                <c:pt idx="12">
                  <c:v>5.4150349999999996</c:v>
                </c:pt>
                <c:pt idx="13">
                  <c:v>4.7342490000000002</c:v>
                </c:pt>
                <c:pt idx="14">
                  <c:v>4.2574040000000002</c:v>
                </c:pt>
                <c:pt idx="15">
                  <c:v>3.3025679999999999</c:v>
                </c:pt>
                <c:pt idx="16">
                  <c:v>2.9182860000000002</c:v>
                </c:pt>
                <c:pt idx="17">
                  <c:v>2.647173</c:v>
                </c:pt>
                <c:pt idx="18">
                  <c:v>2.46766</c:v>
                </c:pt>
                <c:pt idx="19">
                  <c:v>2.4242439999999998</c:v>
                </c:pt>
                <c:pt idx="20">
                  <c:v>2.4265479999999999</c:v>
                </c:pt>
                <c:pt idx="21">
                  <c:v>2.1741160000000002</c:v>
                </c:pt>
                <c:pt idx="22">
                  <c:v>2.0124399999999998</c:v>
                </c:pt>
                <c:pt idx="23">
                  <c:v>1.926542</c:v>
                </c:pt>
                <c:pt idx="24">
                  <c:v>1.854417</c:v>
                </c:pt>
                <c:pt idx="25">
                  <c:v>1.9590460000000001</c:v>
                </c:pt>
                <c:pt idx="26">
                  <c:v>1.9984789999999999</c:v>
                </c:pt>
                <c:pt idx="27">
                  <c:v>1.9329609999999999</c:v>
                </c:pt>
                <c:pt idx="28">
                  <c:v>1.896814</c:v>
                </c:pt>
                <c:pt idx="29">
                  <c:v>1.9328719999999999</c:v>
                </c:pt>
                <c:pt idx="30">
                  <c:v>1.8795249999999999</c:v>
                </c:pt>
                <c:pt idx="31">
                  <c:v>1.979263</c:v>
                </c:pt>
                <c:pt idx="32">
                  <c:v>1.988769</c:v>
                </c:pt>
                <c:pt idx="33">
                  <c:v>2.0632510000000002</c:v>
                </c:pt>
                <c:pt idx="34">
                  <c:v>2.1289739999999999</c:v>
                </c:pt>
                <c:pt idx="35">
                  <c:v>2.0932940000000002</c:v>
                </c:pt>
                <c:pt idx="36">
                  <c:v>2.1817829999999998</c:v>
                </c:pt>
                <c:pt idx="37">
                  <c:v>2.2347009999999998</c:v>
                </c:pt>
                <c:pt idx="38">
                  <c:v>2.282448</c:v>
                </c:pt>
                <c:pt idx="39">
                  <c:v>2.3001269999999998</c:v>
                </c:pt>
                <c:pt idx="40">
                  <c:v>2.4196810000000002</c:v>
                </c:pt>
                <c:pt idx="41">
                  <c:v>2.4407770000000002</c:v>
                </c:pt>
                <c:pt idx="42">
                  <c:v>2.5266760000000001</c:v>
                </c:pt>
                <c:pt idx="43">
                  <c:v>2.622662</c:v>
                </c:pt>
                <c:pt idx="44">
                  <c:v>2.6702900000000001</c:v>
                </c:pt>
                <c:pt idx="45">
                  <c:v>2.7926039999999999</c:v>
                </c:pt>
                <c:pt idx="46">
                  <c:v>2.7191109999999998</c:v>
                </c:pt>
                <c:pt idx="47">
                  <c:v>2.635246</c:v>
                </c:pt>
                <c:pt idx="48">
                  <c:v>2.735163</c:v>
                </c:pt>
                <c:pt idx="49">
                  <c:v>2.6759400000000002</c:v>
                </c:pt>
                <c:pt idx="50">
                  <c:v>2.7254200000000002</c:v>
                </c:pt>
                <c:pt idx="51">
                  <c:v>2.4503200000000001</c:v>
                </c:pt>
                <c:pt idx="52">
                  <c:v>2.351928</c:v>
                </c:pt>
                <c:pt idx="53">
                  <c:v>2.108009</c:v>
                </c:pt>
                <c:pt idx="54">
                  <c:v>2.086039</c:v>
                </c:pt>
                <c:pt idx="55">
                  <c:v>2.0480109999999998</c:v>
                </c:pt>
                <c:pt idx="56">
                  <c:v>2.1092330000000001</c:v>
                </c:pt>
                <c:pt idx="57">
                  <c:v>2.0627040000000001</c:v>
                </c:pt>
                <c:pt idx="58">
                  <c:v>1.8261579999999999</c:v>
                </c:pt>
                <c:pt idx="59">
                  <c:v>1.838681</c:v>
                </c:pt>
                <c:pt idx="60">
                  <c:v>1.800114</c:v>
                </c:pt>
                <c:pt idx="61">
                  <c:v>1.8352740000000001</c:v>
                </c:pt>
                <c:pt idx="62">
                  <c:v>1.904925</c:v>
                </c:pt>
                <c:pt idx="63">
                  <c:v>1.7684439999999999</c:v>
                </c:pt>
                <c:pt idx="64">
                  <c:v>1.855413</c:v>
                </c:pt>
                <c:pt idx="65">
                  <c:v>1.763503</c:v>
                </c:pt>
                <c:pt idx="66">
                  <c:v>1.802632</c:v>
                </c:pt>
                <c:pt idx="67">
                  <c:v>1.7066129999999999</c:v>
                </c:pt>
                <c:pt idx="68">
                  <c:v>1.7905199999999999</c:v>
                </c:pt>
                <c:pt idx="69">
                  <c:v>1.8727739999999999</c:v>
                </c:pt>
                <c:pt idx="70">
                  <c:v>1.89</c:v>
                </c:pt>
                <c:pt idx="71">
                  <c:v>1.808551</c:v>
                </c:pt>
                <c:pt idx="72">
                  <c:v>1.9455009999999999</c:v>
                </c:pt>
                <c:pt idx="73">
                  <c:v>1.834214</c:v>
                </c:pt>
                <c:pt idx="74">
                  <c:v>1.9424060000000001</c:v>
                </c:pt>
                <c:pt idx="75">
                  <c:v>1.94357</c:v>
                </c:pt>
                <c:pt idx="76">
                  <c:v>1.878574</c:v>
                </c:pt>
                <c:pt idx="77">
                  <c:v>1.9561249999999999</c:v>
                </c:pt>
                <c:pt idx="78">
                  <c:v>1.8760030000000001</c:v>
                </c:pt>
                <c:pt idx="79">
                  <c:v>1.857305</c:v>
                </c:pt>
                <c:pt idx="80">
                  <c:v>1.822408</c:v>
                </c:pt>
                <c:pt idx="81">
                  <c:v>1.83212</c:v>
                </c:pt>
                <c:pt idx="82">
                  <c:v>1.7787219999999999</c:v>
                </c:pt>
                <c:pt idx="83">
                  <c:v>1.660155</c:v>
                </c:pt>
                <c:pt idx="84">
                  <c:v>1.6096729999999999</c:v>
                </c:pt>
                <c:pt idx="85">
                  <c:v>1.5769580000000001</c:v>
                </c:pt>
                <c:pt idx="86">
                  <c:v>1.5909</c:v>
                </c:pt>
                <c:pt idx="87">
                  <c:v>1.589677</c:v>
                </c:pt>
                <c:pt idx="88">
                  <c:v>1.5763389999999999</c:v>
                </c:pt>
                <c:pt idx="89">
                  <c:v>1.5729169999999999</c:v>
                </c:pt>
                <c:pt idx="90">
                  <c:v>1.5489710000000001</c:v>
                </c:pt>
                <c:pt idx="91">
                  <c:v>1.5221169999999999</c:v>
                </c:pt>
                <c:pt idx="92">
                  <c:v>1.554422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5B-4DF0-B82C-5EEC96F5BB6A}"/>
            </c:ext>
          </c:extLst>
        </c:ser>
        <c:ser>
          <c:idx val="4"/>
          <c:order val="4"/>
          <c:tx>
            <c:strRef>
              <c:f>'F1b by country'!$G$2</c:f>
              <c:strCache>
                <c:ptCount val="1"/>
                <c:pt idx="0">
                  <c:v>Non-stressed Countries</c:v>
                </c:pt>
              </c:strCache>
            </c:strRef>
          </c:tx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'F1b by country'!$A$9:$A$105</c:f>
              <c:numCache>
                <c:formatCode>General</c:formatCode>
                <c:ptCount val="93"/>
                <c:pt idx="0">
                  <c:v>200710</c:v>
                </c:pt>
                <c:pt idx="1">
                  <c:v>200711</c:v>
                </c:pt>
                <c:pt idx="2">
                  <c:v>200712</c:v>
                </c:pt>
                <c:pt idx="3">
                  <c:v>200801</c:v>
                </c:pt>
                <c:pt idx="4">
                  <c:v>200802</c:v>
                </c:pt>
                <c:pt idx="5">
                  <c:v>200803</c:v>
                </c:pt>
                <c:pt idx="6">
                  <c:v>200804</c:v>
                </c:pt>
                <c:pt idx="7">
                  <c:v>200805</c:v>
                </c:pt>
                <c:pt idx="8">
                  <c:v>200806</c:v>
                </c:pt>
                <c:pt idx="9">
                  <c:v>200807</c:v>
                </c:pt>
                <c:pt idx="10">
                  <c:v>200808</c:v>
                </c:pt>
                <c:pt idx="11">
                  <c:v>200809</c:v>
                </c:pt>
                <c:pt idx="12">
                  <c:v>200810</c:v>
                </c:pt>
                <c:pt idx="13">
                  <c:v>200811</c:v>
                </c:pt>
                <c:pt idx="14">
                  <c:v>200812</c:v>
                </c:pt>
                <c:pt idx="15">
                  <c:v>200901</c:v>
                </c:pt>
                <c:pt idx="16">
                  <c:v>200902</c:v>
                </c:pt>
                <c:pt idx="17">
                  <c:v>200903</c:v>
                </c:pt>
                <c:pt idx="18">
                  <c:v>200904</c:v>
                </c:pt>
                <c:pt idx="19">
                  <c:v>200905</c:v>
                </c:pt>
                <c:pt idx="20">
                  <c:v>200906</c:v>
                </c:pt>
                <c:pt idx="21">
                  <c:v>200907</c:v>
                </c:pt>
                <c:pt idx="22">
                  <c:v>200908</c:v>
                </c:pt>
                <c:pt idx="23">
                  <c:v>200909</c:v>
                </c:pt>
                <c:pt idx="24">
                  <c:v>200910</c:v>
                </c:pt>
                <c:pt idx="25">
                  <c:v>200911</c:v>
                </c:pt>
                <c:pt idx="26">
                  <c:v>200912</c:v>
                </c:pt>
                <c:pt idx="27">
                  <c:v>201001</c:v>
                </c:pt>
                <c:pt idx="28">
                  <c:v>201002</c:v>
                </c:pt>
                <c:pt idx="29">
                  <c:v>201003</c:v>
                </c:pt>
                <c:pt idx="30">
                  <c:v>201004</c:v>
                </c:pt>
                <c:pt idx="31">
                  <c:v>201005</c:v>
                </c:pt>
                <c:pt idx="32">
                  <c:v>201006</c:v>
                </c:pt>
                <c:pt idx="33">
                  <c:v>201007</c:v>
                </c:pt>
                <c:pt idx="34">
                  <c:v>201008</c:v>
                </c:pt>
                <c:pt idx="35">
                  <c:v>201009</c:v>
                </c:pt>
                <c:pt idx="36">
                  <c:v>201010</c:v>
                </c:pt>
                <c:pt idx="37">
                  <c:v>201011</c:v>
                </c:pt>
                <c:pt idx="38">
                  <c:v>201012</c:v>
                </c:pt>
                <c:pt idx="39">
                  <c:v>201101</c:v>
                </c:pt>
                <c:pt idx="40">
                  <c:v>201102</c:v>
                </c:pt>
                <c:pt idx="41">
                  <c:v>201103</c:v>
                </c:pt>
                <c:pt idx="42">
                  <c:v>201104</c:v>
                </c:pt>
                <c:pt idx="43">
                  <c:v>201105</c:v>
                </c:pt>
                <c:pt idx="44">
                  <c:v>201106</c:v>
                </c:pt>
                <c:pt idx="45">
                  <c:v>201107</c:v>
                </c:pt>
                <c:pt idx="46">
                  <c:v>201108</c:v>
                </c:pt>
                <c:pt idx="47">
                  <c:v>201109</c:v>
                </c:pt>
                <c:pt idx="48">
                  <c:v>201110</c:v>
                </c:pt>
                <c:pt idx="49">
                  <c:v>201111</c:v>
                </c:pt>
                <c:pt idx="50">
                  <c:v>201112</c:v>
                </c:pt>
                <c:pt idx="51">
                  <c:v>201201</c:v>
                </c:pt>
                <c:pt idx="52">
                  <c:v>201202</c:v>
                </c:pt>
                <c:pt idx="53">
                  <c:v>201203</c:v>
                </c:pt>
                <c:pt idx="54">
                  <c:v>201204</c:v>
                </c:pt>
                <c:pt idx="55">
                  <c:v>201205</c:v>
                </c:pt>
                <c:pt idx="56">
                  <c:v>201206</c:v>
                </c:pt>
                <c:pt idx="57">
                  <c:v>201207</c:v>
                </c:pt>
                <c:pt idx="58">
                  <c:v>201208</c:v>
                </c:pt>
                <c:pt idx="59">
                  <c:v>201209</c:v>
                </c:pt>
                <c:pt idx="60">
                  <c:v>201210</c:v>
                </c:pt>
                <c:pt idx="61">
                  <c:v>201211</c:v>
                </c:pt>
                <c:pt idx="62">
                  <c:v>201212</c:v>
                </c:pt>
                <c:pt idx="63">
                  <c:v>201301</c:v>
                </c:pt>
                <c:pt idx="64">
                  <c:v>201302</c:v>
                </c:pt>
                <c:pt idx="65">
                  <c:v>201303</c:v>
                </c:pt>
                <c:pt idx="66">
                  <c:v>201304</c:v>
                </c:pt>
                <c:pt idx="67">
                  <c:v>201305</c:v>
                </c:pt>
                <c:pt idx="68">
                  <c:v>201306</c:v>
                </c:pt>
                <c:pt idx="69">
                  <c:v>201307</c:v>
                </c:pt>
                <c:pt idx="70">
                  <c:v>201308</c:v>
                </c:pt>
                <c:pt idx="71">
                  <c:v>201309</c:v>
                </c:pt>
                <c:pt idx="72">
                  <c:v>201310</c:v>
                </c:pt>
                <c:pt idx="73">
                  <c:v>201311</c:v>
                </c:pt>
                <c:pt idx="74">
                  <c:v>201312</c:v>
                </c:pt>
                <c:pt idx="75">
                  <c:v>201401</c:v>
                </c:pt>
                <c:pt idx="76">
                  <c:v>201402</c:v>
                </c:pt>
                <c:pt idx="77">
                  <c:v>201403</c:v>
                </c:pt>
                <c:pt idx="78">
                  <c:v>201404</c:v>
                </c:pt>
                <c:pt idx="79">
                  <c:v>201405</c:v>
                </c:pt>
                <c:pt idx="80">
                  <c:v>201406</c:v>
                </c:pt>
                <c:pt idx="81">
                  <c:v>201407</c:v>
                </c:pt>
                <c:pt idx="82">
                  <c:v>201408</c:v>
                </c:pt>
                <c:pt idx="83">
                  <c:v>201409</c:v>
                </c:pt>
                <c:pt idx="84">
                  <c:v>201410</c:v>
                </c:pt>
                <c:pt idx="85">
                  <c:v>201411</c:v>
                </c:pt>
                <c:pt idx="86">
                  <c:v>201412</c:v>
                </c:pt>
                <c:pt idx="87">
                  <c:v>201501</c:v>
                </c:pt>
                <c:pt idx="88">
                  <c:v>201502</c:v>
                </c:pt>
                <c:pt idx="89">
                  <c:v>201503</c:v>
                </c:pt>
                <c:pt idx="90">
                  <c:v>201504</c:v>
                </c:pt>
                <c:pt idx="91">
                  <c:v>201505</c:v>
                </c:pt>
                <c:pt idx="92">
                  <c:v>201506</c:v>
                </c:pt>
              </c:numCache>
            </c:numRef>
          </c:cat>
          <c:val>
            <c:numRef>
              <c:f>'F1b by country'!$J$9:$J$105</c:f>
              <c:numCache>
                <c:formatCode>0.0</c:formatCode>
                <c:ptCount val="93"/>
                <c:pt idx="0">
                  <c:v>5.2176099999999996</c:v>
                </c:pt>
                <c:pt idx="1">
                  <c:v>5.284033</c:v>
                </c:pt>
                <c:pt idx="2">
                  <c:v>5.4422879999999996</c:v>
                </c:pt>
                <c:pt idx="3">
                  <c:v>5.1659750000000004</c:v>
                </c:pt>
                <c:pt idx="4">
                  <c:v>5.0821500000000004</c:v>
                </c:pt>
                <c:pt idx="5">
                  <c:v>5.195767</c:v>
                </c:pt>
                <c:pt idx="6">
                  <c:v>5.3212590000000004</c:v>
                </c:pt>
                <c:pt idx="7">
                  <c:v>5.2612100000000002</c:v>
                </c:pt>
                <c:pt idx="8">
                  <c:v>5.4859559999999998</c:v>
                </c:pt>
                <c:pt idx="9">
                  <c:v>5.5347949999999999</c:v>
                </c:pt>
                <c:pt idx="10">
                  <c:v>5.554799</c:v>
                </c:pt>
                <c:pt idx="11">
                  <c:v>5.7134140000000002</c:v>
                </c:pt>
                <c:pt idx="12">
                  <c:v>5.7559230000000001</c:v>
                </c:pt>
                <c:pt idx="13">
                  <c:v>5.1400889999999997</c:v>
                </c:pt>
                <c:pt idx="14">
                  <c:v>4.5846090000000004</c:v>
                </c:pt>
                <c:pt idx="15">
                  <c:v>3.8795250000000001</c:v>
                </c:pt>
                <c:pt idx="16">
                  <c:v>3.3479199999999998</c:v>
                </c:pt>
                <c:pt idx="17">
                  <c:v>3.187357</c:v>
                </c:pt>
                <c:pt idx="18">
                  <c:v>3.0069469999999998</c:v>
                </c:pt>
                <c:pt idx="19">
                  <c:v>2.7957010000000002</c:v>
                </c:pt>
                <c:pt idx="20">
                  <c:v>2.90924</c:v>
                </c:pt>
                <c:pt idx="21">
                  <c:v>2.680043</c:v>
                </c:pt>
                <c:pt idx="22">
                  <c:v>2.5383279999999999</c:v>
                </c:pt>
                <c:pt idx="23">
                  <c:v>2.5077799999999999</c:v>
                </c:pt>
                <c:pt idx="24">
                  <c:v>2.403238</c:v>
                </c:pt>
                <c:pt idx="25">
                  <c:v>2.6436739999999999</c:v>
                </c:pt>
                <c:pt idx="26">
                  <c:v>2.489951</c:v>
                </c:pt>
                <c:pt idx="27">
                  <c:v>2.4547219999999998</c:v>
                </c:pt>
                <c:pt idx="28">
                  <c:v>2.596876</c:v>
                </c:pt>
                <c:pt idx="29">
                  <c:v>2.3980540000000001</c:v>
                </c:pt>
                <c:pt idx="30">
                  <c:v>2.3850859999999998</c:v>
                </c:pt>
                <c:pt idx="31">
                  <c:v>2.4064399999999999</c:v>
                </c:pt>
                <c:pt idx="32">
                  <c:v>2.4811130000000001</c:v>
                </c:pt>
                <c:pt idx="33">
                  <c:v>2.5473240000000001</c:v>
                </c:pt>
                <c:pt idx="34">
                  <c:v>2.5994709999999999</c:v>
                </c:pt>
                <c:pt idx="35">
                  <c:v>2.5139939999999998</c:v>
                </c:pt>
                <c:pt idx="36">
                  <c:v>2.5339290000000001</c:v>
                </c:pt>
                <c:pt idx="37">
                  <c:v>2.721374</c:v>
                </c:pt>
                <c:pt idx="38">
                  <c:v>2.7107770000000002</c:v>
                </c:pt>
                <c:pt idx="39">
                  <c:v>2.7854679999999998</c:v>
                </c:pt>
                <c:pt idx="40">
                  <c:v>2.856414</c:v>
                </c:pt>
                <c:pt idx="41">
                  <c:v>2.8971469999999999</c:v>
                </c:pt>
                <c:pt idx="42">
                  <c:v>3.003549</c:v>
                </c:pt>
                <c:pt idx="43">
                  <c:v>3.1046320000000001</c:v>
                </c:pt>
                <c:pt idx="44">
                  <c:v>3.0984910000000001</c:v>
                </c:pt>
                <c:pt idx="45">
                  <c:v>3.1797900000000001</c:v>
                </c:pt>
                <c:pt idx="46">
                  <c:v>3.2427480000000002</c:v>
                </c:pt>
                <c:pt idx="47">
                  <c:v>3.1418819999999998</c:v>
                </c:pt>
                <c:pt idx="48">
                  <c:v>3.1214029999999999</c:v>
                </c:pt>
                <c:pt idx="49">
                  <c:v>3.2376499999999999</c:v>
                </c:pt>
                <c:pt idx="50">
                  <c:v>3.1383290000000001</c:v>
                </c:pt>
                <c:pt idx="51">
                  <c:v>2.913338</c:v>
                </c:pt>
                <c:pt idx="52">
                  <c:v>2.8657520000000001</c:v>
                </c:pt>
                <c:pt idx="53">
                  <c:v>2.6884800000000002</c:v>
                </c:pt>
                <c:pt idx="54">
                  <c:v>2.5922149999999999</c:v>
                </c:pt>
                <c:pt idx="55">
                  <c:v>2.5788690000000001</c:v>
                </c:pt>
                <c:pt idx="56">
                  <c:v>2.5625270000000002</c:v>
                </c:pt>
                <c:pt idx="57">
                  <c:v>2.5715300000000001</c:v>
                </c:pt>
                <c:pt idx="58">
                  <c:v>2.3575919999999999</c:v>
                </c:pt>
                <c:pt idx="59">
                  <c:v>2.451066</c:v>
                </c:pt>
                <c:pt idx="60">
                  <c:v>2.2758590000000001</c:v>
                </c:pt>
                <c:pt idx="61">
                  <c:v>2.3326069999999999</c:v>
                </c:pt>
                <c:pt idx="62">
                  <c:v>2.3090259999999998</c:v>
                </c:pt>
                <c:pt idx="63">
                  <c:v>2.2637</c:v>
                </c:pt>
                <c:pt idx="64">
                  <c:v>2.3677999999999999</c:v>
                </c:pt>
                <c:pt idx="65">
                  <c:v>2.3290229999999998</c:v>
                </c:pt>
                <c:pt idx="66">
                  <c:v>2.2645930000000001</c:v>
                </c:pt>
                <c:pt idx="67">
                  <c:v>2.205775</c:v>
                </c:pt>
                <c:pt idx="68">
                  <c:v>2.2505950000000001</c:v>
                </c:pt>
                <c:pt idx="69">
                  <c:v>2.2923770000000001</c:v>
                </c:pt>
                <c:pt idx="70">
                  <c:v>2.1970350000000001</c:v>
                </c:pt>
                <c:pt idx="71">
                  <c:v>2.2543899999999999</c:v>
                </c:pt>
                <c:pt idx="72">
                  <c:v>2.3100849999999999</c:v>
                </c:pt>
                <c:pt idx="73">
                  <c:v>2.2767979999999999</c:v>
                </c:pt>
                <c:pt idx="74">
                  <c:v>2.2692929999999998</c:v>
                </c:pt>
                <c:pt idx="75">
                  <c:v>2.3257119999999998</c:v>
                </c:pt>
                <c:pt idx="76">
                  <c:v>2.239007</c:v>
                </c:pt>
                <c:pt idx="77">
                  <c:v>2.409357</c:v>
                </c:pt>
                <c:pt idx="78">
                  <c:v>2.220783</c:v>
                </c:pt>
                <c:pt idx="79">
                  <c:v>2.2614160000000001</c:v>
                </c:pt>
                <c:pt idx="80">
                  <c:v>2.241698</c:v>
                </c:pt>
                <c:pt idx="81">
                  <c:v>2.2107420000000002</c:v>
                </c:pt>
                <c:pt idx="82">
                  <c:v>2.1351900000000001</c:v>
                </c:pt>
                <c:pt idx="83">
                  <c:v>2.1519849999999998</c:v>
                </c:pt>
                <c:pt idx="84">
                  <c:v>1.989171</c:v>
                </c:pt>
                <c:pt idx="85">
                  <c:v>1.98993</c:v>
                </c:pt>
                <c:pt idx="86">
                  <c:v>1.9716279999999999</c:v>
                </c:pt>
                <c:pt idx="87">
                  <c:v>1.973965</c:v>
                </c:pt>
                <c:pt idx="88">
                  <c:v>1.926793</c:v>
                </c:pt>
                <c:pt idx="89">
                  <c:v>1.9196740000000001</c:v>
                </c:pt>
                <c:pt idx="90">
                  <c:v>1.809069</c:v>
                </c:pt>
                <c:pt idx="91">
                  <c:v>1.868276</c:v>
                </c:pt>
                <c:pt idx="92">
                  <c:v>1.8689629999999999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5B-4DF0-B82C-5EEC96F5BB6A}"/>
            </c:ext>
          </c:extLst>
        </c:ser>
        <c:ser>
          <c:idx val="5"/>
          <c:order val="5"/>
          <c:spPr>
            <a:ln w="6350">
              <a:solidFill>
                <a:srgbClr val="C00000"/>
              </a:solidFill>
              <a:prstDash val="dash"/>
            </a:ln>
          </c:spPr>
          <c:marker>
            <c:symbol val="none"/>
          </c:marker>
          <c:cat>
            <c:numRef>
              <c:f>'F1b by country'!$A$9:$A$105</c:f>
              <c:numCache>
                <c:formatCode>General</c:formatCode>
                <c:ptCount val="93"/>
                <c:pt idx="0">
                  <c:v>200710</c:v>
                </c:pt>
                <c:pt idx="1">
                  <c:v>200711</c:v>
                </c:pt>
                <c:pt idx="2">
                  <c:v>200712</c:v>
                </c:pt>
                <c:pt idx="3">
                  <c:v>200801</c:v>
                </c:pt>
                <c:pt idx="4">
                  <c:v>200802</c:v>
                </c:pt>
                <c:pt idx="5">
                  <c:v>200803</c:v>
                </c:pt>
                <c:pt idx="6">
                  <c:v>200804</c:v>
                </c:pt>
                <c:pt idx="7">
                  <c:v>200805</c:v>
                </c:pt>
                <c:pt idx="8">
                  <c:v>200806</c:v>
                </c:pt>
                <c:pt idx="9">
                  <c:v>200807</c:v>
                </c:pt>
                <c:pt idx="10">
                  <c:v>200808</c:v>
                </c:pt>
                <c:pt idx="11">
                  <c:v>200809</c:v>
                </c:pt>
                <c:pt idx="12">
                  <c:v>200810</c:v>
                </c:pt>
                <c:pt idx="13">
                  <c:v>200811</c:v>
                </c:pt>
                <c:pt idx="14">
                  <c:v>200812</c:v>
                </c:pt>
                <c:pt idx="15">
                  <c:v>200901</c:v>
                </c:pt>
                <c:pt idx="16">
                  <c:v>200902</c:v>
                </c:pt>
                <c:pt idx="17">
                  <c:v>200903</c:v>
                </c:pt>
                <c:pt idx="18">
                  <c:v>200904</c:v>
                </c:pt>
                <c:pt idx="19">
                  <c:v>200905</c:v>
                </c:pt>
                <c:pt idx="20">
                  <c:v>200906</c:v>
                </c:pt>
                <c:pt idx="21">
                  <c:v>200907</c:v>
                </c:pt>
                <c:pt idx="22">
                  <c:v>200908</c:v>
                </c:pt>
                <c:pt idx="23">
                  <c:v>200909</c:v>
                </c:pt>
                <c:pt idx="24">
                  <c:v>200910</c:v>
                </c:pt>
                <c:pt idx="25">
                  <c:v>200911</c:v>
                </c:pt>
                <c:pt idx="26">
                  <c:v>200912</c:v>
                </c:pt>
                <c:pt idx="27">
                  <c:v>201001</c:v>
                </c:pt>
                <c:pt idx="28">
                  <c:v>201002</c:v>
                </c:pt>
                <c:pt idx="29">
                  <c:v>201003</c:v>
                </c:pt>
                <c:pt idx="30">
                  <c:v>201004</c:v>
                </c:pt>
                <c:pt idx="31">
                  <c:v>201005</c:v>
                </c:pt>
                <c:pt idx="32">
                  <c:v>201006</c:v>
                </c:pt>
                <c:pt idx="33">
                  <c:v>201007</c:v>
                </c:pt>
                <c:pt idx="34">
                  <c:v>201008</c:v>
                </c:pt>
                <c:pt idx="35">
                  <c:v>201009</c:v>
                </c:pt>
                <c:pt idx="36">
                  <c:v>201010</c:v>
                </c:pt>
                <c:pt idx="37">
                  <c:v>201011</c:v>
                </c:pt>
                <c:pt idx="38">
                  <c:v>201012</c:v>
                </c:pt>
                <c:pt idx="39">
                  <c:v>201101</c:v>
                </c:pt>
                <c:pt idx="40">
                  <c:v>201102</c:v>
                </c:pt>
                <c:pt idx="41">
                  <c:v>201103</c:v>
                </c:pt>
                <c:pt idx="42">
                  <c:v>201104</c:v>
                </c:pt>
                <c:pt idx="43">
                  <c:v>201105</c:v>
                </c:pt>
                <c:pt idx="44">
                  <c:v>201106</c:v>
                </c:pt>
                <c:pt idx="45">
                  <c:v>201107</c:v>
                </c:pt>
                <c:pt idx="46">
                  <c:v>201108</c:v>
                </c:pt>
                <c:pt idx="47">
                  <c:v>201109</c:v>
                </c:pt>
                <c:pt idx="48">
                  <c:v>201110</c:v>
                </c:pt>
                <c:pt idx="49">
                  <c:v>201111</c:v>
                </c:pt>
                <c:pt idx="50">
                  <c:v>201112</c:v>
                </c:pt>
                <c:pt idx="51">
                  <c:v>201201</c:v>
                </c:pt>
                <c:pt idx="52">
                  <c:v>201202</c:v>
                </c:pt>
                <c:pt idx="53">
                  <c:v>201203</c:v>
                </c:pt>
                <c:pt idx="54">
                  <c:v>201204</c:v>
                </c:pt>
                <c:pt idx="55">
                  <c:v>201205</c:v>
                </c:pt>
                <c:pt idx="56">
                  <c:v>201206</c:v>
                </c:pt>
                <c:pt idx="57">
                  <c:v>201207</c:v>
                </c:pt>
                <c:pt idx="58">
                  <c:v>201208</c:v>
                </c:pt>
                <c:pt idx="59">
                  <c:v>201209</c:v>
                </c:pt>
                <c:pt idx="60">
                  <c:v>201210</c:v>
                </c:pt>
                <c:pt idx="61">
                  <c:v>201211</c:v>
                </c:pt>
                <c:pt idx="62">
                  <c:v>201212</c:v>
                </c:pt>
                <c:pt idx="63">
                  <c:v>201301</c:v>
                </c:pt>
                <c:pt idx="64">
                  <c:v>201302</c:v>
                </c:pt>
                <c:pt idx="65">
                  <c:v>201303</c:v>
                </c:pt>
                <c:pt idx="66">
                  <c:v>201304</c:v>
                </c:pt>
                <c:pt idx="67">
                  <c:v>201305</c:v>
                </c:pt>
                <c:pt idx="68">
                  <c:v>201306</c:v>
                </c:pt>
                <c:pt idx="69">
                  <c:v>201307</c:v>
                </c:pt>
                <c:pt idx="70">
                  <c:v>201308</c:v>
                </c:pt>
                <c:pt idx="71">
                  <c:v>201309</c:v>
                </c:pt>
                <c:pt idx="72">
                  <c:v>201310</c:v>
                </c:pt>
                <c:pt idx="73">
                  <c:v>201311</c:v>
                </c:pt>
                <c:pt idx="74">
                  <c:v>201312</c:v>
                </c:pt>
                <c:pt idx="75">
                  <c:v>201401</c:v>
                </c:pt>
                <c:pt idx="76">
                  <c:v>201402</c:v>
                </c:pt>
                <c:pt idx="77">
                  <c:v>201403</c:v>
                </c:pt>
                <c:pt idx="78">
                  <c:v>201404</c:v>
                </c:pt>
                <c:pt idx="79">
                  <c:v>201405</c:v>
                </c:pt>
                <c:pt idx="80">
                  <c:v>201406</c:v>
                </c:pt>
                <c:pt idx="81">
                  <c:v>201407</c:v>
                </c:pt>
                <c:pt idx="82">
                  <c:v>201408</c:v>
                </c:pt>
                <c:pt idx="83">
                  <c:v>201409</c:v>
                </c:pt>
                <c:pt idx="84">
                  <c:v>201410</c:v>
                </c:pt>
                <c:pt idx="85">
                  <c:v>201411</c:v>
                </c:pt>
                <c:pt idx="86">
                  <c:v>201412</c:v>
                </c:pt>
                <c:pt idx="87">
                  <c:v>201501</c:v>
                </c:pt>
                <c:pt idx="88">
                  <c:v>201502</c:v>
                </c:pt>
                <c:pt idx="89">
                  <c:v>201503</c:v>
                </c:pt>
                <c:pt idx="90">
                  <c:v>201504</c:v>
                </c:pt>
                <c:pt idx="91">
                  <c:v>201505</c:v>
                </c:pt>
                <c:pt idx="92">
                  <c:v>201506</c:v>
                </c:pt>
              </c:numCache>
            </c:numRef>
          </c:cat>
          <c:val>
            <c:numRef>
              <c:f>'F1b by country'!$K$9:$K$105</c:f>
              <c:numCache>
                <c:formatCode>0.0</c:formatCode>
                <c:ptCount val="93"/>
                <c:pt idx="0">
                  <c:v>5.5950179999999996</c:v>
                </c:pt>
                <c:pt idx="1">
                  <c:v>5.6055149999999996</c:v>
                </c:pt>
                <c:pt idx="2">
                  <c:v>5.7282349999999997</c:v>
                </c:pt>
                <c:pt idx="3">
                  <c:v>5.5559070000000004</c:v>
                </c:pt>
                <c:pt idx="4">
                  <c:v>5.3588480000000001</c:v>
                </c:pt>
                <c:pt idx="5">
                  <c:v>5.4882739999999997</c:v>
                </c:pt>
                <c:pt idx="6">
                  <c:v>5.5947430000000002</c:v>
                </c:pt>
                <c:pt idx="7">
                  <c:v>5.646147</c:v>
                </c:pt>
                <c:pt idx="8">
                  <c:v>5.7485499999999998</c:v>
                </c:pt>
                <c:pt idx="9">
                  <c:v>5.9242189999999999</c:v>
                </c:pt>
                <c:pt idx="10">
                  <c:v>5.8831360000000004</c:v>
                </c:pt>
                <c:pt idx="11">
                  <c:v>6.0409519999999999</c:v>
                </c:pt>
                <c:pt idx="12">
                  <c:v>6.0614400000000002</c:v>
                </c:pt>
                <c:pt idx="13">
                  <c:v>5.5484249999999999</c:v>
                </c:pt>
                <c:pt idx="14">
                  <c:v>5.0321899999999999</c:v>
                </c:pt>
                <c:pt idx="15">
                  <c:v>4.531485</c:v>
                </c:pt>
                <c:pt idx="16">
                  <c:v>4.1557639999999996</c:v>
                </c:pt>
                <c:pt idx="17">
                  <c:v>4.0020769999999999</c:v>
                </c:pt>
                <c:pt idx="18">
                  <c:v>3.6512449999999999</c:v>
                </c:pt>
                <c:pt idx="19">
                  <c:v>3.6399140000000001</c:v>
                </c:pt>
                <c:pt idx="20">
                  <c:v>3.8711760000000002</c:v>
                </c:pt>
                <c:pt idx="21">
                  <c:v>3.43</c:v>
                </c:pt>
                <c:pt idx="22">
                  <c:v>3.459403</c:v>
                </c:pt>
                <c:pt idx="23">
                  <c:v>3.5260220000000002</c:v>
                </c:pt>
                <c:pt idx="24">
                  <c:v>3.4154309999999999</c:v>
                </c:pt>
                <c:pt idx="25">
                  <c:v>3.3155640000000002</c:v>
                </c:pt>
                <c:pt idx="26">
                  <c:v>3.2387700000000001</c:v>
                </c:pt>
                <c:pt idx="27">
                  <c:v>3.3303729999999998</c:v>
                </c:pt>
                <c:pt idx="28">
                  <c:v>3.4198170000000001</c:v>
                </c:pt>
                <c:pt idx="29">
                  <c:v>3.3579270000000001</c:v>
                </c:pt>
                <c:pt idx="30">
                  <c:v>3.4388999999999998</c:v>
                </c:pt>
                <c:pt idx="31">
                  <c:v>3.2032530000000001</c:v>
                </c:pt>
                <c:pt idx="32">
                  <c:v>3.3098160000000001</c:v>
                </c:pt>
                <c:pt idx="33">
                  <c:v>3.2265510000000002</c:v>
                </c:pt>
                <c:pt idx="34">
                  <c:v>3.409503</c:v>
                </c:pt>
                <c:pt idx="35">
                  <c:v>3.1436109999999999</c:v>
                </c:pt>
                <c:pt idx="36">
                  <c:v>3.253015</c:v>
                </c:pt>
                <c:pt idx="37">
                  <c:v>3.4232779999999998</c:v>
                </c:pt>
                <c:pt idx="38">
                  <c:v>3.2532040000000002</c:v>
                </c:pt>
                <c:pt idx="39">
                  <c:v>3.395867</c:v>
                </c:pt>
                <c:pt idx="40">
                  <c:v>3.4519570000000002</c:v>
                </c:pt>
                <c:pt idx="41">
                  <c:v>3.514926</c:v>
                </c:pt>
                <c:pt idx="42">
                  <c:v>3.7151010000000002</c:v>
                </c:pt>
                <c:pt idx="43">
                  <c:v>3.6125729999999998</c:v>
                </c:pt>
                <c:pt idx="44">
                  <c:v>3.7993190000000001</c:v>
                </c:pt>
                <c:pt idx="45">
                  <c:v>3.7474120000000002</c:v>
                </c:pt>
                <c:pt idx="46">
                  <c:v>3.7959489999999998</c:v>
                </c:pt>
                <c:pt idx="47">
                  <c:v>3.6559590000000002</c:v>
                </c:pt>
                <c:pt idx="48">
                  <c:v>3.5877180000000002</c:v>
                </c:pt>
                <c:pt idx="49">
                  <c:v>3.7017869999999999</c:v>
                </c:pt>
                <c:pt idx="50">
                  <c:v>3.694461</c:v>
                </c:pt>
                <c:pt idx="51">
                  <c:v>3.5191490000000001</c:v>
                </c:pt>
                <c:pt idx="52">
                  <c:v>3.4800499999999999</c:v>
                </c:pt>
                <c:pt idx="53">
                  <c:v>3.2349450000000002</c:v>
                </c:pt>
                <c:pt idx="54">
                  <c:v>3.2630189999999999</c:v>
                </c:pt>
                <c:pt idx="55">
                  <c:v>3.13958</c:v>
                </c:pt>
                <c:pt idx="56">
                  <c:v>3.2192720000000001</c:v>
                </c:pt>
                <c:pt idx="57">
                  <c:v>3.200507</c:v>
                </c:pt>
                <c:pt idx="58">
                  <c:v>3.0261969999999998</c:v>
                </c:pt>
                <c:pt idx="59">
                  <c:v>3.1974179999999999</c:v>
                </c:pt>
                <c:pt idx="60">
                  <c:v>2.9885799999999998</c:v>
                </c:pt>
                <c:pt idx="61">
                  <c:v>3.114716</c:v>
                </c:pt>
                <c:pt idx="62">
                  <c:v>2.9927459999999999</c:v>
                </c:pt>
                <c:pt idx="63">
                  <c:v>2.853828</c:v>
                </c:pt>
                <c:pt idx="64">
                  <c:v>2.936042</c:v>
                </c:pt>
                <c:pt idx="65">
                  <c:v>2.9699249999999999</c:v>
                </c:pt>
                <c:pt idx="66">
                  <c:v>2.9344459999999999</c:v>
                </c:pt>
                <c:pt idx="67">
                  <c:v>2.9009480000000001</c:v>
                </c:pt>
                <c:pt idx="68">
                  <c:v>2.7378439999999999</c:v>
                </c:pt>
                <c:pt idx="69">
                  <c:v>2.8494269999999999</c:v>
                </c:pt>
                <c:pt idx="70">
                  <c:v>2.7836099999999999</c:v>
                </c:pt>
                <c:pt idx="71">
                  <c:v>2.8267410000000002</c:v>
                </c:pt>
                <c:pt idx="72">
                  <c:v>2.9907339999999998</c:v>
                </c:pt>
                <c:pt idx="73">
                  <c:v>3.0270640000000002</c:v>
                </c:pt>
                <c:pt idx="74">
                  <c:v>2.9014989999999998</c:v>
                </c:pt>
                <c:pt idx="75">
                  <c:v>2.97688</c:v>
                </c:pt>
                <c:pt idx="76">
                  <c:v>2.9392299999999998</c:v>
                </c:pt>
                <c:pt idx="77">
                  <c:v>3.004092</c:v>
                </c:pt>
                <c:pt idx="78">
                  <c:v>2.9551569999999998</c:v>
                </c:pt>
                <c:pt idx="79">
                  <c:v>2.8410519999999999</c:v>
                </c:pt>
                <c:pt idx="80">
                  <c:v>2.8858679999999999</c:v>
                </c:pt>
                <c:pt idx="81">
                  <c:v>2.8605860000000001</c:v>
                </c:pt>
                <c:pt idx="82">
                  <c:v>2.6653389999999999</c:v>
                </c:pt>
                <c:pt idx="83">
                  <c:v>2.6248960000000001</c:v>
                </c:pt>
                <c:pt idx="84">
                  <c:v>2.6261570000000001</c:v>
                </c:pt>
                <c:pt idx="85">
                  <c:v>2.488</c:v>
                </c:pt>
                <c:pt idx="86">
                  <c:v>2.398755</c:v>
                </c:pt>
                <c:pt idx="87">
                  <c:v>2.5478489999999998</c:v>
                </c:pt>
                <c:pt idx="88">
                  <c:v>2.5452499999999998</c:v>
                </c:pt>
                <c:pt idx="89">
                  <c:v>2.472928</c:v>
                </c:pt>
                <c:pt idx="90">
                  <c:v>2.3777620000000002</c:v>
                </c:pt>
                <c:pt idx="91">
                  <c:v>2.321723</c:v>
                </c:pt>
                <c:pt idx="92">
                  <c:v>2.241997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D5B-4DF0-B82C-5EEC96F5B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104320"/>
        <c:axId val="214209280"/>
      </c:lineChart>
      <c:catAx>
        <c:axId val="21410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209280"/>
        <c:crosses val="autoZero"/>
        <c:auto val="1"/>
        <c:lblAlgn val="ctr"/>
        <c:lblOffset val="100"/>
        <c:noMultiLvlLbl val="0"/>
      </c:catAx>
      <c:valAx>
        <c:axId val="214209280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4104320"/>
        <c:crosses val="autoZero"/>
        <c:crossBetween val="between"/>
      </c:valAx>
    </c:plotArea>
    <c:legend>
      <c:legendPos val="t"/>
      <c:legendEntry>
        <c:idx val="0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9655211530762043"/>
          <c:y val="4.4585987261146494E-2"/>
          <c:w val="0.60696499787100289"/>
          <c:h val="5.8928231104869853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656759557062219E-2"/>
          <c:y val="3.3396071276839141E-2"/>
          <c:w val="0.9333250842769043"/>
          <c:h val="0.71886811166246445"/>
        </c:manualLayout>
      </c:layout>
      <c:lineChart>
        <c:grouping val="standard"/>
        <c:varyColors val="0"/>
        <c:ser>
          <c:idx val="1"/>
          <c:order val="1"/>
          <c:tx>
            <c:v>Krippner's (2013a) Shadow rate</c:v>
          </c:tx>
          <c:marker>
            <c:symbol val="none"/>
          </c:marker>
          <c:cat>
            <c:numRef>
              <c:f>'data_F3-F6'!$A$2:$A$97</c:f>
              <c:numCache>
                <c:formatCode>mmm\-yy</c:formatCode>
                <c:ptCount val="96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</c:numCache>
            </c:numRef>
          </c:cat>
          <c:val>
            <c:numRef>
              <c:f>'data_F3-F6'!$G$2:$G$97</c:f>
              <c:numCache>
                <c:formatCode>0.00</c:formatCode>
                <c:ptCount val="96"/>
                <c:pt idx="0">
                  <c:v>3.6793218088436817</c:v>
                </c:pt>
                <c:pt idx="1">
                  <c:v>3.4481027281514947</c:v>
                </c:pt>
                <c:pt idx="2">
                  <c:v>3.4272320354595478</c:v>
                </c:pt>
                <c:pt idx="3">
                  <c:v>3.6457085924522135</c:v>
                </c:pt>
                <c:pt idx="4">
                  <c:v>3.8416797192903989</c:v>
                </c:pt>
                <c:pt idx="5">
                  <c:v>4.3132769991605526</c:v>
                </c:pt>
                <c:pt idx="6">
                  <c:v>4.3561187561059382</c:v>
                </c:pt>
                <c:pt idx="7">
                  <c:v>4.1631315383834497</c:v>
                </c:pt>
                <c:pt idx="8">
                  <c:v>4.037211510101538</c:v>
                </c:pt>
                <c:pt idx="9">
                  <c:v>2.8869735685793496</c:v>
                </c:pt>
                <c:pt idx="10">
                  <c:v>2.1342592122812318</c:v>
                </c:pt>
                <c:pt idx="11">
                  <c:v>1.7321588429165469</c:v>
                </c:pt>
                <c:pt idx="12">
                  <c:v>1.2647830197084702</c:v>
                </c:pt>
                <c:pt idx="13">
                  <c:v>0.86477961615480514</c:v>
                </c:pt>
                <c:pt idx="14">
                  <c:v>0.60700353676565277</c:v>
                </c:pt>
                <c:pt idx="15">
                  <c:v>0.61015494538030324</c:v>
                </c:pt>
                <c:pt idx="16">
                  <c:v>0.54165896341341424</c:v>
                </c:pt>
                <c:pt idx="17">
                  <c:v>0.64269437789779893</c:v>
                </c:pt>
                <c:pt idx="18">
                  <c:v>0.40839809765483326</c:v>
                </c:pt>
                <c:pt idx="19">
                  <c:v>0.42922234950065302</c:v>
                </c:pt>
                <c:pt idx="20">
                  <c:v>0.32743506520896387</c:v>
                </c:pt>
                <c:pt idx="21">
                  <c:v>0.39611568195098346</c:v>
                </c:pt>
                <c:pt idx="22">
                  <c:v>0.38262645404272344</c:v>
                </c:pt>
                <c:pt idx="23">
                  <c:v>0.37501839141981808</c:v>
                </c:pt>
                <c:pt idx="24">
                  <c:v>0.34146615708360317</c:v>
                </c:pt>
                <c:pt idx="25">
                  <c:v>0.25894352095671125</c:v>
                </c:pt>
                <c:pt idx="26">
                  <c:v>0.22810181103024152</c:v>
                </c:pt>
                <c:pt idx="27">
                  <c:v>0.26365746831533732</c:v>
                </c:pt>
                <c:pt idx="28">
                  <c:v>0.15209344328035004</c:v>
                </c:pt>
                <c:pt idx="29">
                  <c:v>0.18938503480281232</c:v>
                </c:pt>
                <c:pt idx="30">
                  <c:v>0.35291345782129491</c:v>
                </c:pt>
                <c:pt idx="31">
                  <c:v>0.30941994347276397</c:v>
                </c:pt>
                <c:pt idx="32">
                  <c:v>0.37144565482128439</c:v>
                </c:pt>
                <c:pt idx="33">
                  <c:v>0.59429027020830072</c:v>
                </c:pt>
                <c:pt idx="34">
                  <c:v>0.67970403170720783</c:v>
                </c:pt>
                <c:pt idx="35">
                  <c:v>0.56363414165300108</c:v>
                </c:pt>
                <c:pt idx="36">
                  <c:v>0.60243609872858761</c:v>
                </c:pt>
                <c:pt idx="37">
                  <c:v>0.8578498147148107</c:v>
                </c:pt>
                <c:pt idx="38">
                  <c:v>1.0213807940178781</c:v>
                </c:pt>
                <c:pt idx="39">
                  <c:v>1.1987922265776638</c:v>
                </c:pt>
                <c:pt idx="40">
                  <c:v>1.2113297300874073</c:v>
                </c:pt>
                <c:pt idx="41">
                  <c:v>1.1598163374030253</c:v>
                </c:pt>
                <c:pt idx="42">
                  <c:v>1.1270994943002457</c:v>
                </c:pt>
                <c:pt idx="43">
                  <c:v>0.641823651015477</c:v>
                </c:pt>
                <c:pt idx="44">
                  <c:v>0.38935205936117889</c:v>
                </c:pt>
                <c:pt idx="45">
                  <c:v>0.49270436939095674</c:v>
                </c:pt>
                <c:pt idx="46">
                  <c:v>0.28730514561695536</c:v>
                </c:pt>
                <c:pt idx="47">
                  <c:v>0.15532645227821454</c:v>
                </c:pt>
                <c:pt idx="48">
                  <c:v>-8.2929422611052711E-2</c:v>
                </c:pt>
                <c:pt idx="49">
                  <c:v>-0.22014158309609802</c:v>
                </c:pt>
                <c:pt idx="50">
                  <c:v>-0.19132080312359162</c:v>
                </c:pt>
                <c:pt idx="51">
                  <c:v>-0.20526934132508282</c:v>
                </c:pt>
                <c:pt idx="52">
                  <c:v>-0.46138092889465515</c:v>
                </c:pt>
                <c:pt idx="53">
                  <c:v>-0.50675248248997307</c:v>
                </c:pt>
                <c:pt idx="54">
                  <c:v>-0.84972520738652735</c:v>
                </c:pt>
                <c:pt idx="55">
                  <c:v>-1.2471262150547766</c:v>
                </c:pt>
                <c:pt idx="56">
                  <c:v>-1.3448029634486369</c:v>
                </c:pt>
                <c:pt idx="57">
                  <c:v>-1.4030711004896812</c:v>
                </c:pt>
                <c:pt idx="58">
                  <c:v>-1.5281575981927102</c:v>
                </c:pt>
                <c:pt idx="59">
                  <c:v>-1.7766030917891789</c:v>
                </c:pt>
                <c:pt idx="60">
                  <c:v>-1.6267042388120594</c:v>
                </c:pt>
                <c:pt idx="61">
                  <c:v>-1.0574075493586816</c:v>
                </c:pt>
                <c:pt idx="62">
                  <c:v>-1.3768035866410036</c:v>
                </c:pt>
                <c:pt idx="63">
                  <c:v>-1.6968799691951288</c:v>
                </c:pt>
                <c:pt idx="64">
                  <c:v>-1.8947940856198002</c:v>
                </c:pt>
                <c:pt idx="65">
                  <c:v>-1.4352079136863851</c:v>
                </c:pt>
                <c:pt idx="66">
                  <c:v>-1.0811308098742061</c:v>
                </c:pt>
                <c:pt idx="67">
                  <c:v>-0.89643061247218303</c:v>
                </c:pt>
                <c:pt idx="68">
                  <c:v>-0.74498264128772229</c:v>
                </c:pt>
                <c:pt idx="69">
                  <c:v>-0.9772076852098508</c:v>
                </c:pt>
                <c:pt idx="70">
                  <c:v>-1.3079886072356324</c:v>
                </c:pt>
                <c:pt idx="71">
                  <c:v>-1.3933093103679983</c:v>
                </c:pt>
                <c:pt idx="72">
                  <c:v>-1.2897829750351184</c:v>
                </c:pt>
                <c:pt idx="73">
                  <c:v>-1.5621485801599495</c:v>
                </c:pt>
                <c:pt idx="74">
                  <c:v>-1.6757233667653613</c:v>
                </c:pt>
                <c:pt idx="75">
                  <c:v>-1.7117516267795161</c:v>
                </c:pt>
                <c:pt idx="76">
                  <c:v>-1.8500839726749345</c:v>
                </c:pt>
                <c:pt idx="77">
                  <c:v>-2.2106764158151222</c:v>
                </c:pt>
                <c:pt idx="78">
                  <c:v>-2.5332655205161823</c:v>
                </c:pt>
                <c:pt idx="79">
                  <c:v>-2.7323924236202548</c:v>
                </c:pt>
                <c:pt idx="80">
                  <c:v>-3.1022371488673905</c:v>
                </c:pt>
                <c:pt idx="81">
                  <c:v>-3.4908085298537506</c:v>
                </c:pt>
                <c:pt idx="82">
                  <c:v>-3.7901278402921887</c:v>
                </c:pt>
                <c:pt idx="83">
                  <c:v>-4.0856597706076263</c:v>
                </c:pt>
                <c:pt idx="84">
                  <c:v>-4.3687513075307534</c:v>
                </c:pt>
                <c:pt idx="85">
                  <c:v>-4.4736029149657126</c:v>
                </c:pt>
                <c:pt idx="86">
                  <c:v>-4.5255089789724954</c:v>
                </c:pt>
                <c:pt idx="87">
                  <c:v>-4.5933749260184982</c:v>
                </c:pt>
                <c:pt idx="88">
                  <c:v>-4.0581992914988039</c:v>
                </c:pt>
                <c:pt idx="89">
                  <c:v>-2.6932174781134988</c:v>
                </c:pt>
                <c:pt idx="90">
                  <c:v>-2.4756041750106741</c:v>
                </c:pt>
                <c:pt idx="91">
                  <c:v>-2.7516755469379395</c:v>
                </c:pt>
                <c:pt idx="92">
                  <c:v>-2.8967019487646755</c:v>
                </c:pt>
                <c:pt idx="93">
                  <c:v>-3.1888524135326812</c:v>
                </c:pt>
                <c:pt idx="94">
                  <c:v>-3.5683487674077972</c:v>
                </c:pt>
                <c:pt idx="95">
                  <c:v>-3.8631075946791817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B1-4872-B895-DD0D62C69C79}"/>
            </c:ext>
          </c:extLst>
        </c:ser>
        <c:ser>
          <c:idx val="2"/>
          <c:order val="2"/>
          <c:tx>
            <c:v>Wu and Xia's (2017) Shadow rate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'data_F3-F6'!$A$2:$A$97</c:f>
              <c:numCache>
                <c:formatCode>mmm\-yy</c:formatCode>
                <c:ptCount val="96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</c:numCache>
            </c:numRef>
          </c:cat>
          <c:val>
            <c:numRef>
              <c:f>'data_F3-F6'!$I$2:$I$97</c:f>
              <c:numCache>
                <c:formatCode>0.00</c:formatCode>
                <c:ptCount val="96"/>
                <c:pt idx="0">
                  <c:v>3.8766999786310592</c:v>
                </c:pt>
                <c:pt idx="1">
                  <c:v>4.0531119752918769</c:v>
                </c:pt>
                <c:pt idx="2">
                  <c:v>4.012205997390506</c:v>
                </c:pt>
                <c:pt idx="3">
                  <c:v>4.0245527393552827</c:v>
                </c:pt>
                <c:pt idx="4">
                  <c:v>4.0466892540548827</c:v>
                </c:pt>
                <c:pt idx="5">
                  <c:v>4.1591700892583638</c:v>
                </c:pt>
                <c:pt idx="6">
                  <c:v>4.2491324977170422</c:v>
                </c:pt>
                <c:pt idx="7">
                  <c:v>4.278509906524107</c:v>
                </c:pt>
                <c:pt idx="8">
                  <c:v>3.753696561384519</c:v>
                </c:pt>
                <c:pt idx="9">
                  <c:v>4.258211164695819</c:v>
                </c:pt>
                <c:pt idx="10">
                  <c:v>1.933333690554413</c:v>
                </c:pt>
                <c:pt idx="11">
                  <c:v>1.6249197737223611</c:v>
                </c:pt>
                <c:pt idx="12">
                  <c:v>0.79728150213547622</c:v>
                </c:pt>
                <c:pt idx="13">
                  <c:v>0.40980930941139349</c:v>
                </c:pt>
                <c:pt idx="14">
                  <c:v>0.12399495598324961</c:v>
                </c:pt>
                <c:pt idx="15">
                  <c:v>0.27518214998301715</c:v>
                </c:pt>
                <c:pt idx="16">
                  <c:v>0.26616518853026605</c:v>
                </c:pt>
                <c:pt idx="17">
                  <c:v>0.17148082400548148</c:v>
                </c:pt>
                <c:pt idx="18">
                  <c:v>-0.4649567504644061</c:v>
                </c:pt>
                <c:pt idx="19">
                  <c:v>-0.73042014237093511</c:v>
                </c:pt>
                <c:pt idx="20">
                  <c:v>-0.4202101222687169</c:v>
                </c:pt>
                <c:pt idx="21">
                  <c:v>-0.11909103890615924</c:v>
                </c:pt>
                <c:pt idx="22">
                  <c:v>0.13401279979658298</c:v>
                </c:pt>
                <c:pt idx="23">
                  <c:v>0.19245778726226703</c:v>
                </c:pt>
                <c:pt idx="24">
                  <c:v>0.18897999207338145</c:v>
                </c:pt>
                <c:pt idx="25">
                  <c:v>2.9355690485935781E-2</c:v>
                </c:pt>
                <c:pt idx="26">
                  <c:v>0.21222246521545785</c:v>
                </c:pt>
                <c:pt idx="27">
                  <c:v>0.33620301904009153</c:v>
                </c:pt>
                <c:pt idx="28">
                  <c:v>4.6410158089457809E-2</c:v>
                </c:pt>
                <c:pt idx="29">
                  <c:v>0.39749030405291919</c:v>
                </c:pt>
                <c:pt idx="30">
                  <c:v>0.64178725830472416</c:v>
                </c:pt>
                <c:pt idx="31">
                  <c:v>0.53518013563530076</c:v>
                </c:pt>
                <c:pt idx="32">
                  <c:v>0.80436674259453156</c:v>
                </c:pt>
                <c:pt idx="33">
                  <c:v>0.95931608565142668</c:v>
                </c:pt>
                <c:pt idx="34">
                  <c:v>0.76461595977075447</c:v>
                </c:pt>
                <c:pt idx="35">
                  <c:v>0.52188641051787243</c:v>
                </c:pt>
                <c:pt idx="36">
                  <c:v>0.678463145021027</c:v>
                </c:pt>
                <c:pt idx="37">
                  <c:v>0.63638005539655396</c:v>
                </c:pt>
                <c:pt idx="38">
                  <c:v>0.71147068803817959</c:v>
                </c:pt>
                <c:pt idx="39">
                  <c:v>0.85814951620883306</c:v>
                </c:pt>
                <c:pt idx="40">
                  <c:v>1.0304552420715609</c:v>
                </c:pt>
                <c:pt idx="41">
                  <c:v>1.34029609458441</c:v>
                </c:pt>
                <c:pt idx="42">
                  <c:v>1.2645526956928173</c:v>
                </c:pt>
                <c:pt idx="43">
                  <c:v>0.96240578836227542</c:v>
                </c:pt>
                <c:pt idx="44">
                  <c:v>0.40539584377819793</c:v>
                </c:pt>
                <c:pt idx="45">
                  <c:v>0.57889285011066605</c:v>
                </c:pt>
                <c:pt idx="46">
                  <c:v>6.6368513426489528E-2</c:v>
                </c:pt>
                <c:pt idx="47">
                  <c:v>-0.73267994104638845</c:v>
                </c:pt>
                <c:pt idx="48">
                  <c:v>-0.29504716160528943</c:v>
                </c:pt>
                <c:pt idx="49">
                  <c:v>-0.46677923883563111</c:v>
                </c:pt>
                <c:pt idx="50">
                  <c:v>-0.21804300215102401</c:v>
                </c:pt>
                <c:pt idx="51">
                  <c:v>-0.4032681222904273</c:v>
                </c:pt>
                <c:pt idx="52">
                  <c:v>-0.92081757165927769</c:v>
                </c:pt>
                <c:pt idx="53">
                  <c:v>-0.67433711381395511</c:v>
                </c:pt>
                <c:pt idx="54">
                  <c:v>-0.94125856160481192</c:v>
                </c:pt>
                <c:pt idx="55">
                  <c:v>-1.0773140459556387</c:v>
                </c:pt>
                <c:pt idx="56">
                  <c:v>-1.0113929082727466</c:v>
                </c:pt>
                <c:pt idx="57">
                  <c:v>-0.93299900569245509</c:v>
                </c:pt>
                <c:pt idx="58">
                  <c:v>-0.98047804445822351</c:v>
                </c:pt>
                <c:pt idx="59">
                  <c:v>-1.0864902001150618</c:v>
                </c:pt>
                <c:pt idx="60">
                  <c:v>-0.60739545580481291</c:v>
                </c:pt>
                <c:pt idx="61">
                  <c:v>-0.80991124885508015</c:v>
                </c:pt>
                <c:pt idx="62">
                  <c:v>-0.62494092795384049</c:v>
                </c:pt>
                <c:pt idx="63">
                  <c:v>-0.67510285781674284</c:v>
                </c:pt>
                <c:pt idx="64">
                  <c:v>-0.17957448799085185</c:v>
                </c:pt>
                <c:pt idx="65">
                  <c:v>0.51921321100082451</c:v>
                </c:pt>
                <c:pt idx="66">
                  <c:v>-0.41819594425324169</c:v>
                </c:pt>
                <c:pt idx="67">
                  <c:v>-0.22300949247235025</c:v>
                </c:pt>
                <c:pt idx="68">
                  <c:v>-0.40967663059072379</c:v>
                </c:pt>
                <c:pt idx="69">
                  <c:v>-0.37846022432675497</c:v>
                </c:pt>
                <c:pt idx="70">
                  <c:v>-0.2899723560230214</c:v>
                </c:pt>
                <c:pt idx="71">
                  <c:v>-0.11825192892097647</c:v>
                </c:pt>
                <c:pt idx="72">
                  <c:v>-0.49043188830187745</c:v>
                </c:pt>
                <c:pt idx="73">
                  <c:v>-0.6014833581799941</c:v>
                </c:pt>
                <c:pt idx="74">
                  <c:v>-0.69596967373152907</c:v>
                </c:pt>
                <c:pt idx="75">
                  <c:v>-0.73401956944631053</c:v>
                </c:pt>
                <c:pt idx="76">
                  <c:v>-0.82404626192143127</c:v>
                </c:pt>
                <c:pt idx="77">
                  <c:v>-0.86085107914511383</c:v>
                </c:pt>
                <c:pt idx="78">
                  <c:v>-0.95766362463287535</c:v>
                </c:pt>
                <c:pt idx="79">
                  <c:v>-1.3388673657403558</c:v>
                </c:pt>
                <c:pt idx="80">
                  <c:v>-1.3321349772162847</c:v>
                </c:pt>
                <c:pt idx="81">
                  <c:v>-1.5501118658917719</c:v>
                </c:pt>
                <c:pt idx="82">
                  <c:v>-1.8859676474957965</c:v>
                </c:pt>
                <c:pt idx="83">
                  <c:v>-2.2490178627317938</c:v>
                </c:pt>
                <c:pt idx="84">
                  <c:v>-2.6314613569321565</c:v>
                </c:pt>
                <c:pt idx="85">
                  <c:v>-2.56119401440953</c:v>
                </c:pt>
                <c:pt idx="86">
                  <c:v>-2.5969256846789577</c:v>
                </c:pt>
                <c:pt idx="87">
                  <c:v>-2.0041766614171266</c:v>
                </c:pt>
                <c:pt idx="88">
                  <c:v>-2.3478588781342573</c:v>
                </c:pt>
                <c:pt idx="89">
                  <c:v>-2.3401699310247892</c:v>
                </c:pt>
                <c:pt idx="90">
                  <c:v>-2.5641836245170317</c:v>
                </c:pt>
                <c:pt idx="91">
                  <c:v>-2.4012604500751955</c:v>
                </c:pt>
                <c:pt idx="92">
                  <c:v>-2.5592600530659197</c:v>
                </c:pt>
                <c:pt idx="93">
                  <c:v>-2.7291915410363821</c:v>
                </c:pt>
                <c:pt idx="94">
                  <c:v>-2.8605613593549215</c:v>
                </c:pt>
                <c:pt idx="95">
                  <c:v>-2.5615593804251411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B1-4872-B895-DD0D62C69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09280"/>
        <c:axId val="207010816"/>
      </c:lineChart>
      <c:lineChart>
        <c:grouping val="standard"/>
        <c:varyColors val="0"/>
        <c:ser>
          <c:idx val="0"/>
          <c:order val="0"/>
          <c:tx>
            <c:v>10-year IRS rate (rhs)</c:v>
          </c:tx>
          <c:spPr>
            <a:ln>
              <a:prstDash val="dashDot"/>
            </a:ln>
          </c:spPr>
          <c:marker>
            <c:symbol val="none"/>
          </c:marker>
          <c:cat>
            <c:numRef>
              <c:f>'data_F3-F6'!$A$2:$A$97</c:f>
              <c:numCache>
                <c:formatCode>mmm\-yy</c:formatCode>
                <c:ptCount val="96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</c:numCache>
            </c:numRef>
          </c:cat>
          <c:val>
            <c:numRef>
              <c:f>'data_F3-F6'!$B$2:$B$97</c:f>
              <c:numCache>
                <c:formatCode>0.00</c:formatCode>
                <c:ptCount val="96"/>
                <c:pt idx="0">
                  <c:v>4.4645999999999999</c:v>
                </c:pt>
                <c:pt idx="1">
                  <c:v>4.3902000000000001</c:v>
                </c:pt>
                <c:pt idx="2">
                  <c:v>4.3474000000000004</c:v>
                </c:pt>
                <c:pt idx="3">
                  <c:v>4.5388000000000002</c:v>
                </c:pt>
                <c:pt idx="4">
                  <c:v>4.6360999999999999</c:v>
                </c:pt>
                <c:pt idx="5">
                  <c:v>4.9518000000000004</c:v>
                </c:pt>
                <c:pt idx="6">
                  <c:v>4.9739000000000004</c:v>
                </c:pt>
                <c:pt idx="7">
                  <c:v>4.726</c:v>
                </c:pt>
                <c:pt idx="8">
                  <c:v>4.7326000000000006</c:v>
                </c:pt>
                <c:pt idx="9">
                  <c:v>4.4976000000000003</c:v>
                </c:pt>
                <c:pt idx="10">
                  <c:v>4.1589999999999998</c:v>
                </c:pt>
                <c:pt idx="11">
                  <c:v>3.7706000000000004</c:v>
                </c:pt>
                <c:pt idx="12">
                  <c:v>3.6736</c:v>
                </c:pt>
                <c:pt idx="13">
                  <c:v>3.5529000000000002</c:v>
                </c:pt>
                <c:pt idx="14">
                  <c:v>3.4241000000000001</c:v>
                </c:pt>
                <c:pt idx="15">
                  <c:v>3.5087000000000002</c:v>
                </c:pt>
                <c:pt idx="16">
                  <c:v>3.5734000000000004</c:v>
                </c:pt>
                <c:pt idx="17">
                  <c:v>3.7399</c:v>
                </c:pt>
                <c:pt idx="18">
                  <c:v>3.6151</c:v>
                </c:pt>
                <c:pt idx="19">
                  <c:v>3.5408000000000004</c:v>
                </c:pt>
                <c:pt idx="20">
                  <c:v>3.4926000000000004</c:v>
                </c:pt>
                <c:pt idx="21">
                  <c:v>3.4827000000000004</c:v>
                </c:pt>
                <c:pt idx="22">
                  <c:v>3.5141</c:v>
                </c:pt>
                <c:pt idx="23">
                  <c:v>3.4829000000000003</c:v>
                </c:pt>
                <c:pt idx="24">
                  <c:v>3.4810000000000003</c:v>
                </c:pt>
                <c:pt idx="25">
                  <c:v>3.3923000000000001</c:v>
                </c:pt>
                <c:pt idx="26">
                  <c:v>3.3227000000000002</c:v>
                </c:pt>
                <c:pt idx="27">
                  <c:v>3.2519</c:v>
                </c:pt>
                <c:pt idx="28">
                  <c:v>3.0569000000000002</c:v>
                </c:pt>
                <c:pt idx="29">
                  <c:v>2.923</c:v>
                </c:pt>
                <c:pt idx="30">
                  <c:v>2.9015</c:v>
                </c:pt>
                <c:pt idx="31">
                  <c:v>2.6099000000000001</c:v>
                </c:pt>
                <c:pt idx="32">
                  <c:v>2.6214</c:v>
                </c:pt>
                <c:pt idx="33">
                  <c:v>2.69</c:v>
                </c:pt>
                <c:pt idx="34">
                  <c:v>2.8956</c:v>
                </c:pt>
                <c:pt idx="35">
                  <c:v>3.3091000000000004</c:v>
                </c:pt>
                <c:pt idx="36">
                  <c:v>3.3242000000000003</c:v>
                </c:pt>
                <c:pt idx="37">
                  <c:v>3.4889000000000001</c:v>
                </c:pt>
                <c:pt idx="38">
                  <c:v>3.5151000000000003</c:v>
                </c:pt>
                <c:pt idx="39">
                  <c:v>3.6500000000000004</c:v>
                </c:pt>
                <c:pt idx="40">
                  <c:v>3.4286000000000003</c:v>
                </c:pt>
                <c:pt idx="41">
                  <c:v>3.3379000000000003</c:v>
                </c:pt>
                <c:pt idx="42">
                  <c:v>3.2509000000000001</c:v>
                </c:pt>
                <c:pt idx="43">
                  <c:v>2.9002000000000003</c:v>
                </c:pt>
                <c:pt idx="44">
                  <c:v>2.5562</c:v>
                </c:pt>
                <c:pt idx="45">
                  <c:v>2.6217999999999999</c:v>
                </c:pt>
                <c:pt idx="46">
                  <c:v>2.5699000000000001</c:v>
                </c:pt>
                <c:pt idx="47">
                  <c:v>2.5273000000000003</c:v>
                </c:pt>
                <c:pt idx="48">
                  <c:v>2.3426</c:v>
                </c:pt>
                <c:pt idx="49">
                  <c:v>2.3153999999999999</c:v>
                </c:pt>
                <c:pt idx="50">
                  <c:v>2.3153000000000001</c:v>
                </c:pt>
                <c:pt idx="51">
                  <c:v>2.2343999999999999</c:v>
                </c:pt>
                <c:pt idx="52">
                  <c:v>1.9640000000000002</c:v>
                </c:pt>
                <c:pt idx="53">
                  <c:v>1.8734000000000002</c:v>
                </c:pt>
                <c:pt idx="54">
                  <c:v>1.8042</c:v>
                </c:pt>
                <c:pt idx="55">
                  <c:v>1.8164</c:v>
                </c:pt>
                <c:pt idx="56">
                  <c:v>1.8132000000000001</c:v>
                </c:pt>
                <c:pt idx="57">
                  <c:v>1.7908000000000002</c:v>
                </c:pt>
                <c:pt idx="58">
                  <c:v>1.7057</c:v>
                </c:pt>
                <c:pt idx="59">
                  <c:v>1.6174000000000002</c:v>
                </c:pt>
                <c:pt idx="60">
                  <c:v>1.7635000000000001</c:v>
                </c:pt>
                <c:pt idx="61">
                  <c:v>1.8546</c:v>
                </c:pt>
                <c:pt idx="62">
                  <c:v>1.7119</c:v>
                </c:pt>
                <c:pt idx="63">
                  <c:v>1.5692000000000002</c:v>
                </c:pt>
                <c:pt idx="64">
                  <c:v>1.6199000000000001</c:v>
                </c:pt>
                <c:pt idx="65">
                  <c:v>1.8954000000000002</c:v>
                </c:pt>
                <c:pt idx="66">
                  <c:v>1.9411</c:v>
                </c:pt>
                <c:pt idx="67">
                  <c:v>2.12</c:v>
                </c:pt>
                <c:pt idx="68">
                  <c:v>2.2130000000000001</c:v>
                </c:pt>
                <c:pt idx="69">
                  <c:v>2.1088</c:v>
                </c:pt>
                <c:pt idx="70">
                  <c:v>1.9995000000000001</c:v>
                </c:pt>
                <c:pt idx="71">
                  <c:v>2.0844</c:v>
                </c:pt>
                <c:pt idx="72">
                  <c:v>2.0569999999999999</c:v>
                </c:pt>
                <c:pt idx="73">
                  <c:v>1.8843000000000001</c:v>
                </c:pt>
                <c:pt idx="74">
                  <c:v>1.8287</c:v>
                </c:pt>
                <c:pt idx="75">
                  <c:v>1.7561</c:v>
                </c:pt>
                <c:pt idx="76">
                  <c:v>1.6294000000000002</c:v>
                </c:pt>
                <c:pt idx="77">
                  <c:v>1.5314000000000001</c:v>
                </c:pt>
                <c:pt idx="78">
                  <c:v>1.3985000000000001</c:v>
                </c:pt>
                <c:pt idx="79">
                  <c:v>1.2354000000000001</c:v>
                </c:pt>
                <c:pt idx="80">
                  <c:v>1.1836</c:v>
                </c:pt>
                <c:pt idx="81">
                  <c:v>1.1008</c:v>
                </c:pt>
                <c:pt idx="82">
                  <c:v>1.0029000000000001</c:v>
                </c:pt>
                <c:pt idx="83">
                  <c:v>0.89970000000000006</c:v>
                </c:pt>
                <c:pt idx="84">
                  <c:v>0.73720000000000008</c:v>
                </c:pt>
                <c:pt idx="85">
                  <c:v>0.70440000000000003</c:v>
                </c:pt>
                <c:pt idx="86">
                  <c:v>0.62350000000000005</c:v>
                </c:pt>
                <c:pt idx="87">
                  <c:v>0.52860000000000007</c:v>
                </c:pt>
                <c:pt idx="88">
                  <c:v>0.8973000000000001</c:v>
                </c:pt>
                <c:pt idx="89">
                  <c:v>1.1669</c:v>
                </c:pt>
                <c:pt idx="90">
                  <c:v>1.1133999999999999</c:v>
                </c:pt>
                <c:pt idx="91">
                  <c:v>1.0090000000000001</c:v>
                </c:pt>
                <c:pt idx="92">
                  <c:v>1.0149000000000001</c:v>
                </c:pt>
                <c:pt idx="93">
                  <c:v>0.93049999999999999</c:v>
                </c:pt>
                <c:pt idx="94">
                  <c:v>0.89900000000000002</c:v>
                </c:pt>
                <c:pt idx="95">
                  <c:v>0.94480000000000008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B1-4872-B895-DD0D62C69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18240"/>
        <c:axId val="207016704"/>
      </c:lineChart>
      <c:dateAx>
        <c:axId val="207009280"/>
        <c:scaling>
          <c:orientation val="minMax"/>
        </c:scaling>
        <c:delete val="0"/>
        <c:axPos val="b"/>
        <c:minorGridlines/>
        <c:numFmt formatCode="mmm\-yy" sourceLinked="1"/>
        <c:majorTickMark val="none"/>
        <c:minorTickMark val="none"/>
        <c:tickLblPos val="low"/>
        <c:crossAx val="207010816"/>
        <c:crosses val="autoZero"/>
        <c:auto val="1"/>
        <c:lblOffset val="100"/>
        <c:baseTimeUnit val="months"/>
        <c:minorUnit val="1"/>
        <c:minorTimeUnit val="years"/>
      </c:dateAx>
      <c:valAx>
        <c:axId val="207010816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207009280"/>
        <c:crosses val="autoZero"/>
        <c:crossBetween val="midCat"/>
        <c:majorUnit val="2"/>
      </c:valAx>
      <c:valAx>
        <c:axId val="207016704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crossAx val="207018240"/>
        <c:crosses val="max"/>
        <c:crossBetween val="between"/>
      </c:valAx>
      <c:dateAx>
        <c:axId val="207018240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07016704"/>
        <c:crosses val="autoZero"/>
        <c:auto val="1"/>
        <c:lblOffset val="100"/>
        <c:baseTimeUnit val="months"/>
      </c:dateAx>
    </c:plotArea>
    <c:legend>
      <c:legendPos val="b"/>
      <c:legendEntry>
        <c:idx val="0"/>
        <c:txPr>
          <a:bodyPr/>
          <a:lstStyle/>
          <a:p>
            <a:pPr>
              <a:defRPr sz="1600"/>
            </a:pPr>
            <a:endParaRPr lang="it-IT"/>
          </a:p>
        </c:txPr>
      </c:legendEntry>
      <c:layout>
        <c:manualLayout>
          <c:xMode val="edge"/>
          <c:yMode val="edge"/>
          <c:x val="3.0456541197156677E-2"/>
          <c:y val="0.92268939684893569"/>
          <c:w val="0.95273978684753524"/>
          <c:h val="6.4777269335257959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/>
      </a:pPr>
      <a:endParaRPr lang="it-IT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A1'!$B$1</c:f>
              <c:strCache>
                <c:ptCount val="1"/>
                <c:pt idx="0">
                  <c:v>Conventional MP surprise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'Fig A1'!$A$2:$A$205</c:f>
              <c:numCache>
                <c:formatCode>General</c:formatCode>
                <c:ptCount val="108"/>
                <c:pt idx="0">
                  <c:v>200701</c:v>
                </c:pt>
                <c:pt idx="1">
                  <c:v>200702</c:v>
                </c:pt>
                <c:pt idx="2">
                  <c:v>200703</c:v>
                </c:pt>
                <c:pt idx="3">
                  <c:v>200704</c:v>
                </c:pt>
                <c:pt idx="4">
                  <c:v>200705</c:v>
                </c:pt>
                <c:pt idx="5">
                  <c:v>200706</c:v>
                </c:pt>
                <c:pt idx="6">
                  <c:v>200707</c:v>
                </c:pt>
                <c:pt idx="7">
                  <c:v>200708</c:v>
                </c:pt>
                <c:pt idx="8">
                  <c:v>200709</c:v>
                </c:pt>
                <c:pt idx="9">
                  <c:v>200710</c:v>
                </c:pt>
                <c:pt idx="10">
                  <c:v>200711</c:v>
                </c:pt>
                <c:pt idx="11">
                  <c:v>200712</c:v>
                </c:pt>
                <c:pt idx="12">
                  <c:v>200801</c:v>
                </c:pt>
                <c:pt idx="13">
                  <c:v>200802</c:v>
                </c:pt>
                <c:pt idx="14">
                  <c:v>200803</c:v>
                </c:pt>
                <c:pt idx="15">
                  <c:v>200804</c:v>
                </c:pt>
                <c:pt idx="16">
                  <c:v>200805</c:v>
                </c:pt>
                <c:pt idx="17">
                  <c:v>200806</c:v>
                </c:pt>
                <c:pt idx="18">
                  <c:v>200807</c:v>
                </c:pt>
                <c:pt idx="19">
                  <c:v>200808</c:v>
                </c:pt>
                <c:pt idx="20">
                  <c:v>200809</c:v>
                </c:pt>
                <c:pt idx="21">
                  <c:v>200810</c:v>
                </c:pt>
                <c:pt idx="22">
                  <c:v>200811</c:v>
                </c:pt>
                <c:pt idx="23">
                  <c:v>200812</c:v>
                </c:pt>
                <c:pt idx="24">
                  <c:v>200901</c:v>
                </c:pt>
                <c:pt idx="25">
                  <c:v>200902</c:v>
                </c:pt>
                <c:pt idx="26">
                  <c:v>200903</c:v>
                </c:pt>
                <c:pt idx="27">
                  <c:v>200904</c:v>
                </c:pt>
                <c:pt idx="28">
                  <c:v>200905</c:v>
                </c:pt>
                <c:pt idx="29">
                  <c:v>200906</c:v>
                </c:pt>
                <c:pt idx="30">
                  <c:v>200907</c:v>
                </c:pt>
                <c:pt idx="31">
                  <c:v>200908</c:v>
                </c:pt>
                <c:pt idx="32">
                  <c:v>200909</c:v>
                </c:pt>
                <c:pt idx="33">
                  <c:v>200910</c:v>
                </c:pt>
                <c:pt idx="34">
                  <c:v>200911</c:v>
                </c:pt>
                <c:pt idx="35">
                  <c:v>200912</c:v>
                </c:pt>
                <c:pt idx="36">
                  <c:v>201001</c:v>
                </c:pt>
                <c:pt idx="37">
                  <c:v>201002</c:v>
                </c:pt>
                <c:pt idx="38">
                  <c:v>201003</c:v>
                </c:pt>
                <c:pt idx="39">
                  <c:v>201004</c:v>
                </c:pt>
                <c:pt idx="40">
                  <c:v>201005</c:v>
                </c:pt>
                <c:pt idx="41">
                  <c:v>201006</c:v>
                </c:pt>
                <c:pt idx="42">
                  <c:v>201007</c:v>
                </c:pt>
                <c:pt idx="43">
                  <c:v>201008</c:v>
                </c:pt>
                <c:pt idx="44">
                  <c:v>201009</c:v>
                </c:pt>
                <c:pt idx="45">
                  <c:v>201010</c:v>
                </c:pt>
                <c:pt idx="46">
                  <c:v>201011</c:v>
                </c:pt>
                <c:pt idx="47">
                  <c:v>201012</c:v>
                </c:pt>
                <c:pt idx="48">
                  <c:v>201101</c:v>
                </c:pt>
                <c:pt idx="49">
                  <c:v>201102</c:v>
                </c:pt>
                <c:pt idx="50">
                  <c:v>201103</c:v>
                </c:pt>
                <c:pt idx="51">
                  <c:v>201104</c:v>
                </c:pt>
                <c:pt idx="52">
                  <c:v>201105</c:v>
                </c:pt>
                <c:pt idx="53">
                  <c:v>201106</c:v>
                </c:pt>
                <c:pt idx="54">
                  <c:v>201107</c:v>
                </c:pt>
                <c:pt idx="55">
                  <c:v>201108</c:v>
                </c:pt>
                <c:pt idx="56">
                  <c:v>201109</c:v>
                </c:pt>
                <c:pt idx="57">
                  <c:v>201110</c:v>
                </c:pt>
                <c:pt idx="58">
                  <c:v>201111</c:v>
                </c:pt>
                <c:pt idx="59">
                  <c:v>201112</c:v>
                </c:pt>
                <c:pt idx="60">
                  <c:v>201201</c:v>
                </c:pt>
                <c:pt idx="61">
                  <c:v>201202</c:v>
                </c:pt>
                <c:pt idx="62">
                  <c:v>201203</c:v>
                </c:pt>
                <c:pt idx="63">
                  <c:v>201204</c:v>
                </c:pt>
                <c:pt idx="64">
                  <c:v>201205</c:v>
                </c:pt>
                <c:pt idx="65">
                  <c:v>201206</c:v>
                </c:pt>
                <c:pt idx="66">
                  <c:v>201207</c:v>
                </c:pt>
                <c:pt idx="67">
                  <c:v>201208</c:v>
                </c:pt>
                <c:pt idx="68">
                  <c:v>201209</c:v>
                </c:pt>
                <c:pt idx="69">
                  <c:v>201210</c:v>
                </c:pt>
                <c:pt idx="70">
                  <c:v>201211</c:v>
                </c:pt>
                <c:pt idx="71">
                  <c:v>201212</c:v>
                </c:pt>
                <c:pt idx="72">
                  <c:v>201301</c:v>
                </c:pt>
                <c:pt idx="73">
                  <c:v>201302</c:v>
                </c:pt>
                <c:pt idx="74">
                  <c:v>201303</c:v>
                </c:pt>
                <c:pt idx="75">
                  <c:v>201304</c:v>
                </c:pt>
                <c:pt idx="76">
                  <c:v>201305</c:v>
                </c:pt>
                <c:pt idx="77">
                  <c:v>201306</c:v>
                </c:pt>
                <c:pt idx="78">
                  <c:v>201307</c:v>
                </c:pt>
                <c:pt idx="79">
                  <c:v>201308</c:v>
                </c:pt>
                <c:pt idx="80">
                  <c:v>201309</c:v>
                </c:pt>
                <c:pt idx="81">
                  <c:v>201310</c:v>
                </c:pt>
                <c:pt idx="82">
                  <c:v>201311</c:v>
                </c:pt>
                <c:pt idx="83">
                  <c:v>201312</c:v>
                </c:pt>
                <c:pt idx="84">
                  <c:v>201401</c:v>
                </c:pt>
                <c:pt idx="85">
                  <c:v>201402</c:v>
                </c:pt>
                <c:pt idx="86">
                  <c:v>201403</c:v>
                </c:pt>
                <c:pt idx="87">
                  <c:v>201404</c:v>
                </c:pt>
                <c:pt idx="88">
                  <c:v>201405</c:v>
                </c:pt>
                <c:pt idx="89">
                  <c:v>201406</c:v>
                </c:pt>
                <c:pt idx="90">
                  <c:v>201407</c:v>
                </c:pt>
                <c:pt idx="91">
                  <c:v>201408</c:v>
                </c:pt>
                <c:pt idx="92">
                  <c:v>201409</c:v>
                </c:pt>
                <c:pt idx="93">
                  <c:v>201410</c:v>
                </c:pt>
                <c:pt idx="94">
                  <c:v>201411</c:v>
                </c:pt>
                <c:pt idx="95">
                  <c:v>201412</c:v>
                </c:pt>
                <c:pt idx="96">
                  <c:v>201501</c:v>
                </c:pt>
                <c:pt idx="97">
                  <c:v>201502</c:v>
                </c:pt>
                <c:pt idx="98">
                  <c:v>201503</c:v>
                </c:pt>
                <c:pt idx="99">
                  <c:v>201504</c:v>
                </c:pt>
                <c:pt idx="100">
                  <c:v>201505</c:v>
                </c:pt>
                <c:pt idx="101">
                  <c:v>201506</c:v>
                </c:pt>
                <c:pt idx="102">
                  <c:v>201507</c:v>
                </c:pt>
                <c:pt idx="103">
                  <c:v>201508</c:v>
                </c:pt>
                <c:pt idx="104">
                  <c:v>201509</c:v>
                </c:pt>
                <c:pt idx="105">
                  <c:v>201510</c:v>
                </c:pt>
                <c:pt idx="106">
                  <c:v>201511</c:v>
                </c:pt>
                <c:pt idx="107">
                  <c:v>201512</c:v>
                </c:pt>
              </c:numCache>
            </c:numRef>
          </c:cat>
          <c:val>
            <c:numRef>
              <c:f>'Fig A1'!$B$2:$B$205</c:f>
              <c:numCache>
                <c:formatCode>0.00</c:formatCode>
                <c:ptCount val="10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-3.0000000000000302</c:v>
                </c:pt>
                <c:pt idx="6">
                  <c:v>-2.5000000000000413</c:v>
                </c:pt>
                <c:pt idx="7">
                  <c:v>-2.2500000000000915</c:v>
                </c:pt>
                <c:pt idx="8">
                  <c:v>-7.2500000000000711</c:v>
                </c:pt>
                <c:pt idx="9">
                  <c:v>-7.3500000000000156</c:v>
                </c:pt>
                <c:pt idx="10">
                  <c:v>-7.3500000000000156</c:v>
                </c:pt>
                <c:pt idx="11">
                  <c:v>-7.850000000000005</c:v>
                </c:pt>
                <c:pt idx="12">
                  <c:v>-10.949999999999974</c:v>
                </c:pt>
                <c:pt idx="13">
                  <c:v>-7.6999999999999549</c:v>
                </c:pt>
                <c:pt idx="14">
                  <c:v>-6.3499999999999446</c:v>
                </c:pt>
                <c:pt idx="15">
                  <c:v>-5.8499999999999552</c:v>
                </c:pt>
                <c:pt idx="16">
                  <c:v>-6.3499999999999446</c:v>
                </c:pt>
                <c:pt idx="17">
                  <c:v>-5.1499999999999844</c:v>
                </c:pt>
                <c:pt idx="18">
                  <c:v>-5.8499999999999517</c:v>
                </c:pt>
                <c:pt idx="19">
                  <c:v>-5.4499999999999957</c:v>
                </c:pt>
                <c:pt idx="20">
                  <c:v>-5.4499999999999957</c:v>
                </c:pt>
                <c:pt idx="21">
                  <c:v>-23.449999999999946</c:v>
                </c:pt>
                <c:pt idx="22">
                  <c:v>-18.749999999999925</c:v>
                </c:pt>
                <c:pt idx="23">
                  <c:v>-18.749999999999925</c:v>
                </c:pt>
                <c:pt idx="24">
                  <c:v>-19.549999999999926</c:v>
                </c:pt>
                <c:pt idx="25">
                  <c:v>-21.549999999999905</c:v>
                </c:pt>
                <c:pt idx="26">
                  <c:v>-17.249999999999915</c:v>
                </c:pt>
                <c:pt idx="27">
                  <c:v>-11.949999999999905</c:v>
                </c:pt>
                <c:pt idx="28">
                  <c:v>-10.799999999999905</c:v>
                </c:pt>
                <c:pt idx="29">
                  <c:v>-11.199999999999905</c:v>
                </c:pt>
                <c:pt idx="30">
                  <c:v>-16.349999999999905</c:v>
                </c:pt>
                <c:pt idx="31">
                  <c:v>-18.799999999999905</c:v>
                </c:pt>
                <c:pt idx="32">
                  <c:v>-15.799999999999905</c:v>
                </c:pt>
                <c:pt idx="33">
                  <c:v>-14.699999999999905</c:v>
                </c:pt>
                <c:pt idx="34">
                  <c:v>-14.699999999999905</c:v>
                </c:pt>
                <c:pt idx="35">
                  <c:v>-15.599999999999905</c:v>
                </c:pt>
                <c:pt idx="36">
                  <c:v>-15.749999999999906</c:v>
                </c:pt>
                <c:pt idx="37">
                  <c:v>-18.899999999999906</c:v>
                </c:pt>
                <c:pt idx="38">
                  <c:v>-18.749999999999908</c:v>
                </c:pt>
                <c:pt idx="39">
                  <c:v>-17.749999999999908</c:v>
                </c:pt>
                <c:pt idx="40">
                  <c:v>-17.649999999999906</c:v>
                </c:pt>
                <c:pt idx="41">
                  <c:v>-17.549999999999905</c:v>
                </c:pt>
                <c:pt idx="42">
                  <c:v>-16.449999999999903</c:v>
                </c:pt>
                <c:pt idx="43">
                  <c:v>-15.249999999999904</c:v>
                </c:pt>
                <c:pt idx="44">
                  <c:v>-10.599999999999904</c:v>
                </c:pt>
                <c:pt idx="45">
                  <c:v>-10.549999999999898</c:v>
                </c:pt>
                <c:pt idx="46">
                  <c:v>-10.649999999999897</c:v>
                </c:pt>
                <c:pt idx="47">
                  <c:v>-12.149999999999897</c:v>
                </c:pt>
                <c:pt idx="48">
                  <c:v>-11.449999999999896</c:v>
                </c:pt>
                <c:pt idx="49">
                  <c:v>-13.349999999999897</c:v>
                </c:pt>
                <c:pt idx="50">
                  <c:v>-13.249999999999897</c:v>
                </c:pt>
                <c:pt idx="51">
                  <c:v>-11.499999999999897</c:v>
                </c:pt>
                <c:pt idx="52">
                  <c:v>-13.799999999999887</c:v>
                </c:pt>
                <c:pt idx="53">
                  <c:v>-15.499999999999897</c:v>
                </c:pt>
                <c:pt idx="54">
                  <c:v>-11.899999999999897</c:v>
                </c:pt>
                <c:pt idx="55">
                  <c:v>-16.399999999999917</c:v>
                </c:pt>
                <c:pt idx="56">
                  <c:v>-16.899999999999917</c:v>
                </c:pt>
                <c:pt idx="57">
                  <c:v>-6.7999999999999172</c:v>
                </c:pt>
                <c:pt idx="58">
                  <c:v>-16.999999999999915</c:v>
                </c:pt>
                <c:pt idx="59">
                  <c:v>-15.399999999999915</c:v>
                </c:pt>
                <c:pt idx="60">
                  <c:v>-16.299999999999915</c:v>
                </c:pt>
                <c:pt idx="61">
                  <c:v>-17.499999999999915</c:v>
                </c:pt>
                <c:pt idx="62">
                  <c:v>-17.899999999999913</c:v>
                </c:pt>
                <c:pt idx="63">
                  <c:v>-17.899999999999913</c:v>
                </c:pt>
                <c:pt idx="64">
                  <c:v>-16.999999999999911</c:v>
                </c:pt>
                <c:pt idx="65">
                  <c:v>-16.89999999999991</c:v>
                </c:pt>
                <c:pt idx="66">
                  <c:v>-24.599999999999909</c:v>
                </c:pt>
                <c:pt idx="67">
                  <c:v>-23.19999999999991</c:v>
                </c:pt>
                <c:pt idx="68">
                  <c:v>-22.69999999999991</c:v>
                </c:pt>
                <c:pt idx="69">
                  <c:v>-22.299999999999912</c:v>
                </c:pt>
                <c:pt idx="70">
                  <c:v>-21.999999999999911</c:v>
                </c:pt>
                <c:pt idx="71">
                  <c:v>-21.999999999999911</c:v>
                </c:pt>
                <c:pt idx="72">
                  <c:v>-21.799999999999912</c:v>
                </c:pt>
                <c:pt idx="73">
                  <c:v>-21.599999999999913</c:v>
                </c:pt>
                <c:pt idx="74">
                  <c:v>-21.599999999999913</c:v>
                </c:pt>
                <c:pt idx="75">
                  <c:v>-21.499999999999911</c:v>
                </c:pt>
                <c:pt idx="76">
                  <c:v>-21.499999999999911</c:v>
                </c:pt>
                <c:pt idx="77">
                  <c:v>-21.299999999999912</c:v>
                </c:pt>
                <c:pt idx="78">
                  <c:v>-21.499999999999911</c:v>
                </c:pt>
                <c:pt idx="79">
                  <c:v>-21.499999999999911</c:v>
                </c:pt>
                <c:pt idx="80">
                  <c:v>-21.499999999999911</c:v>
                </c:pt>
                <c:pt idx="81">
                  <c:v>-21.499999999999911</c:v>
                </c:pt>
                <c:pt idx="82">
                  <c:v>-21.849999999999913</c:v>
                </c:pt>
                <c:pt idx="83">
                  <c:v>-21.249999999999911</c:v>
                </c:pt>
                <c:pt idx="84">
                  <c:v>-20.849999999999913</c:v>
                </c:pt>
                <c:pt idx="85">
                  <c:v>-19.749999999999911</c:v>
                </c:pt>
                <c:pt idx="86">
                  <c:v>-16.549999999999912</c:v>
                </c:pt>
                <c:pt idx="87">
                  <c:v>-15.149999999999912</c:v>
                </c:pt>
                <c:pt idx="88">
                  <c:v>-13.149999999999912</c:v>
                </c:pt>
                <c:pt idx="89">
                  <c:v>-18.349999999999913</c:v>
                </c:pt>
                <c:pt idx="90">
                  <c:v>-18.749999999999911</c:v>
                </c:pt>
                <c:pt idx="91">
                  <c:v>-18.44999999999991</c:v>
                </c:pt>
                <c:pt idx="92">
                  <c:v>-23.049999999999912</c:v>
                </c:pt>
                <c:pt idx="93">
                  <c:v>-21.749999999999911</c:v>
                </c:pt>
                <c:pt idx="94">
                  <c:v>-21.14999999999991</c:v>
                </c:pt>
                <c:pt idx="95">
                  <c:v>-21.94999999999991</c:v>
                </c:pt>
                <c:pt idx="96">
                  <c:v>-22.14999999999991</c:v>
                </c:pt>
                <c:pt idx="97">
                  <c:v>-22.14999999999991</c:v>
                </c:pt>
                <c:pt idx="98">
                  <c:v>-22.849999999999909</c:v>
                </c:pt>
                <c:pt idx="99">
                  <c:v>-20.049999999999908</c:v>
                </c:pt>
                <c:pt idx="100">
                  <c:v>-20.049999999999908</c:v>
                </c:pt>
                <c:pt idx="101">
                  <c:v>-20.049999999999908</c:v>
                </c:pt>
                <c:pt idx="102">
                  <c:v>-20.049999999999908</c:v>
                </c:pt>
                <c:pt idx="103">
                  <c:v>-20.049999999999908</c:v>
                </c:pt>
                <c:pt idx="104">
                  <c:v>-20.049999999999908</c:v>
                </c:pt>
                <c:pt idx="105">
                  <c:v>-20.749999999999908</c:v>
                </c:pt>
                <c:pt idx="106">
                  <c:v>-20.749999999999908</c:v>
                </c:pt>
                <c:pt idx="107">
                  <c:v>-16.749999999999908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11-4577-AD81-979857687068}"/>
            </c:ext>
          </c:extLst>
        </c:ser>
        <c:ser>
          <c:idx val="1"/>
          <c:order val="1"/>
          <c:tx>
            <c:strRef>
              <c:f>'Fig A1'!$C$1</c:f>
              <c:strCache>
                <c:ptCount val="1"/>
                <c:pt idx="0">
                  <c:v>Unconventional MP surprise</c:v>
                </c:pt>
              </c:strCache>
            </c:strRef>
          </c:tx>
          <c:marker>
            <c:symbol val="none"/>
          </c:marker>
          <c:cat>
            <c:numRef>
              <c:f>'Fig A1'!$A$2:$A$205</c:f>
              <c:numCache>
                <c:formatCode>General</c:formatCode>
                <c:ptCount val="108"/>
                <c:pt idx="0">
                  <c:v>200701</c:v>
                </c:pt>
                <c:pt idx="1">
                  <c:v>200702</c:v>
                </c:pt>
                <c:pt idx="2">
                  <c:v>200703</c:v>
                </c:pt>
                <c:pt idx="3">
                  <c:v>200704</c:v>
                </c:pt>
                <c:pt idx="4">
                  <c:v>200705</c:v>
                </c:pt>
                <c:pt idx="5">
                  <c:v>200706</c:v>
                </c:pt>
                <c:pt idx="6">
                  <c:v>200707</c:v>
                </c:pt>
                <c:pt idx="7">
                  <c:v>200708</c:v>
                </c:pt>
                <c:pt idx="8">
                  <c:v>200709</c:v>
                </c:pt>
                <c:pt idx="9">
                  <c:v>200710</c:v>
                </c:pt>
                <c:pt idx="10">
                  <c:v>200711</c:v>
                </c:pt>
                <c:pt idx="11">
                  <c:v>200712</c:v>
                </c:pt>
                <c:pt idx="12">
                  <c:v>200801</c:v>
                </c:pt>
                <c:pt idx="13">
                  <c:v>200802</c:v>
                </c:pt>
                <c:pt idx="14">
                  <c:v>200803</c:v>
                </c:pt>
                <c:pt idx="15">
                  <c:v>200804</c:v>
                </c:pt>
                <c:pt idx="16">
                  <c:v>200805</c:v>
                </c:pt>
                <c:pt idx="17">
                  <c:v>200806</c:v>
                </c:pt>
                <c:pt idx="18">
                  <c:v>200807</c:v>
                </c:pt>
                <c:pt idx="19">
                  <c:v>200808</c:v>
                </c:pt>
                <c:pt idx="20">
                  <c:v>200809</c:v>
                </c:pt>
                <c:pt idx="21">
                  <c:v>200810</c:v>
                </c:pt>
                <c:pt idx="22">
                  <c:v>200811</c:v>
                </c:pt>
                <c:pt idx="23">
                  <c:v>200812</c:v>
                </c:pt>
                <c:pt idx="24">
                  <c:v>200901</c:v>
                </c:pt>
                <c:pt idx="25">
                  <c:v>200902</c:v>
                </c:pt>
                <c:pt idx="26">
                  <c:v>200903</c:v>
                </c:pt>
                <c:pt idx="27">
                  <c:v>200904</c:v>
                </c:pt>
                <c:pt idx="28">
                  <c:v>200905</c:v>
                </c:pt>
                <c:pt idx="29">
                  <c:v>200906</c:v>
                </c:pt>
                <c:pt idx="30">
                  <c:v>200907</c:v>
                </c:pt>
                <c:pt idx="31">
                  <c:v>200908</c:v>
                </c:pt>
                <c:pt idx="32">
                  <c:v>200909</c:v>
                </c:pt>
                <c:pt idx="33">
                  <c:v>200910</c:v>
                </c:pt>
                <c:pt idx="34">
                  <c:v>200911</c:v>
                </c:pt>
                <c:pt idx="35">
                  <c:v>200912</c:v>
                </c:pt>
                <c:pt idx="36">
                  <c:v>201001</c:v>
                </c:pt>
                <c:pt idx="37">
                  <c:v>201002</c:v>
                </c:pt>
                <c:pt idx="38">
                  <c:v>201003</c:v>
                </c:pt>
                <c:pt idx="39">
                  <c:v>201004</c:v>
                </c:pt>
                <c:pt idx="40">
                  <c:v>201005</c:v>
                </c:pt>
                <c:pt idx="41">
                  <c:v>201006</c:v>
                </c:pt>
                <c:pt idx="42">
                  <c:v>201007</c:v>
                </c:pt>
                <c:pt idx="43">
                  <c:v>201008</c:v>
                </c:pt>
                <c:pt idx="44">
                  <c:v>201009</c:v>
                </c:pt>
                <c:pt idx="45">
                  <c:v>201010</c:v>
                </c:pt>
                <c:pt idx="46">
                  <c:v>201011</c:v>
                </c:pt>
                <c:pt idx="47">
                  <c:v>201012</c:v>
                </c:pt>
                <c:pt idx="48">
                  <c:v>201101</c:v>
                </c:pt>
                <c:pt idx="49">
                  <c:v>201102</c:v>
                </c:pt>
                <c:pt idx="50">
                  <c:v>201103</c:v>
                </c:pt>
                <c:pt idx="51">
                  <c:v>201104</c:v>
                </c:pt>
                <c:pt idx="52">
                  <c:v>201105</c:v>
                </c:pt>
                <c:pt idx="53">
                  <c:v>201106</c:v>
                </c:pt>
                <c:pt idx="54">
                  <c:v>201107</c:v>
                </c:pt>
                <c:pt idx="55">
                  <c:v>201108</c:v>
                </c:pt>
                <c:pt idx="56">
                  <c:v>201109</c:v>
                </c:pt>
                <c:pt idx="57">
                  <c:v>201110</c:v>
                </c:pt>
                <c:pt idx="58">
                  <c:v>201111</c:v>
                </c:pt>
                <c:pt idx="59">
                  <c:v>201112</c:v>
                </c:pt>
                <c:pt idx="60">
                  <c:v>201201</c:v>
                </c:pt>
                <c:pt idx="61">
                  <c:v>201202</c:v>
                </c:pt>
                <c:pt idx="62">
                  <c:v>201203</c:v>
                </c:pt>
                <c:pt idx="63">
                  <c:v>201204</c:v>
                </c:pt>
                <c:pt idx="64">
                  <c:v>201205</c:v>
                </c:pt>
                <c:pt idx="65">
                  <c:v>201206</c:v>
                </c:pt>
                <c:pt idx="66">
                  <c:v>201207</c:v>
                </c:pt>
                <c:pt idx="67">
                  <c:v>201208</c:v>
                </c:pt>
                <c:pt idx="68">
                  <c:v>201209</c:v>
                </c:pt>
                <c:pt idx="69">
                  <c:v>201210</c:v>
                </c:pt>
                <c:pt idx="70">
                  <c:v>201211</c:v>
                </c:pt>
                <c:pt idx="71">
                  <c:v>201212</c:v>
                </c:pt>
                <c:pt idx="72">
                  <c:v>201301</c:v>
                </c:pt>
                <c:pt idx="73">
                  <c:v>201302</c:v>
                </c:pt>
                <c:pt idx="74">
                  <c:v>201303</c:v>
                </c:pt>
                <c:pt idx="75">
                  <c:v>201304</c:v>
                </c:pt>
                <c:pt idx="76">
                  <c:v>201305</c:v>
                </c:pt>
                <c:pt idx="77">
                  <c:v>201306</c:v>
                </c:pt>
                <c:pt idx="78">
                  <c:v>201307</c:v>
                </c:pt>
                <c:pt idx="79">
                  <c:v>201308</c:v>
                </c:pt>
                <c:pt idx="80">
                  <c:v>201309</c:v>
                </c:pt>
                <c:pt idx="81">
                  <c:v>201310</c:v>
                </c:pt>
                <c:pt idx="82">
                  <c:v>201311</c:v>
                </c:pt>
                <c:pt idx="83">
                  <c:v>201312</c:v>
                </c:pt>
                <c:pt idx="84">
                  <c:v>201401</c:v>
                </c:pt>
                <c:pt idx="85">
                  <c:v>201402</c:v>
                </c:pt>
                <c:pt idx="86">
                  <c:v>201403</c:v>
                </c:pt>
                <c:pt idx="87">
                  <c:v>201404</c:v>
                </c:pt>
                <c:pt idx="88">
                  <c:v>201405</c:v>
                </c:pt>
                <c:pt idx="89">
                  <c:v>201406</c:v>
                </c:pt>
                <c:pt idx="90">
                  <c:v>201407</c:v>
                </c:pt>
                <c:pt idx="91">
                  <c:v>201408</c:v>
                </c:pt>
                <c:pt idx="92">
                  <c:v>201409</c:v>
                </c:pt>
                <c:pt idx="93">
                  <c:v>201410</c:v>
                </c:pt>
                <c:pt idx="94">
                  <c:v>201411</c:v>
                </c:pt>
                <c:pt idx="95">
                  <c:v>201412</c:v>
                </c:pt>
                <c:pt idx="96">
                  <c:v>201501</c:v>
                </c:pt>
                <c:pt idx="97">
                  <c:v>201502</c:v>
                </c:pt>
                <c:pt idx="98">
                  <c:v>201503</c:v>
                </c:pt>
                <c:pt idx="99">
                  <c:v>201504</c:v>
                </c:pt>
                <c:pt idx="100">
                  <c:v>201505</c:v>
                </c:pt>
                <c:pt idx="101">
                  <c:v>201506</c:v>
                </c:pt>
                <c:pt idx="102">
                  <c:v>201507</c:v>
                </c:pt>
                <c:pt idx="103">
                  <c:v>201508</c:v>
                </c:pt>
                <c:pt idx="104">
                  <c:v>201509</c:v>
                </c:pt>
                <c:pt idx="105">
                  <c:v>201510</c:v>
                </c:pt>
                <c:pt idx="106">
                  <c:v>201511</c:v>
                </c:pt>
                <c:pt idx="107">
                  <c:v>201512</c:v>
                </c:pt>
              </c:numCache>
            </c:numRef>
          </c:cat>
          <c:val>
            <c:numRef>
              <c:f>'Fig A1'!$C$2:$C$205</c:f>
              <c:numCache>
                <c:formatCode>0.00</c:formatCode>
                <c:ptCount val="108"/>
                <c:pt idx="0">
                  <c:v>-2.5999999999999801</c:v>
                </c:pt>
                <c:pt idx="1">
                  <c:v>-0.64999999999999014</c:v>
                </c:pt>
                <c:pt idx="2">
                  <c:v>-1.9000000000000101</c:v>
                </c:pt>
                <c:pt idx="3">
                  <c:v>-1.1500000000000701</c:v>
                </c:pt>
                <c:pt idx="4">
                  <c:v>-2.6000000000000698</c:v>
                </c:pt>
                <c:pt idx="5">
                  <c:v>-3.9500000000001201</c:v>
                </c:pt>
                <c:pt idx="6">
                  <c:v>-2.8000000000001402</c:v>
                </c:pt>
                <c:pt idx="7">
                  <c:v>-3.6000000000001413</c:v>
                </c:pt>
                <c:pt idx="8">
                  <c:v>-3.3000000000002192</c:v>
                </c:pt>
                <c:pt idx="9">
                  <c:v>-5.3000000000001792</c:v>
                </c:pt>
                <c:pt idx="10">
                  <c:v>-7.7500000000002398</c:v>
                </c:pt>
                <c:pt idx="11">
                  <c:v>-4.4000000000002295</c:v>
                </c:pt>
                <c:pt idx="12">
                  <c:v>-6.0500000000001997</c:v>
                </c:pt>
                <c:pt idx="13">
                  <c:v>-6.5000000000001723</c:v>
                </c:pt>
                <c:pt idx="14">
                  <c:v>-7.6000000000001826</c:v>
                </c:pt>
                <c:pt idx="15">
                  <c:v>-6.9000000000001709</c:v>
                </c:pt>
                <c:pt idx="16">
                  <c:v>-10.300000000000241</c:v>
                </c:pt>
                <c:pt idx="17">
                  <c:v>-3.3500000000002705</c:v>
                </c:pt>
                <c:pt idx="18">
                  <c:v>-10.300000000000241</c:v>
                </c:pt>
                <c:pt idx="19">
                  <c:v>-16.100000000000222</c:v>
                </c:pt>
                <c:pt idx="20">
                  <c:v>-14.700000000000202</c:v>
                </c:pt>
                <c:pt idx="21">
                  <c:v>-12.15000000000019</c:v>
                </c:pt>
                <c:pt idx="22">
                  <c:v>-7.3500000000001906</c:v>
                </c:pt>
                <c:pt idx="23">
                  <c:v>-7.2000000000001849</c:v>
                </c:pt>
                <c:pt idx="24">
                  <c:v>-9.950000000000216</c:v>
                </c:pt>
                <c:pt idx="25">
                  <c:v>-14.400000000000237</c:v>
                </c:pt>
                <c:pt idx="26">
                  <c:v>-14.300000000000248</c:v>
                </c:pt>
                <c:pt idx="27">
                  <c:v>-9.1000000000002377</c:v>
                </c:pt>
                <c:pt idx="28">
                  <c:v>-3.7000000000002577</c:v>
                </c:pt>
                <c:pt idx="29">
                  <c:v>1.4499999999997719</c:v>
                </c:pt>
                <c:pt idx="30">
                  <c:v>-2.3500000000002079</c:v>
                </c:pt>
                <c:pt idx="31">
                  <c:v>2.4999999999998122</c:v>
                </c:pt>
                <c:pt idx="32">
                  <c:v>2.7999999999997791</c:v>
                </c:pt>
                <c:pt idx="33">
                  <c:v>0.84999999999978915</c:v>
                </c:pt>
                <c:pt idx="34">
                  <c:v>-0.1000000000002178</c:v>
                </c:pt>
                <c:pt idx="35">
                  <c:v>1.2999999999998022</c:v>
                </c:pt>
                <c:pt idx="36">
                  <c:v>-1.8784973576657649E-13</c:v>
                </c:pt>
                <c:pt idx="37">
                  <c:v>-1.9000000000001578</c:v>
                </c:pt>
                <c:pt idx="38">
                  <c:v>-1.6000000000001469</c:v>
                </c:pt>
                <c:pt idx="39">
                  <c:v>-2.100000000000136</c:v>
                </c:pt>
                <c:pt idx="40">
                  <c:v>-4.4500000000001254</c:v>
                </c:pt>
                <c:pt idx="41">
                  <c:v>0.44999999999986429</c:v>
                </c:pt>
                <c:pt idx="42">
                  <c:v>5.4999999999998641</c:v>
                </c:pt>
                <c:pt idx="43">
                  <c:v>2.599999999999874</c:v>
                </c:pt>
                <c:pt idx="44">
                  <c:v>3.249999999999869</c:v>
                </c:pt>
                <c:pt idx="45">
                  <c:v>3.549999999999836</c:v>
                </c:pt>
                <c:pt idx="46">
                  <c:v>1.2499999999998259</c:v>
                </c:pt>
                <c:pt idx="47">
                  <c:v>2.7999999999998559</c:v>
                </c:pt>
                <c:pt idx="48">
                  <c:v>6.7499999999998455</c:v>
                </c:pt>
                <c:pt idx="49">
                  <c:v>6.0999999999998504</c:v>
                </c:pt>
                <c:pt idx="50">
                  <c:v>12.849999999999881</c:v>
                </c:pt>
                <c:pt idx="51">
                  <c:v>10.19999999999988</c:v>
                </c:pt>
                <c:pt idx="52">
                  <c:v>2.7499999999998801</c:v>
                </c:pt>
                <c:pt idx="53">
                  <c:v>-1.0000000000001301</c:v>
                </c:pt>
                <c:pt idx="54">
                  <c:v>2.89999999999988</c:v>
                </c:pt>
                <c:pt idx="55">
                  <c:v>-0.5000000000001501</c:v>
                </c:pt>
                <c:pt idx="56">
                  <c:v>-0.70000000000017204</c:v>
                </c:pt>
                <c:pt idx="57">
                  <c:v>-0.50000000000019407</c:v>
                </c:pt>
                <c:pt idx="58">
                  <c:v>-2.1000000000001942</c:v>
                </c:pt>
                <c:pt idx="59">
                  <c:v>-1.9000000000001722</c:v>
                </c:pt>
                <c:pt idx="60">
                  <c:v>-6.6100000000001824</c:v>
                </c:pt>
                <c:pt idx="61">
                  <c:v>-5.0100000000001828</c:v>
                </c:pt>
                <c:pt idx="62">
                  <c:v>-5.8700000000001769</c:v>
                </c:pt>
                <c:pt idx="63">
                  <c:v>-5.6100000000001824</c:v>
                </c:pt>
                <c:pt idx="64">
                  <c:v>-4.8800000000001749</c:v>
                </c:pt>
                <c:pt idx="65">
                  <c:v>-3.4900000000001752</c:v>
                </c:pt>
                <c:pt idx="66">
                  <c:v>-5.8100000000001657</c:v>
                </c:pt>
                <c:pt idx="67">
                  <c:v>-9.310000000000155</c:v>
                </c:pt>
                <c:pt idx="68">
                  <c:v>-6.4200000000001349</c:v>
                </c:pt>
                <c:pt idx="69">
                  <c:v>-5.8400000000001322</c:v>
                </c:pt>
                <c:pt idx="70">
                  <c:v>-6.2500000000001315</c:v>
                </c:pt>
                <c:pt idx="71">
                  <c:v>-8.2500000000001315</c:v>
                </c:pt>
                <c:pt idx="72">
                  <c:v>-4.4600000000001314</c:v>
                </c:pt>
                <c:pt idx="73">
                  <c:v>-9.0400000000001413</c:v>
                </c:pt>
                <c:pt idx="74">
                  <c:v>-4.8200000000001415</c:v>
                </c:pt>
                <c:pt idx="75">
                  <c:v>-6.2400000000001619</c:v>
                </c:pt>
                <c:pt idx="76">
                  <c:v>-9.7500000000001723</c:v>
                </c:pt>
                <c:pt idx="77">
                  <c:v>-3.9100000000001724</c:v>
                </c:pt>
                <c:pt idx="78">
                  <c:v>-7.9100000000001724</c:v>
                </c:pt>
                <c:pt idx="79">
                  <c:v>-3.5400000000001626</c:v>
                </c:pt>
                <c:pt idx="80">
                  <c:v>-2.5400000000001626</c:v>
                </c:pt>
                <c:pt idx="81">
                  <c:v>-1.0600000000001726</c:v>
                </c:pt>
                <c:pt idx="82">
                  <c:v>-6.5600000000001932</c:v>
                </c:pt>
                <c:pt idx="83">
                  <c:v>-3.6900000000001731</c:v>
                </c:pt>
                <c:pt idx="84">
                  <c:v>-4.6100000000001611</c:v>
                </c:pt>
                <c:pt idx="85">
                  <c:v>-1.3200000000001713</c:v>
                </c:pt>
                <c:pt idx="86">
                  <c:v>1.0899999999998289</c:v>
                </c:pt>
                <c:pt idx="87">
                  <c:v>0.87999999999982992</c:v>
                </c:pt>
                <c:pt idx="88">
                  <c:v>-2.3600000000001704</c:v>
                </c:pt>
                <c:pt idx="89">
                  <c:v>0.14999999999983959</c:v>
                </c:pt>
                <c:pt idx="90">
                  <c:v>0.48999999999984661</c:v>
                </c:pt>
                <c:pt idx="91">
                  <c:v>0.93999999999984163</c:v>
                </c:pt>
                <c:pt idx="92">
                  <c:v>-0.13000000000015843</c:v>
                </c:pt>
                <c:pt idx="93">
                  <c:v>0.38999999999983959</c:v>
                </c:pt>
                <c:pt idx="94">
                  <c:v>1.6799999999998396</c:v>
                </c:pt>
                <c:pt idx="95">
                  <c:v>2.7099999999998396</c:v>
                </c:pt>
                <c:pt idx="96">
                  <c:v>-6.0800000000001599</c:v>
                </c:pt>
                <c:pt idx="97">
                  <c:v>-6.0800000000001599</c:v>
                </c:pt>
                <c:pt idx="98">
                  <c:v>-8.280000000000161</c:v>
                </c:pt>
                <c:pt idx="99">
                  <c:v>-8.8800000000001589</c:v>
                </c:pt>
                <c:pt idx="100">
                  <c:v>-8.8800000000001589</c:v>
                </c:pt>
                <c:pt idx="101">
                  <c:v>-2.0800000000001688</c:v>
                </c:pt>
                <c:pt idx="102">
                  <c:v>-0.48000000000017873</c:v>
                </c:pt>
                <c:pt idx="103">
                  <c:v>-0.48000000000017873</c:v>
                </c:pt>
                <c:pt idx="104">
                  <c:v>-2.2800000000001788</c:v>
                </c:pt>
                <c:pt idx="105">
                  <c:v>-6.1300000000001784</c:v>
                </c:pt>
                <c:pt idx="106">
                  <c:v>-6.1300000000001784</c:v>
                </c:pt>
                <c:pt idx="107">
                  <c:v>6.1199999999998216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11-4577-AD81-979857687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388544"/>
        <c:axId val="216637824"/>
      </c:lineChart>
      <c:catAx>
        <c:axId val="913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16637824"/>
        <c:crosses val="autoZero"/>
        <c:auto val="1"/>
        <c:lblAlgn val="ctr"/>
        <c:lblOffset val="100"/>
        <c:tickLblSkip val="6"/>
        <c:noMultiLvlLbl val="0"/>
      </c:catAx>
      <c:valAx>
        <c:axId val="216637824"/>
        <c:scaling>
          <c:orientation val="minMax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crossAx val="913885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800" b="1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by Tier1 ratio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5582670814154823E-2"/>
          <c:y val="0.19495302752141727"/>
          <c:w val="0.91994408980946296"/>
          <c:h val="0.77639144903449941"/>
        </c:manualLayout>
      </c:layout>
      <c:lineChart>
        <c:grouping val="standard"/>
        <c:varyColors val="0"/>
        <c:ser>
          <c:idx val="0"/>
          <c:order val="0"/>
          <c:tx>
            <c:strRef>
              <c:f>'F2 by char'!$B$2</c:f>
              <c:strCache>
                <c:ptCount val="1"/>
                <c:pt idx="0">
                  <c:v>1st -33rd pct</c:v>
                </c:pt>
              </c:strCache>
            </c:strRef>
          </c:tx>
          <c:spPr>
            <a:ln>
              <a:prstDash val="dash"/>
            </a:ln>
          </c:spPr>
          <c:marker>
            <c:symbol val="diamond"/>
            <c:size val="4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char'!$B$3:$B$98</c:f>
              <c:numCache>
                <c:formatCode>General</c:formatCode>
                <c:ptCount val="96"/>
                <c:pt idx="0">
                  <c:v>5.3961360000000003</c:v>
                </c:pt>
                <c:pt idx="1">
                  <c:v>5.3516859999999999</c:v>
                </c:pt>
                <c:pt idx="2">
                  <c:v>5.4435840000000004</c:v>
                </c:pt>
                <c:pt idx="3">
                  <c:v>5.4855640000000001</c:v>
                </c:pt>
                <c:pt idx="4">
                  <c:v>5.4562629999999999</c:v>
                </c:pt>
                <c:pt idx="5">
                  <c:v>5.6134820000000003</c:v>
                </c:pt>
                <c:pt idx="6">
                  <c:v>5.6194949999999997</c:v>
                </c:pt>
                <c:pt idx="7">
                  <c:v>5.5149790000000003</c:v>
                </c:pt>
                <c:pt idx="8">
                  <c:v>5.7488849999999996</c:v>
                </c:pt>
                <c:pt idx="9">
                  <c:v>5.786003</c:v>
                </c:pt>
                <c:pt idx="10">
                  <c:v>5.2102430000000002</c:v>
                </c:pt>
                <c:pt idx="11">
                  <c:v>4.6855609999999999</c:v>
                </c:pt>
                <c:pt idx="12">
                  <c:v>3.7587700000000002</c:v>
                </c:pt>
                <c:pt idx="13">
                  <c:v>3.492102</c:v>
                </c:pt>
                <c:pt idx="14">
                  <c:v>3.1649259999999999</c:v>
                </c:pt>
                <c:pt idx="15">
                  <c:v>2.9755929999999999</c:v>
                </c:pt>
                <c:pt idx="16">
                  <c:v>2.7980489999999998</c:v>
                </c:pt>
                <c:pt idx="17">
                  <c:v>2.933351</c:v>
                </c:pt>
                <c:pt idx="18">
                  <c:v>3.0259309999999999</c:v>
                </c:pt>
                <c:pt idx="19">
                  <c:v>2.8036479999999999</c:v>
                </c:pt>
                <c:pt idx="20">
                  <c:v>2.6216240000000002</c:v>
                </c:pt>
                <c:pt idx="21">
                  <c:v>2.7758880000000001</c:v>
                </c:pt>
                <c:pt idx="22">
                  <c:v>2.7567119999999998</c:v>
                </c:pt>
                <c:pt idx="23">
                  <c:v>2.4453320000000001</c:v>
                </c:pt>
                <c:pt idx="24">
                  <c:v>2.6975519999999999</c:v>
                </c:pt>
                <c:pt idx="25">
                  <c:v>2.7359429999999998</c:v>
                </c:pt>
                <c:pt idx="26">
                  <c:v>2.5571969999999999</c:v>
                </c:pt>
                <c:pt idx="27">
                  <c:v>2.6704949999999998</c:v>
                </c:pt>
                <c:pt idx="28">
                  <c:v>2.6408130000000001</c:v>
                </c:pt>
                <c:pt idx="29">
                  <c:v>2.6961560000000002</c:v>
                </c:pt>
                <c:pt idx="30">
                  <c:v>2.695478</c:v>
                </c:pt>
                <c:pt idx="31">
                  <c:v>2.952429</c:v>
                </c:pt>
                <c:pt idx="32">
                  <c:v>2.913862</c:v>
                </c:pt>
                <c:pt idx="33">
                  <c:v>2.7363420000000001</c:v>
                </c:pt>
                <c:pt idx="34">
                  <c:v>2.8998370000000002</c:v>
                </c:pt>
                <c:pt idx="35">
                  <c:v>2.777898</c:v>
                </c:pt>
                <c:pt idx="36">
                  <c:v>2.9926179999999998</c:v>
                </c:pt>
                <c:pt idx="37">
                  <c:v>2.9718420000000001</c:v>
                </c:pt>
                <c:pt idx="38">
                  <c:v>3.038869</c:v>
                </c:pt>
                <c:pt idx="39">
                  <c:v>3.1395780000000002</c:v>
                </c:pt>
                <c:pt idx="40">
                  <c:v>3.240049</c:v>
                </c:pt>
                <c:pt idx="41">
                  <c:v>3.500048</c:v>
                </c:pt>
                <c:pt idx="42">
                  <c:v>3.4377239999999998</c:v>
                </c:pt>
                <c:pt idx="43">
                  <c:v>3.4642710000000001</c:v>
                </c:pt>
                <c:pt idx="44">
                  <c:v>3.4683730000000002</c:v>
                </c:pt>
                <c:pt idx="45">
                  <c:v>3.4775960000000001</c:v>
                </c:pt>
                <c:pt idx="46">
                  <c:v>3.6306129999999999</c:v>
                </c:pt>
                <c:pt idx="47">
                  <c:v>3.6972299999999998</c:v>
                </c:pt>
                <c:pt idx="48">
                  <c:v>3.3110140000000001</c:v>
                </c:pt>
                <c:pt idx="49">
                  <c:v>3.4635189999999998</c:v>
                </c:pt>
                <c:pt idx="50">
                  <c:v>3.1255039999999998</c:v>
                </c:pt>
                <c:pt idx="51">
                  <c:v>3.1747999999999998</c:v>
                </c:pt>
                <c:pt idx="52">
                  <c:v>3.1097480000000002</c:v>
                </c:pt>
                <c:pt idx="53">
                  <c:v>3.1063770000000002</c:v>
                </c:pt>
                <c:pt idx="54">
                  <c:v>3.6425109999999998</c:v>
                </c:pt>
                <c:pt idx="55">
                  <c:v>3.4063050000000001</c:v>
                </c:pt>
                <c:pt idx="56">
                  <c:v>3.4904099999999998</c:v>
                </c:pt>
                <c:pt idx="57">
                  <c:v>3.5708959999999998</c:v>
                </c:pt>
                <c:pt idx="58">
                  <c:v>3.4176959999999998</c:v>
                </c:pt>
                <c:pt idx="59">
                  <c:v>3.2584840000000002</c:v>
                </c:pt>
                <c:pt idx="60">
                  <c:v>3.2038700000000002</c:v>
                </c:pt>
                <c:pt idx="61">
                  <c:v>3.3744179999999999</c:v>
                </c:pt>
                <c:pt idx="62">
                  <c:v>3.2703229999999999</c:v>
                </c:pt>
                <c:pt idx="63">
                  <c:v>3.4407130000000001</c:v>
                </c:pt>
                <c:pt idx="64">
                  <c:v>3.2812209999999999</c:v>
                </c:pt>
                <c:pt idx="65">
                  <c:v>3.2340019999999998</c:v>
                </c:pt>
                <c:pt idx="66">
                  <c:v>2.7425160000000002</c:v>
                </c:pt>
                <c:pt idx="67">
                  <c:v>2.6781259999999998</c:v>
                </c:pt>
                <c:pt idx="68">
                  <c:v>2.8122669999999999</c:v>
                </c:pt>
                <c:pt idx="69">
                  <c:v>3.0054479999999999</c:v>
                </c:pt>
                <c:pt idx="70">
                  <c:v>3.0168590000000002</c:v>
                </c:pt>
                <c:pt idx="71">
                  <c:v>2.8205070000000001</c:v>
                </c:pt>
                <c:pt idx="72">
                  <c:v>2.9534600000000002</c:v>
                </c:pt>
                <c:pt idx="73">
                  <c:v>2.9007170000000002</c:v>
                </c:pt>
                <c:pt idx="74">
                  <c:v>2.7899120000000002</c:v>
                </c:pt>
                <c:pt idx="75">
                  <c:v>2.6910419999999999</c:v>
                </c:pt>
                <c:pt idx="76">
                  <c:v>2.8560569999999998</c:v>
                </c:pt>
                <c:pt idx="77">
                  <c:v>2.7453889999999999</c:v>
                </c:pt>
                <c:pt idx="78">
                  <c:v>2.7376849999999999</c:v>
                </c:pt>
                <c:pt idx="79">
                  <c:v>2.1956359999999999</c:v>
                </c:pt>
                <c:pt idx="80">
                  <c:v>2.183446</c:v>
                </c:pt>
                <c:pt idx="81">
                  <c:v>2.2116609999999999</c:v>
                </c:pt>
                <c:pt idx="82">
                  <c:v>2.1208010000000002</c:v>
                </c:pt>
                <c:pt idx="83">
                  <c:v>2.1084390000000002</c:v>
                </c:pt>
                <c:pt idx="84">
                  <c:v>2.2270530000000002</c:v>
                </c:pt>
                <c:pt idx="85">
                  <c:v>2.0495990000000002</c:v>
                </c:pt>
                <c:pt idx="86">
                  <c:v>2.020578</c:v>
                </c:pt>
                <c:pt idx="87">
                  <c:v>2.1604019999999999</c:v>
                </c:pt>
                <c:pt idx="88">
                  <c:v>2.0592459999999999</c:v>
                </c:pt>
                <c:pt idx="89">
                  <c:v>2.1217739999999998</c:v>
                </c:pt>
                <c:pt idx="90">
                  <c:v>1.9998419999999999</c:v>
                </c:pt>
                <c:pt idx="91">
                  <c:v>2.0422720000000001</c:v>
                </c:pt>
                <c:pt idx="92">
                  <c:v>1.9316739999999999</c:v>
                </c:pt>
                <c:pt idx="93">
                  <c:v>2.0182000000000002</c:v>
                </c:pt>
                <c:pt idx="94">
                  <c:v>2.076282</c:v>
                </c:pt>
                <c:pt idx="95">
                  <c:v>1.9019729999999999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0B-44E9-882B-1919F30DB368}"/>
            </c:ext>
          </c:extLst>
        </c:ser>
        <c:ser>
          <c:idx val="1"/>
          <c:order val="1"/>
          <c:tx>
            <c:strRef>
              <c:f>'F2 by char'!$C$2</c:f>
              <c:strCache>
                <c:ptCount val="1"/>
                <c:pt idx="0">
                  <c:v>33rd-66th pct</c:v>
                </c:pt>
              </c:strCache>
            </c:strRef>
          </c:tx>
          <c:spPr>
            <a:ln>
              <a:solidFill>
                <a:srgbClr val="C00000"/>
              </a:solidFill>
              <a:prstDash val="sysDot"/>
            </a:ln>
          </c:spPr>
          <c:marker>
            <c:symbol val="none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char'!$C$3:$C$98</c:f>
              <c:numCache>
                <c:formatCode>General</c:formatCode>
                <c:ptCount val="96"/>
                <c:pt idx="0">
                  <c:v>5.4416890000000002</c:v>
                </c:pt>
                <c:pt idx="1">
                  <c:v>5.3331150000000003</c:v>
                </c:pt>
                <c:pt idx="2">
                  <c:v>5.4571230000000002</c:v>
                </c:pt>
                <c:pt idx="3">
                  <c:v>5.6269819999999999</c:v>
                </c:pt>
                <c:pt idx="4">
                  <c:v>5.6968759999999996</c:v>
                </c:pt>
                <c:pt idx="5">
                  <c:v>5.6841489999999997</c:v>
                </c:pt>
                <c:pt idx="6">
                  <c:v>5.7725340000000003</c:v>
                </c:pt>
                <c:pt idx="7">
                  <c:v>5.8393309999999996</c:v>
                </c:pt>
                <c:pt idx="8">
                  <c:v>5.9835070000000004</c:v>
                </c:pt>
                <c:pt idx="9">
                  <c:v>6.0962709999999998</c:v>
                </c:pt>
                <c:pt idx="10">
                  <c:v>5.5469169999999997</c:v>
                </c:pt>
                <c:pt idx="11">
                  <c:v>4.9554739999999997</c:v>
                </c:pt>
                <c:pt idx="12">
                  <c:v>4.4845759999999997</c:v>
                </c:pt>
                <c:pt idx="13">
                  <c:v>4.1212419999999996</c:v>
                </c:pt>
                <c:pt idx="14">
                  <c:v>4.0100610000000003</c:v>
                </c:pt>
                <c:pt idx="15">
                  <c:v>3.6220249999999998</c:v>
                </c:pt>
                <c:pt idx="16">
                  <c:v>3.2964850000000001</c:v>
                </c:pt>
                <c:pt idx="17">
                  <c:v>3.16126</c:v>
                </c:pt>
                <c:pt idx="18">
                  <c:v>2.95757</c:v>
                </c:pt>
                <c:pt idx="19">
                  <c:v>2.617499</c:v>
                </c:pt>
                <c:pt idx="20">
                  <c:v>2.5205850000000001</c:v>
                </c:pt>
                <c:pt idx="21">
                  <c:v>2.5834069999999998</c:v>
                </c:pt>
                <c:pt idx="22">
                  <c:v>2.65368</c:v>
                </c:pt>
                <c:pt idx="23">
                  <c:v>2.8906809999999998</c:v>
                </c:pt>
                <c:pt idx="24">
                  <c:v>2.5537809999999999</c:v>
                </c:pt>
                <c:pt idx="25">
                  <c:v>2.7980119999999999</c:v>
                </c:pt>
                <c:pt idx="26">
                  <c:v>2.52399</c:v>
                </c:pt>
                <c:pt idx="27">
                  <c:v>2.5750130000000002</c:v>
                </c:pt>
                <c:pt idx="28">
                  <c:v>2.4819580000000001</c:v>
                </c:pt>
                <c:pt idx="29">
                  <c:v>2.6133579999999998</c:v>
                </c:pt>
                <c:pt idx="30">
                  <c:v>2.6220659999999998</c:v>
                </c:pt>
                <c:pt idx="31">
                  <c:v>2.933446</c:v>
                </c:pt>
                <c:pt idx="32">
                  <c:v>2.747144</c:v>
                </c:pt>
                <c:pt idx="33">
                  <c:v>2.5339290000000001</c:v>
                </c:pt>
                <c:pt idx="34">
                  <c:v>2.7320489999999999</c:v>
                </c:pt>
                <c:pt idx="35">
                  <c:v>2.7036660000000001</c:v>
                </c:pt>
                <c:pt idx="36">
                  <c:v>2.8489939999999998</c:v>
                </c:pt>
                <c:pt idx="37">
                  <c:v>2.913583</c:v>
                </c:pt>
                <c:pt idx="38">
                  <c:v>3.2651300000000001</c:v>
                </c:pt>
                <c:pt idx="39">
                  <c:v>3.3085079999999998</c:v>
                </c:pt>
                <c:pt idx="40">
                  <c:v>3.1293790000000001</c:v>
                </c:pt>
                <c:pt idx="41">
                  <c:v>3.0444279999999999</c:v>
                </c:pt>
                <c:pt idx="42">
                  <c:v>3.148943</c:v>
                </c:pt>
                <c:pt idx="43">
                  <c:v>3.263897</c:v>
                </c:pt>
                <c:pt idx="44">
                  <c:v>3.2314310000000002</c:v>
                </c:pt>
                <c:pt idx="45">
                  <c:v>3.2816709999999998</c:v>
                </c:pt>
                <c:pt idx="46">
                  <c:v>3.19787</c:v>
                </c:pt>
                <c:pt idx="47">
                  <c:v>3.2489650000000001</c:v>
                </c:pt>
                <c:pt idx="48">
                  <c:v>3.1454279999999999</c:v>
                </c:pt>
                <c:pt idx="49">
                  <c:v>2.9975529999999999</c:v>
                </c:pt>
                <c:pt idx="50">
                  <c:v>2.7615599999999998</c:v>
                </c:pt>
                <c:pt idx="51">
                  <c:v>2.8510460000000002</c:v>
                </c:pt>
                <c:pt idx="52">
                  <c:v>2.9241540000000001</c:v>
                </c:pt>
                <c:pt idx="53">
                  <c:v>2.8910089999999999</c:v>
                </c:pt>
                <c:pt idx="54">
                  <c:v>2.7174040000000002</c:v>
                </c:pt>
                <c:pt idx="55">
                  <c:v>2.5766339999999999</c:v>
                </c:pt>
                <c:pt idx="56">
                  <c:v>2.5182039999999999</c:v>
                </c:pt>
                <c:pt idx="57">
                  <c:v>2.5232199999999998</c:v>
                </c:pt>
                <c:pt idx="58">
                  <c:v>2.4491960000000002</c:v>
                </c:pt>
                <c:pt idx="59">
                  <c:v>2.498745</c:v>
                </c:pt>
                <c:pt idx="60">
                  <c:v>2.3181579999999999</c:v>
                </c:pt>
                <c:pt idx="61">
                  <c:v>2.3865020000000001</c:v>
                </c:pt>
                <c:pt idx="62">
                  <c:v>2.3542390000000002</c:v>
                </c:pt>
                <c:pt idx="63">
                  <c:v>2.1696070000000001</c:v>
                </c:pt>
                <c:pt idx="64">
                  <c:v>2.2794050000000001</c:v>
                </c:pt>
                <c:pt idx="65">
                  <c:v>2.2689089999999998</c:v>
                </c:pt>
                <c:pt idx="66">
                  <c:v>2.6160960000000002</c:v>
                </c:pt>
                <c:pt idx="67">
                  <c:v>2.6975920000000002</c:v>
                </c:pt>
                <c:pt idx="68">
                  <c:v>2.9219529999999998</c:v>
                </c:pt>
                <c:pt idx="69">
                  <c:v>2.7607539999999999</c:v>
                </c:pt>
                <c:pt idx="70">
                  <c:v>2.7537159999999998</c:v>
                </c:pt>
                <c:pt idx="71">
                  <c:v>2.2292960000000002</c:v>
                </c:pt>
                <c:pt idx="72">
                  <c:v>2.6847020000000001</c:v>
                </c:pt>
                <c:pt idx="73">
                  <c:v>2.5478450000000001</c:v>
                </c:pt>
                <c:pt idx="74">
                  <c:v>2.6172399999999998</c:v>
                </c:pt>
                <c:pt idx="75">
                  <c:v>2.866724</c:v>
                </c:pt>
                <c:pt idx="76">
                  <c:v>2.6520860000000002</c:v>
                </c:pt>
                <c:pt idx="77">
                  <c:v>2.398056</c:v>
                </c:pt>
                <c:pt idx="78">
                  <c:v>2.4523359999999998</c:v>
                </c:pt>
                <c:pt idx="79">
                  <c:v>2.5653679999999999</c:v>
                </c:pt>
                <c:pt idx="80">
                  <c:v>2.2709839999999999</c:v>
                </c:pt>
                <c:pt idx="81">
                  <c:v>2.29162</c:v>
                </c:pt>
                <c:pt idx="82">
                  <c:v>2.1757949999999999</c:v>
                </c:pt>
                <c:pt idx="83">
                  <c:v>2.4157999999999999</c:v>
                </c:pt>
                <c:pt idx="84">
                  <c:v>2.2448980000000001</c:v>
                </c:pt>
                <c:pt idx="85">
                  <c:v>2.0202979999999999</c:v>
                </c:pt>
                <c:pt idx="86">
                  <c:v>2.0125199999999999</c:v>
                </c:pt>
                <c:pt idx="87">
                  <c:v>2.0004569999999999</c:v>
                </c:pt>
                <c:pt idx="88">
                  <c:v>1.9983409999999999</c:v>
                </c:pt>
                <c:pt idx="89">
                  <c:v>1.9343429999999999</c:v>
                </c:pt>
                <c:pt idx="90">
                  <c:v>1.826722</c:v>
                </c:pt>
                <c:pt idx="91">
                  <c:v>1.7982210000000001</c:v>
                </c:pt>
                <c:pt idx="92">
                  <c:v>1.8858379999999999</c:v>
                </c:pt>
                <c:pt idx="93">
                  <c:v>1.846549</c:v>
                </c:pt>
                <c:pt idx="94">
                  <c:v>1.8159609999999999</c:v>
                </c:pt>
                <c:pt idx="95">
                  <c:v>1.654822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0B-44E9-882B-1919F30DB368}"/>
            </c:ext>
          </c:extLst>
        </c:ser>
        <c:ser>
          <c:idx val="2"/>
          <c:order val="2"/>
          <c:tx>
            <c:strRef>
              <c:f>'F2 by char'!$D$2</c:f>
              <c:strCache>
                <c:ptCount val="1"/>
                <c:pt idx="0">
                  <c:v>66th -100th pct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char'!$D$3:$D$98</c:f>
              <c:numCache>
                <c:formatCode>General</c:formatCode>
                <c:ptCount val="96"/>
                <c:pt idx="0">
                  <c:v>5.2393429999999999</c:v>
                </c:pt>
                <c:pt idx="1">
                  <c:v>5.1977609999999999</c:v>
                </c:pt>
                <c:pt idx="2">
                  <c:v>5.1100969999999997</c:v>
                </c:pt>
                <c:pt idx="3">
                  <c:v>5.3427600000000002</c:v>
                </c:pt>
                <c:pt idx="4">
                  <c:v>5.4113249999999997</c:v>
                </c:pt>
                <c:pt idx="5">
                  <c:v>5.4551590000000001</c:v>
                </c:pt>
                <c:pt idx="6">
                  <c:v>5.6961190000000004</c:v>
                </c:pt>
                <c:pt idx="7">
                  <c:v>5.6208809999999998</c:v>
                </c:pt>
                <c:pt idx="8">
                  <c:v>5.9697139999999997</c:v>
                </c:pt>
                <c:pt idx="9">
                  <c:v>5.7971029999999999</c:v>
                </c:pt>
                <c:pt idx="10">
                  <c:v>5.2150340000000002</c:v>
                </c:pt>
                <c:pt idx="11">
                  <c:v>4.6230849999999997</c:v>
                </c:pt>
                <c:pt idx="12">
                  <c:v>4.1388730000000002</c:v>
                </c:pt>
                <c:pt idx="13">
                  <c:v>3.5446650000000002</c:v>
                </c:pt>
                <c:pt idx="14">
                  <c:v>3.37845</c:v>
                </c:pt>
                <c:pt idx="15">
                  <c:v>3.08893</c:v>
                </c:pt>
                <c:pt idx="16">
                  <c:v>2.826565</c:v>
                </c:pt>
                <c:pt idx="17">
                  <c:v>3.0031560000000002</c:v>
                </c:pt>
                <c:pt idx="18">
                  <c:v>2.7162570000000001</c:v>
                </c:pt>
                <c:pt idx="19">
                  <c:v>2.7001740000000001</c:v>
                </c:pt>
                <c:pt idx="20">
                  <c:v>2.4523269999999999</c:v>
                </c:pt>
                <c:pt idx="21">
                  <c:v>2.5556040000000002</c:v>
                </c:pt>
                <c:pt idx="22">
                  <c:v>2.6436739999999999</c:v>
                </c:pt>
                <c:pt idx="23">
                  <c:v>2.373955</c:v>
                </c:pt>
                <c:pt idx="24">
                  <c:v>2.5477590000000001</c:v>
                </c:pt>
                <c:pt idx="25">
                  <c:v>2.722893</c:v>
                </c:pt>
                <c:pt idx="26">
                  <c:v>2.5017879999999999</c:v>
                </c:pt>
                <c:pt idx="27">
                  <c:v>2.331108</c:v>
                </c:pt>
                <c:pt idx="28">
                  <c:v>2.744926</c:v>
                </c:pt>
                <c:pt idx="29">
                  <c:v>2.7372559999999999</c:v>
                </c:pt>
                <c:pt idx="30">
                  <c:v>2.6233770000000001</c:v>
                </c:pt>
                <c:pt idx="31">
                  <c:v>2.880665</c:v>
                </c:pt>
                <c:pt idx="32">
                  <c:v>2.5068280000000001</c:v>
                </c:pt>
                <c:pt idx="33">
                  <c:v>2.8932730000000002</c:v>
                </c:pt>
                <c:pt idx="34">
                  <c:v>2.8954300000000002</c:v>
                </c:pt>
                <c:pt idx="35">
                  <c:v>2.8623180000000001</c:v>
                </c:pt>
                <c:pt idx="36">
                  <c:v>2.8963429999999999</c:v>
                </c:pt>
                <c:pt idx="37">
                  <c:v>2.9936029999999998</c:v>
                </c:pt>
                <c:pt idx="38">
                  <c:v>3.0186060000000001</c:v>
                </c:pt>
                <c:pt idx="39">
                  <c:v>3.2874859999999999</c:v>
                </c:pt>
                <c:pt idx="40">
                  <c:v>3.2538809999999998</c:v>
                </c:pt>
                <c:pt idx="41">
                  <c:v>3.3557589999999999</c:v>
                </c:pt>
                <c:pt idx="42">
                  <c:v>3.5771440000000001</c:v>
                </c:pt>
                <c:pt idx="43">
                  <c:v>3.9036849999999998</c:v>
                </c:pt>
                <c:pt idx="44">
                  <c:v>3.6559590000000002</c:v>
                </c:pt>
                <c:pt idx="45">
                  <c:v>3.6302889999999999</c:v>
                </c:pt>
                <c:pt idx="46">
                  <c:v>3.696231</c:v>
                </c:pt>
                <c:pt idx="47">
                  <c:v>3.812157</c:v>
                </c:pt>
                <c:pt idx="48">
                  <c:v>3.4025089999999998</c:v>
                </c:pt>
                <c:pt idx="49">
                  <c:v>3.5228429999999999</c:v>
                </c:pt>
                <c:pt idx="50">
                  <c:v>3.362571</c:v>
                </c:pt>
                <c:pt idx="51">
                  <c:v>3.323518</c:v>
                </c:pt>
                <c:pt idx="52">
                  <c:v>3.1637119999999999</c:v>
                </c:pt>
                <c:pt idx="53">
                  <c:v>3.2011280000000002</c:v>
                </c:pt>
                <c:pt idx="54">
                  <c:v>2.7681369999999998</c:v>
                </c:pt>
                <c:pt idx="55">
                  <c:v>2.6046320000000001</c:v>
                </c:pt>
                <c:pt idx="56">
                  <c:v>2.899394</c:v>
                </c:pt>
                <c:pt idx="57">
                  <c:v>2.551536</c:v>
                </c:pt>
                <c:pt idx="58">
                  <c:v>2.7282540000000002</c:v>
                </c:pt>
                <c:pt idx="59">
                  <c:v>2.5309370000000002</c:v>
                </c:pt>
                <c:pt idx="60">
                  <c:v>2.4388269999999999</c:v>
                </c:pt>
                <c:pt idx="61">
                  <c:v>2.7129599999999998</c:v>
                </c:pt>
                <c:pt idx="62">
                  <c:v>2.6250969999999998</c:v>
                </c:pt>
                <c:pt idx="63">
                  <c:v>2.4090050000000001</c:v>
                </c:pt>
                <c:pt idx="64">
                  <c:v>2.5689199999999999</c:v>
                </c:pt>
                <c:pt idx="65">
                  <c:v>2.4454389999999999</c:v>
                </c:pt>
                <c:pt idx="66">
                  <c:v>2.5180820000000002</c:v>
                </c:pt>
                <c:pt idx="67">
                  <c:v>2.5678299999999998</c:v>
                </c:pt>
                <c:pt idx="68">
                  <c:v>2.5010089999999998</c:v>
                </c:pt>
                <c:pt idx="69">
                  <c:v>2.6250170000000002</c:v>
                </c:pt>
                <c:pt idx="70">
                  <c:v>2.5219939999999998</c:v>
                </c:pt>
                <c:pt idx="71">
                  <c:v>2.4969320000000002</c:v>
                </c:pt>
                <c:pt idx="72">
                  <c:v>2.6754669999999998</c:v>
                </c:pt>
                <c:pt idx="73">
                  <c:v>2.3413849999999998</c:v>
                </c:pt>
                <c:pt idx="74">
                  <c:v>2.7736260000000001</c:v>
                </c:pt>
                <c:pt idx="75">
                  <c:v>2.6071409999999999</c:v>
                </c:pt>
                <c:pt idx="76">
                  <c:v>2.635624</c:v>
                </c:pt>
                <c:pt idx="77">
                  <c:v>2.4493619999999998</c:v>
                </c:pt>
                <c:pt idx="78">
                  <c:v>2.6226120000000002</c:v>
                </c:pt>
                <c:pt idx="79">
                  <c:v>2.6298720000000002</c:v>
                </c:pt>
                <c:pt idx="80">
                  <c:v>2.3291369999999998</c:v>
                </c:pt>
                <c:pt idx="81">
                  <c:v>2.3887299999999998</c:v>
                </c:pt>
                <c:pt idx="82">
                  <c:v>2.1265499999999999</c:v>
                </c:pt>
                <c:pt idx="83">
                  <c:v>2.1758090000000001</c:v>
                </c:pt>
                <c:pt idx="84">
                  <c:v>2.128911</c:v>
                </c:pt>
                <c:pt idx="85">
                  <c:v>2.011679</c:v>
                </c:pt>
                <c:pt idx="86">
                  <c:v>2.0483950000000002</c:v>
                </c:pt>
                <c:pt idx="87">
                  <c:v>2.0262159999999998</c:v>
                </c:pt>
                <c:pt idx="88">
                  <c:v>1.9843839999999999</c:v>
                </c:pt>
                <c:pt idx="89">
                  <c:v>1.9916499999999999</c:v>
                </c:pt>
                <c:pt idx="90">
                  <c:v>1.921959</c:v>
                </c:pt>
                <c:pt idx="91">
                  <c:v>2.0216029999999998</c:v>
                </c:pt>
                <c:pt idx="92">
                  <c:v>2.052257</c:v>
                </c:pt>
                <c:pt idx="93">
                  <c:v>2.0337730000000001</c:v>
                </c:pt>
                <c:pt idx="94">
                  <c:v>2.1188639999999999</c:v>
                </c:pt>
                <c:pt idx="95">
                  <c:v>1.943443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0B-44E9-882B-1919F30DB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809856"/>
        <c:axId val="218811776"/>
      </c:lineChart>
      <c:catAx>
        <c:axId val="21880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18811776"/>
        <c:crosses val="autoZero"/>
        <c:auto val="1"/>
        <c:lblAlgn val="ctr"/>
        <c:lblOffset val="100"/>
        <c:tickLblSkip val="6"/>
        <c:noMultiLvlLbl val="0"/>
      </c:catAx>
      <c:valAx>
        <c:axId val="218811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880985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7.1978641860262718E-2"/>
          <c:y val="0.71640901770778742"/>
          <c:w val="0.90941976938332025"/>
          <c:h val="8.3361940467831422E-2"/>
        </c:manualLayout>
      </c:layout>
      <c:overlay val="0"/>
      <c:txPr>
        <a:bodyPr/>
        <a:lstStyle/>
        <a:p>
          <a:pPr>
            <a:defRPr sz="1100" b="1"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by NPL ratio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5582670814154823E-2"/>
          <c:y val="0.19495302752141727"/>
          <c:w val="0.91994408980946296"/>
          <c:h val="0.77639144903449941"/>
        </c:manualLayout>
      </c:layout>
      <c:lineChart>
        <c:grouping val="standard"/>
        <c:varyColors val="0"/>
        <c:ser>
          <c:idx val="0"/>
          <c:order val="0"/>
          <c:tx>
            <c:strRef>
              <c:f>'F2 by char'!$E$2</c:f>
              <c:strCache>
                <c:ptCount val="1"/>
                <c:pt idx="0">
                  <c:v>1st -33rd pct</c:v>
                </c:pt>
              </c:strCache>
            </c:strRef>
          </c:tx>
          <c:spPr>
            <a:ln>
              <a:prstDash val="dash"/>
            </a:ln>
          </c:spPr>
          <c:marker>
            <c:symbol val="diamond"/>
            <c:size val="4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char'!$E$3:$E$98</c:f>
              <c:numCache>
                <c:formatCode>General</c:formatCode>
                <c:ptCount val="96"/>
                <c:pt idx="0">
                  <c:v>5.3867960000000004</c:v>
                </c:pt>
                <c:pt idx="1">
                  <c:v>5.3597289999999997</c:v>
                </c:pt>
                <c:pt idx="2">
                  <c:v>5.3140320000000001</c:v>
                </c:pt>
                <c:pt idx="3">
                  <c:v>5.4786549999999998</c:v>
                </c:pt>
                <c:pt idx="4">
                  <c:v>5.4696610000000003</c:v>
                </c:pt>
                <c:pt idx="5">
                  <c:v>5.6015259999999998</c:v>
                </c:pt>
                <c:pt idx="6">
                  <c:v>5.635669</c:v>
                </c:pt>
                <c:pt idx="7">
                  <c:v>5.5518980000000004</c:v>
                </c:pt>
                <c:pt idx="8">
                  <c:v>5.8150089999999999</c:v>
                </c:pt>
                <c:pt idx="9">
                  <c:v>5.7914880000000002</c:v>
                </c:pt>
                <c:pt idx="10">
                  <c:v>5.2234379999999998</c:v>
                </c:pt>
                <c:pt idx="11">
                  <c:v>4.8623190000000003</c:v>
                </c:pt>
                <c:pt idx="12">
                  <c:v>4.4070530000000003</c:v>
                </c:pt>
                <c:pt idx="13">
                  <c:v>3.526802</c:v>
                </c:pt>
                <c:pt idx="14">
                  <c:v>3.5938910000000002</c:v>
                </c:pt>
                <c:pt idx="15">
                  <c:v>3.2245910000000002</c:v>
                </c:pt>
                <c:pt idx="16">
                  <c:v>2.9575239999999998</c:v>
                </c:pt>
                <c:pt idx="17">
                  <c:v>3.0083500000000001</c:v>
                </c:pt>
                <c:pt idx="18">
                  <c:v>2.8571659999999999</c:v>
                </c:pt>
                <c:pt idx="19">
                  <c:v>2.823731</c:v>
                </c:pt>
                <c:pt idx="20">
                  <c:v>2.3335819999999998</c:v>
                </c:pt>
                <c:pt idx="21">
                  <c:v>2.7242890000000002</c:v>
                </c:pt>
                <c:pt idx="22">
                  <c:v>2.8516819999999998</c:v>
                </c:pt>
                <c:pt idx="23">
                  <c:v>2.6271969999999998</c:v>
                </c:pt>
                <c:pt idx="24">
                  <c:v>2.4547219999999998</c:v>
                </c:pt>
                <c:pt idx="25">
                  <c:v>2.722893</c:v>
                </c:pt>
                <c:pt idx="26">
                  <c:v>2.5017879999999999</c:v>
                </c:pt>
                <c:pt idx="27">
                  <c:v>2.4076309999999999</c:v>
                </c:pt>
                <c:pt idx="28">
                  <c:v>2.4402200000000001</c:v>
                </c:pt>
                <c:pt idx="29">
                  <c:v>2.7058710000000001</c:v>
                </c:pt>
                <c:pt idx="30">
                  <c:v>2.8649089999999999</c:v>
                </c:pt>
                <c:pt idx="31">
                  <c:v>3.0950890000000002</c:v>
                </c:pt>
                <c:pt idx="32">
                  <c:v>2.8374410000000001</c:v>
                </c:pt>
                <c:pt idx="33">
                  <c:v>2.97329</c:v>
                </c:pt>
                <c:pt idx="34">
                  <c:v>3.2414390000000002</c:v>
                </c:pt>
                <c:pt idx="35">
                  <c:v>2.9214060000000002</c:v>
                </c:pt>
                <c:pt idx="36">
                  <c:v>3.21</c:v>
                </c:pt>
                <c:pt idx="37">
                  <c:v>3.1466669999999999</c:v>
                </c:pt>
                <c:pt idx="38">
                  <c:v>3.0775429999999999</c:v>
                </c:pt>
                <c:pt idx="39">
                  <c:v>3.270667</c:v>
                </c:pt>
                <c:pt idx="40">
                  <c:v>3.1823950000000001</c:v>
                </c:pt>
                <c:pt idx="41">
                  <c:v>3.3700420000000002</c:v>
                </c:pt>
                <c:pt idx="42">
                  <c:v>3.3919570000000001</c:v>
                </c:pt>
                <c:pt idx="43">
                  <c:v>3.5691449999999998</c:v>
                </c:pt>
                <c:pt idx="44">
                  <c:v>3.1934809999999998</c:v>
                </c:pt>
                <c:pt idx="45">
                  <c:v>3.321275</c:v>
                </c:pt>
                <c:pt idx="46">
                  <c:v>3.5713870000000001</c:v>
                </c:pt>
                <c:pt idx="47">
                  <c:v>3.260332</c:v>
                </c:pt>
                <c:pt idx="48">
                  <c:v>3.1659470000000001</c:v>
                </c:pt>
                <c:pt idx="49">
                  <c:v>3.3806620000000001</c:v>
                </c:pt>
                <c:pt idx="50">
                  <c:v>2.8430230000000001</c:v>
                </c:pt>
                <c:pt idx="51">
                  <c:v>2.9073000000000002</c:v>
                </c:pt>
                <c:pt idx="52">
                  <c:v>2.738899</c:v>
                </c:pt>
                <c:pt idx="53">
                  <c:v>2.7676799999999999</c:v>
                </c:pt>
                <c:pt idx="54">
                  <c:v>2.697047</c:v>
                </c:pt>
                <c:pt idx="55">
                  <c:v>2.406606</c:v>
                </c:pt>
                <c:pt idx="56">
                  <c:v>2.685114</c:v>
                </c:pt>
                <c:pt idx="57">
                  <c:v>2.2706680000000001</c:v>
                </c:pt>
                <c:pt idx="58">
                  <c:v>2.4342999999999999</c:v>
                </c:pt>
                <c:pt idx="59">
                  <c:v>2.3152219999999999</c:v>
                </c:pt>
                <c:pt idx="60">
                  <c:v>2.2496499999999999</c:v>
                </c:pt>
                <c:pt idx="61">
                  <c:v>2.4966560000000002</c:v>
                </c:pt>
                <c:pt idx="62">
                  <c:v>2.3970530000000001</c:v>
                </c:pt>
                <c:pt idx="63">
                  <c:v>2.2815539999999999</c:v>
                </c:pt>
                <c:pt idx="64">
                  <c:v>2.0739200000000002</c:v>
                </c:pt>
                <c:pt idx="65">
                  <c:v>2.3108960000000001</c:v>
                </c:pt>
                <c:pt idx="66">
                  <c:v>2.3544109999999998</c:v>
                </c:pt>
                <c:pt idx="67">
                  <c:v>2.3531659999999999</c:v>
                </c:pt>
                <c:pt idx="68">
                  <c:v>2.2475179999999999</c:v>
                </c:pt>
                <c:pt idx="69">
                  <c:v>2.3847149999999999</c:v>
                </c:pt>
                <c:pt idx="70">
                  <c:v>2.4226130000000001</c:v>
                </c:pt>
                <c:pt idx="71">
                  <c:v>2.366568</c:v>
                </c:pt>
                <c:pt idx="72">
                  <c:v>2.5830989999999998</c:v>
                </c:pt>
                <c:pt idx="73">
                  <c:v>2.2216710000000002</c:v>
                </c:pt>
                <c:pt idx="74">
                  <c:v>2.552994</c:v>
                </c:pt>
                <c:pt idx="75">
                  <c:v>2.4160010000000001</c:v>
                </c:pt>
                <c:pt idx="76">
                  <c:v>2.567501</c:v>
                </c:pt>
                <c:pt idx="77">
                  <c:v>2.2558989999999999</c:v>
                </c:pt>
                <c:pt idx="78">
                  <c:v>2.3068780000000002</c:v>
                </c:pt>
                <c:pt idx="79">
                  <c:v>2.1969379999999998</c:v>
                </c:pt>
                <c:pt idx="80">
                  <c:v>2.1600839999999999</c:v>
                </c:pt>
                <c:pt idx="81">
                  <c:v>1.999258</c:v>
                </c:pt>
                <c:pt idx="82">
                  <c:v>1.9936700000000001</c:v>
                </c:pt>
                <c:pt idx="83">
                  <c:v>2.0351780000000002</c:v>
                </c:pt>
                <c:pt idx="84">
                  <c:v>1.927492</c:v>
                </c:pt>
                <c:pt idx="85">
                  <c:v>1.870271</c:v>
                </c:pt>
                <c:pt idx="86">
                  <c:v>1.8800399999999999</c:v>
                </c:pt>
                <c:pt idx="87">
                  <c:v>1.806915</c:v>
                </c:pt>
                <c:pt idx="88">
                  <c:v>1.895329</c:v>
                </c:pt>
                <c:pt idx="89">
                  <c:v>1.9121170000000001</c:v>
                </c:pt>
                <c:pt idx="90">
                  <c:v>1.7889759999999999</c:v>
                </c:pt>
                <c:pt idx="91">
                  <c:v>1.7568349999999999</c:v>
                </c:pt>
                <c:pt idx="92">
                  <c:v>1.833378</c:v>
                </c:pt>
                <c:pt idx="93">
                  <c:v>1.71129</c:v>
                </c:pt>
                <c:pt idx="94">
                  <c:v>1.5869789999999999</c:v>
                </c:pt>
                <c:pt idx="95">
                  <c:v>1.7901990000000001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47-4807-93F9-129932EE3184}"/>
            </c:ext>
          </c:extLst>
        </c:ser>
        <c:ser>
          <c:idx val="1"/>
          <c:order val="1"/>
          <c:tx>
            <c:strRef>
              <c:f>'F2 by char'!$F$2</c:f>
              <c:strCache>
                <c:ptCount val="1"/>
                <c:pt idx="0">
                  <c:v>33rd-66th pct</c:v>
                </c:pt>
              </c:strCache>
            </c:strRef>
          </c:tx>
          <c:spPr>
            <a:ln>
              <a:solidFill>
                <a:srgbClr val="C00000"/>
              </a:solidFill>
              <a:prstDash val="sysDot"/>
            </a:ln>
          </c:spPr>
          <c:marker>
            <c:symbol val="none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char'!$F$3:$F$98</c:f>
              <c:numCache>
                <c:formatCode>General</c:formatCode>
                <c:ptCount val="96"/>
                <c:pt idx="0">
                  <c:v>5.3449850000000003</c:v>
                </c:pt>
                <c:pt idx="1">
                  <c:v>5.1275339999999998</c:v>
                </c:pt>
                <c:pt idx="2">
                  <c:v>5.4435840000000004</c:v>
                </c:pt>
                <c:pt idx="3">
                  <c:v>5.4599789999999997</c:v>
                </c:pt>
                <c:pt idx="4">
                  <c:v>5.417891</c:v>
                </c:pt>
                <c:pt idx="5">
                  <c:v>5.568676</c:v>
                </c:pt>
                <c:pt idx="6">
                  <c:v>5.7725340000000003</c:v>
                </c:pt>
                <c:pt idx="7">
                  <c:v>5.7782489999999997</c:v>
                </c:pt>
                <c:pt idx="8">
                  <c:v>5.9559699999999998</c:v>
                </c:pt>
                <c:pt idx="9">
                  <c:v>5.8167900000000001</c:v>
                </c:pt>
                <c:pt idx="10">
                  <c:v>5.2497239999999996</c:v>
                </c:pt>
                <c:pt idx="11">
                  <c:v>4.5626090000000001</c:v>
                </c:pt>
                <c:pt idx="12">
                  <c:v>4.407502</c:v>
                </c:pt>
                <c:pt idx="13">
                  <c:v>4.016038</c:v>
                </c:pt>
                <c:pt idx="14">
                  <c:v>3.7338290000000001</c:v>
                </c:pt>
                <c:pt idx="15">
                  <c:v>3.3688760000000002</c:v>
                </c:pt>
                <c:pt idx="16">
                  <c:v>2.8406699999999998</c:v>
                </c:pt>
                <c:pt idx="17">
                  <c:v>2.9287830000000001</c:v>
                </c:pt>
                <c:pt idx="18">
                  <c:v>3.0324339999999999</c:v>
                </c:pt>
                <c:pt idx="19">
                  <c:v>3.21</c:v>
                </c:pt>
                <c:pt idx="20">
                  <c:v>3.054805</c:v>
                </c:pt>
                <c:pt idx="21">
                  <c:v>2.805593</c:v>
                </c:pt>
                <c:pt idx="22">
                  <c:v>3.1369609999999999</c:v>
                </c:pt>
                <c:pt idx="23">
                  <c:v>2.6514150000000001</c:v>
                </c:pt>
                <c:pt idx="24">
                  <c:v>2.6501969999999999</c:v>
                </c:pt>
                <c:pt idx="25">
                  <c:v>2.7979889999999998</c:v>
                </c:pt>
                <c:pt idx="26">
                  <c:v>2.7278910000000001</c:v>
                </c:pt>
                <c:pt idx="27">
                  <c:v>2.5692599999999999</c:v>
                </c:pt>
                <c:pt idx="28">
                  <c:v>2.9128419999999999</c:v>
                </c:pt>
                <c:pt idx="29">
                  <c:v>3.003558</c:v>
                </c:pt>
                <c:pt idx="30">
                  <c:v>2.719922</c:v>
                </c:pt>
                <c:pt idx="31">
                  <c:v>2.7942629999999999</c:v>
                </c:pt>
                <c:pt idx="32">
                  <c:v>2.6881300000000001</c:v>
                </c:pt>
                <c:pt idx="33">
                  <c:v>2.8209970000000002</c:v>
                </c:pt>
                <c:pt idx="34">
                  <c:v>2.8764880000000002</c:v>
                </c:pt>
                <c:pt idx="35">
                  <c:v>2.8110970000000002</c:v>
                </c:pt>
                <c:pt idx="36">
                  <c:v>2.952699</c:v>
                </c:pt>
                <c:pt idx="37">
                  <c:v>3.0817169999999998</c:v>
                </c:pt>
                <c:pt idx="38">
                  <c:v>3.3256760000000001</c:v>
                </c:pt>
                <c:pt idx="39">
                  <c:v>3.5562520000000002</c:v>
                </c:pt>
                <c:pt idx="40">
                  <c:v>3.5302920000000002</c:v>
                </c:pt>
                <c:pt idx="41">
                  <c:v>3.6179860000000001</c:v>
                </c:pt>
                <c:pt idx="42">
                  <c:v>3.450291</c:v>
                </c:pt>
                <c:pt idx="43">
                  <c:v>3.529261</c:v>
                </c:pt>
                <c:pt idx="44">
                  <c:v>3.5456180000000002</c:v>
                </c:pt>
                <c:pt idx="45">
                  <c:v>3.5550000000000002</c:v>
                </c:pt>
                <c:pt idx="46">
                  <c:v>3.6111650000000002</c:v>
                </c:pt>
                <c:pt idx="47">
                  <c:v>4.0215579999999997</c:v>
                </c:pt>
                <c:pt idx="48">
                  <c:v>3.3359329999999998</c:v>
                </c:pt>
                <c:pt idx="49">
                  <c:v>3.4479880000000001</c:v>
                </c:pt>
                <c:pt idx="50">
                  <c:v>3.2237480000000001</c:v>
                </c:pt>
                <c:pt idx="51">
                  <c:v>3.316818</c:v>
                </c:pt>
                <c:pt idx="52">
                  <c:v>3.3337780000000001</c:v>
                </c:pt>
                <c:pt idx="53">
                  <c:v>3.3751709999999999</c:v>
                </c:pt>
                <c:pt idx="54">
                  <c:v>3.03044</c:v>
                </c:pt>
                <c:pt idx="55">
                  <c:v>3.0410499999999998</c:v>
                </c:pt>
                <c:pt idx="56">
                  <c:v>3.0509789999999999</c:v>
                </c:pt>
                <c:pt idx="57">
                  <c:v>3.0125350000000002</c:v>
                </c:pt>
                <c:pt idx="58">
                  <c:v>2.9046439999999998</c:v>
                </c:pt>
                <c:pt idx="59">
                  <c:v>2.9944959999999998</c:v>
                </c:pt>
                <c:pt idx="60">
                  <c:v>2.560927</c:v>
                </c:pt>
                <c:pt idx="61">
                  <c:v>2.8297500000000002</c:v>
                </c:pt>
                <c:pt idx="62">
                  <c:v>2.797901</c:v>
                </c:pt>
                <c:pt idx="63">
                  <c:v>2.7671320000000001</c:v>
                </c:pt>
                <c:pt idx="64">
                  <c:v>3.1123639999999999</c:v>
                </c:pt>
                <c:pt idx="65">
                  <c:v>2.7116739999999999</c:v>
                </c:pt>
                <c:pt idx="66">
                  <c:v>2.7412570000000001</c:v>
                </c:pt>
                <c:pt idx="67">
                  <c:v>2.7543009999999999</c:v>
                </c:pt>
                <c:pt idx="68">
                  <c:v>2.8155160000000001</c:v>
                </c:pt>
                <c:pt idx="69">
                  <c:v>2.8293460000000001</c:v>
                </c:pt>
                <c:pt idx="70">
                  <c:v>2.828055</c:v>
                </c:pt>
                <c:pt idx="71">
                  <c:v>2.8847999999999998</c:v>
                </c:pt>
                <c:pt idx="72">
                  <c:v>2.8186589999999998</c:v>
                </c:pt>
                <c:pt idx="73">
                  <c:v>2.74275</c:v>
                </c:pt>
                <c:pt idx="74">
                  <c:v>2.8200980000000002</c:v>
                </c:pt>
                <c:pt idx="75">
                  <c:v>2.8705970000000001</c:v>
                </c:pt>
                <c:pt idx="76">
                  <c:v>2.669737</c:v>
                </c:pt>
                <c:pt idx="77">
                  <c:v>2.7223039999999998</c:v>
                </c:pt>
                <c:pt idx="78">
                  <c:v>2.675624</c:v>
                </c:pt>
                <c:pt idx="79">
                  <c:v>2.7533159999999999</c:v>
                </c:pt>
                <c:pt idx="80">
                  <c:v>2.7925469999999999</c:v>
                </c:pt>
                <c:pt idx="81">
                  <c:v>2.561067</c:v>
                </c:pt>
                <c:pt idx="82">
                  <c:v>2.511806</c:v>
                </c:pt>
                <c:pt idx="83">
                  <c:v>2.4157999999999999</c:v>
                </c:pt>
                <c:pt idx="84">
                  <c:v>2.5183409999999999</c:v>
                </c:pt>
                <c:pt idx="85">
                  <c:v>2.3307519999999999</c:v>
                </c:pt>
                <c:pt idx="86">
                  <c:v>2.2890320000000002</c:v>
                </c:pt>
                <c:pt idx="87">
                  <c:v>2.427181</c:v>
                </c:pt>
                <c:pt idx="88">
                  <c:v>2.2057760000000002</c:v>
                </c:pt>
                <c:pt idx="89">
                  <c:v>1.941786</c:v>
                </c:pt>
                <c:pt idx="90">
                  <c:v>1.975079</c:v>
                </c:pt>
                <c:pt idx="91">
                  <c:v>1.960858</c:v>
                </c:pt>
                <c:pt idx="92">
                  <c:v>2.0603440000000002</c:v>
                </c:pt>
                <c:pt idx="93">
                  <c:v>1.962407</c:v>
                </c:pt>
                <c:pt idx="94">
                  <c:v>2.1117089999999998</c:v>
                </c:pt>
                <c:pt idx="95">
                  <c:v>1.8304339999999999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47-4807-93F9-129932EE3184}"/>
            </c:ext>
          </c:extLst>
        </c:ser>
        <c:ser>
          <c:idx val="2"/>
          <c:order val="2"/>
          <c:tx>
            <c:strRef>
              <c:f>'F2 by char'!$G$2</c:f>
              <c:strCache>
                <c:ptCount val="1"/>
                <c:pt idx="0">
                  <c:v>66th -100th pct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char'!$G$3:$G$98</c:f>
              <c:numCache>
                <c:formatCode>General</c:formatCode>
                <c:ptCount val="96"/>
                <c:pt idx="0">
                  <c:v>5.3128590000000004</c:v>
                </c:pt>
                <c:pt idx="1">
                  <c:v>5.2864579999999997</c:v>
                </c:pt>
                <c:pt idx="2">
                  <c:v>5.3012579999999998</c:v>
                </c:pt>
                <c:pt idx="3">
                  <c:v>5.4783400000000002</c:v>
                </c:pt>
                <c:pt idx="4">
                  <c:v>5.3977919999999999</c:v>
                </c:pt>
                <c:pt idx="5">
                  <c:v>5.6812690000000003</c:v>
                </c:pt>
                <c:pt idx="6">
                  <c:v>5.6324930000000002</c:v>
                </c:pt>
                <c:pt idx="7">
                  <c:v>5.8159340000000004</c:v>
                </c:pt>
                <c:pt idx="8">
                  <c:v>5.9230939999999999</c:v>
                </c:pt>
                <c:pt idx="9">
                  <c:v>6.0404619999999998</c:v>
                </c:pt>
                <c:pt idx="10">
                  <c:v>5.4176399999999996</c:v>
                </c:pt>
                <c:pt idx="11">
                  <c:v>4.7623100000000003</c:v>
                </c:pt>
                <c:pt idx="12">
                  <c:v>3.7503709999999999</c:v>
                </c:pt>
                <c:pt idx="13">
                  <c:v>3.5649579999999998</c:v>
                </c:pt>
                <c:pt idx="14">
                  <c:v>3.1219549999999998</c:v>
                </c:pt>
                <c:pt idx="15">
                  <c:v>2.9755929999999999</c:v>
                </c:pt>
                <c:pt idx="16">
                  <c:v>2.855642</c:v>
                </c:pt>
                <c:pt idx="17">
                  <c:v>2.8044150000000001</c:v>
                </c:pt>
                <c:pt idx="18">
                  <c:v>2.680043</c:v>
                </c:pt>
                <c:pt idx="19">
                  <c:v>2.524</c:v>
                </c:pt>
                <c:pt idx="20">
                  <c:v>2.4815309999999999</c:v>
                </c:pt>
                <c:pt idx="21">
                  <c:v>2.5075050000000001</c:v>
                </c:pt>
                <c:pt idx="22">
                  <c:v>2.5035720000000001</c:v>
                </c:pt>
                <c:pt idx="23">
                  <c:v>2.4208210000000001</c:v>
                </c:pt>
                <c:pt idx="24">
                  <c:v>2.6599200000000001</c:v>
                </c:pt>
                <c:pt idx="25">
                  <c:v>2.6921080000000002</c:v>
                </c:pt>
                <c:pt idx="26">
                  <c:v>2.4067409999999998</c:v>
                </c:pt>
                <c:pt idx="27">
                  <c:v>2.574627</c:v>
                </c:pt>
                <c:pt idx="28">
                  <c:v>2.499406</c:v>
                </c:pt>
                <c:pt idx="29">
                  <c:v>2.5826910000000001</c:v>
                </c:pt>
                <c:pt idx="30">
                  <c:v>2.6433270000000002</c:v>
                </c:pt>
                <c:pt idx="31">
                  <c:v>2.920696</c:v>
                </c:pt>
                <c:pt idx="32">
                  <c:v>2.5690179999999998</c:v>
                </c:pt>
                <c:pt idx="33">
                  <c:v>2.8167200000000001</c:v>
                </c:pt>
                <c:pt idx="34">
                  <c:v>2.7159710000000001</c:v>
                </c:pt>
                <c:pt idx="35">
                  <c:v>2.796977</c:v>
                </c:pt>
                <c:pt idx="36">
                  <c:v>2.9898030000000002</c:v>
                </c:pt>
                <c:pt idx="37">
                  <c:v>2.8979840000000001</c:v>
                </c:pt>
                <c:pt idx="38">
                  <c:v>3.0190830000000002</c:v>
                </c:pt>
                <c:pt idx="39">
                  <c:v>3.1410650000000002</c:v>
                </c:pt>
                <c:pt idx="40">
                  <c:v>3.2365680000000001</c:v>
                </c:pt>
                <c:pt idx="41">
                  <c:v>3.3442020000000001</c:v>
                </c:pt>
                <c:pt idx="42">
                  <c:v>3.5570970000000002</c:v>
                </c:pt>
                <c:pt idx="43">
                  <c:v>3.7848160000000002</c:v>
                </c:pt>
                <c:pt idx="44">
                  <c:v>3.7186249999999998</c:v>
                </c:pt>
                <c:pt idx="45">
                  <c:v>3.8782169999999998</c:v>
                </c:pt>
                <c:pt idx="46">
                  <c:v>4.0096230000000004</c:v>
                </c:pt>
                <c:pt idx="47">
                  <c:v>4.1411519999999999</c:v>
                </c:pt>
                <c:pt idx="48">
                  <c:v>4.2058479999999996</c:v>
                </c:pt>
                <c:pt idx="49">
                  <c:v>3.8413689999999998</c:v>
                </c:pt>
                <c:pt idx="50">
                  <c:v>3.8226819999999999</c:v>
                </c:pt>
                <c:pt idx="51">
                  <c:v>3.6822029999999999</c:v>
                </c:pt>
                <c:pt idx="52">
                  <c:v>3.5951580000000001</c:v>
                </c:pt>
                <c:pt idx="53">
                  <c:v>3.6892670000000001</c:v>
                </c:pt>
                <c:pt idx="54">
                  <c:v>3.8184140000000002</c:v>
                </c:pt>
                <c:pt idx="55">
                  <c:v>3.695729</c:v>
                </c:pt>
                <c:pt idx="56">
                  <c:v>3.5822219999999998</c:v>
                </c:pt>
                <c:pt idx="57">
                  <c:v>3.7286199999999998</c:v>
                </c:pt>
                <c:pt idx="58">
                  <c:v>3.725117</c:v>
                </c:pt>
                <c:pt idx="59">
                  <c:v>3.706372</c:v>
                </c:pt>
                <c:pt idx="60">
                  <c:v>3.6989049999999999</c:v>
                </c:pt>
                <c:pt idx="61">
                  <c:v>3.7113330000000002</c:v>
                </c:pt>
                <c:pt idx="62">
                  <c:v>3.7134079999999998</c:v>
                </c:pt>
                <c:pt idx="63">
                  <c:v>3.8599100000000002</c:v>
                </c:pt>
                <c:pt idx="64">
                  <c:v>3.6022419999999999</c:v>
                </c:pt>
                <c:pt idx="65">
                  <c:v>3.3508939999999998</c:v>
                </c:pt>
                <c:pt idx="66">
                  <c:v>3.5712540000000002</c:v>
                </c:pt>
                <c:pt idx="67">
                  <c:v>3.4756849999999999</c:v>
                </c:pt>
                <c:pt idx="68">
                  <c:v>3.671945</c:v>
                </c:pt>
                <c:pt idx="69">
                  <c:v>3.6039400000000001</c:v>
                </c:pt>
                <c:pt idx="70">
                  <c:v>3.874339</c:v>
                </c:pt>
                <c:pt idx="71">
                  <c:v>3.3062580000000001</c:v>
                </c:pt>
                <c:pt idx="72">
                  <c:v>3.4749919999999999</c:v>
                </c:pt>
                <c:pt idx="73">
                  <c:v>3.7276030000000002</c:v>
                </c:pt>
                <c:pt idx="74">
                  <c:v>3.5986090000000002</c:v>
                </c:pt>
                <c:pt idx="75">
                  <c:v>3.5536810000000001</c:v>
                </c:pt>
                <c:pt idx="76">
                  <c:v>3.568238</c:v>
                </c:pt>
                <c:pt idx="77">
                  <c:v>3.540438</c:v>
                </c:pt>
                <c:pt idx="78">
                  <c:v>3.468518</c:v>
                </c:pt>
                <c:pt idx="79">
                  <c:v>3.3174510000000001</c:v>
                </c:pt>
                <c:pt idx="80">
                  <c:v>3.4098009999999999</c:v>
                </c:pt>
                <c:pt idx="81">
                  <c:v>3.1536719999999998</c:v>
                </c:pt>
                <c:pt idx="82">
                  <c:v>3.2702230000000001</c:v>
                </c:pt>
                <c:pt idx="83">
                  <c:v>2.9359510000000002</c:v>
                </c:pt>
                <c:pt idx="84">
                  <c:v>3.0223689999999999</c:v>
                </c:pt>
                <c:pt idx="85">
                  <c:v>3.0130650000000001</c:v>
                </c:pt>
                <c:pt idx="86">
                  <c:v>2.7621720000000001</c:v>
                </c:pt>
                <c:pt idx="87">
                  <c:v>2.7572800000000002</c:v>
                </c:pt>
                <c:pt idx="88">
                  <c:v>2.6109680000000002</c:v>
                </c:pt>
                <c:pt idx="89">
                  <c:v>2.638277</c:v>
                </c:pt>
                <c:pt idx="90">
                  <c:v>2.566147</c:v>
                </c:pt>
                <c:pt idx="91">
                  <c:v>2.6949529999999999</c:v>
                </c:pt>
                <c:pt idx="92">
                  <c:v>2.5411990000000002</c:v>
                </c:pt>
                <c:pt idx="93">
                  <c:v>2.4399579999999998</c:v>
                </c:pt>
                <c:pt idx="94">
                  <c:v>2.4008409999999998</c:v>
                </c:pt>
                <c:pt idx="95">
                  <c:v>2.2303869999999999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47-4807-93F9-129932EE3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205440"/>
        <c:axId val="220207360"/>
      </c:lineChart>
      <c:catAx>
        <c:axId val="22020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20207360"/>
        <c:crosses val="autoZero"/>
        <c:auto val="1"/>
        <c:lblAlgn val="ctr"/>
        <c:lblOffset val="100"/>
        <c:tickLblSkip val="6"/>
        <c:noMultiLvlLbl val="0"/>
      </c:catAx>
      <c:valAx>
        <c:axId val="220207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020544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6.5698597568181943E-2"/>
          <c:y val="0.72865630259394598"/>
          <c:w val="0.89999977888069915"/>
          <c:h val="8.7761220187490399E-2"/>
        </c:manualLayout>
      </c:layout>
      <c:overlay val="0"/>
      <c:txPr>
        <a:bodyPr/>
        <a:lstStyle/>
        <a:p>
          <a:pPr>
            <a:defRPr sz="1100" b="1"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by Sov Exp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5582670814154823E-2"/>
          <c:y val="0.19495302752141727"/>
          <c:w val="0.91994408980946296"/>
          <c:h val="0.77639144903449941"/>
        </c:manualLayout>
      </c:layout>
      <c:lineChart>
        <c:grouping val="standard"/>
        <c:varyColors val="0"/>
        <c:ser>
          <c:idx val="0"/>
          <c:order val="0"/>
          <c:tx>
            <c:strRef>
              <c:f>'F2 by char'!$H$2</c:f>
              <c:strCache>
                <c:ptCount val="1"/>
                <c:pt idx="0">
                  <c:v>1st -33rd pct</c:v>
                </c:pt>
              </c:strCache>
            </c:strRef>
          </c:tx>
          <c:spPr>
            <a:ln>
              <a:prstDash val="dash"/>
            </a:ln>
          </c:spPr>
          <c:marker>
            <c:symbol val="diamond"/>
            <c:size val="4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char'!$H$3:$H$98</c:f>
              <c:numCache>
                <c:formatCode>General</c:formatCode>
                <c:ptCount val="96"/>
                <c:pt idx="0">
                  <c:v>5.4091240000000003</c:v>
                </c:pt>
                <c:pt idx="1">
                  <c:v>5.33155</c:v>
                </c:pt>
                <c:pt idx="2">
                  <c:v>5.4018129999999998</c:v>
                </c:pt>
                <c:pt idx="3">
                  <c:v>5.4879939999999996</c:v>
                </c:pt>
                <c:pt idx="4">
                  <c:v>5.4500229999999998</c:v>
                </c:pt>
                <c:pt idx="5">
                  <c:v>5.6310359999999999</c:v>
                </c:pt>
                <c:pt idx="6">
                  <c:v>5.8457249999999998</c:v>
                </c:pt>
                <c:pt idx="7">
                  <c:v>5.7518479999999998</c:v>
                </c:pt>
                <c:pt idx="8">
                  <c:v>5.9373709999999997</c:v>
                </c:pt>
                <c:pt idx="9">
                  <c:v>5.8319710000000002</c:v>
                </c:pt>
                <c:pt idx="10">
                  <c:v>5.1610909999999999</c:v>
                </c:pt>
                <c:pt idx="11">
                  <c:v>4.905888</c:v>
                </c:pt>
                <c:pt idx="12">
                  <c:v>3.8254139999999999</c:v>
                </c:pt>
                <c:pt idx="13">
                  <c:v>3.280729</c:v>
                </c:pt>
                <c:pt idx="14">
                  <c:v>3.335299</c:v>
                </c:pt>
                <c:pt idx="15">
                  <c:v>2.8231989999999998</c:v>
                </c:pt>
                <c:pt idx="16">
                  <c:v>2.6680000000000001</c:v>
                </c:pt>
                <c:pt idx="17">
                  <c:v>2.9116029999999999</c:v>
                </c:pt>
                <c:pt idx="18">
                  <c:v>2.7220499999999999</c:v>
                </c:pt>
                <c:pt idx="19">
                  <c:v>2.4133119999999999</c:v>
                </c:pt>
                <c:pt idx="20">
                  <c:v>2.4747469999999998</c:v>
                </c:pt>
                <c:pt idx="21">
                  <c:v>2.468318</c:v>
                </c:pt>
                <c:pt idx="22">
                  <c:v>2.4507680000000001</c:v>
                </c:pt>
                <c:pt idx="23">
                  <c:v>2.4104109999999999</c:v>
                </c:pt>
                <c:pt idx="24">
                  <c:v>2.4909129999999999</c:v>
                </c:pt>
                <c:pt idx="25">
                  <c:v>2.7046049999999999</c:v>
                </c:pt>
                <c:pt idx="26">
                  <c:v>2.3839730000000001</c:v>
                </c:pt>
                <c:pt idx="27">
                  <c:v>2.3095530000000002</c:v>
                </c:pt>
                <c:pt idx="28">
                  <c:v>2.3775249999999999</c:v>
                </c:pt>
                <c:pt idx="29">
                  <c:v>2.3263530000000001</c:v>
                </c:pt>
                <c:pt idx="30">
                  <c:v>2.420617</c:v>
                </c:pt>
                <c:pt idx="31">
                  <c:v>2.4202650000000001</c:v>
                </c:pt>
                <c:pt idx="32">
                  <c:v>2.4460419999999998</c:v>
                </c:pt>
                <c:pt idx="33">
                  <c:v>2.431616</c:v>
                </c:pt>
                <c:pt idx="34">
                  <c:v>2.6028020000000001</c:v>
                </c:pt>
                <c:pt idx="35">
                  <c:v>2.5435430000000001</c:v>
                </c:pt>
                <c:pt idx="36">
                  <c:v>2.6290399999999998</c:v>
                </c:pt>
                <c:pt idx="37">
                  <c:v>2.7141229999999998</c:v>
                </c:pt>
                <c:pt idx="38">
                  <c:v>2.8709889999999998</c:v>
                </c:pt>
                <c:pt idx="39">
                  <c:v>3.0082010000000001</c:v>
                </c:pt>
                <c:pt idx="40">
                  <c:v>3.104943</c:v>
                </c:pt>
                <c:pt idx="41">
                  <c:v>3.0607760000000002</c:v>
                </c:pt>
                <c:pt idx="42">
                  <c:v>3.23</c:v>
                </c:pt>
                <c:pt idx="43">
                  <c:v>3.2112430000000001</c:v>
                </c:pt>
                <c:pt idx="44">
                  <c:v>3.040664</c:v>
                </c:pt>
                <c:pt idx="45">
                  <c:v>3.1049159999999998</c:v>
                </c:pt>
                <c:pt idx="46">
                  <c:v>3.009817</c:v>
                </c:pt>
                <c:pt idx="47">
                  <c:v>3.4088090000000002</c:v>
                </c:pt>
                <c:pt idx="48">
                  <c:v>3.3259970000000001</c:v>
                </c:pt>
                <c:pt idx="49">
                  <c:v>3.4504999999999999</c:v>
                </c:pt>
                <c:pt idx="50">
                  <c:v>3.124879</c:v>
                </c:pt>
                <c:pt idx="51">
                  <c:v>3.01</c:v>
                </c:pt>
                <c:pt idx="52">
                  <c:v>3.1394139999999999</c:v>
                </c:pt>
                <c:pt idx="53">
                  <c:v>2.9405890000000001</c:v>
                </c:pt>
                <c:pt idx="54">
                  <c:v>2.7756769999999999</c:v>
                </c:pt>
                <c:pt idx="55">
                  <c:v>2.9879980000000002</c:v>
                </c:pt>
                <c:pt idx="56">
                  <c:v>2.9064559999999999</c:v>
                </c:pt>
                <c:pt idx="57">
                  <c:v>2.6648890000000001</c:v>
                </c:pt>
                <c:pt idx="58">
                  <c:v>2.81847</c:v>
                </c:pt>
                <c:pt idx="59">
                  <c:v>2.8720919999999999</c:v>
                </c:pt>
                <c:pt idx="60">
                  <c:v>2.7097630000000001</c:v>
                </c:pt>
                <c:pt idx="61">
                  <c:v>2.856166</c:v>
                </c:pt>
                <c:pt idx="62">
                  <c:v>2.7118310000000001</c:v>
                </c:pt>
                <c:pt idx="63">
                  <c:v>2.4090050000000001</c:v>
                </c:pt>
                <c:pt idx="64">
                  <c:v>2.6170429999999998</c:v>
                </c:pt>
                <c:pt idx="65">
                  <c:v>2.644517</c:v>
                </c:pt>
                <c:pt idx="66">
                  <c:v>2.6611069999999999</c:v>
                </c:pt>
                <c:pt idx="67">
                  <c:v>2.4964390000000001</c:v>
                </c:pt>
                <c:pt idx="68">
                  <c:v>2.6261809999999999</c:v>
                </c:pt>
                <c:pt idx="69">
                  <c:v>2.6829399999999999</c:v>
                </c:pt>
                <c:pt idx="70">
                  <c:v>2.8397100000000002</c:v>
                </c:pt>
                <c:pt idx="71">
                  <c:v>2.81366</c:v>
                </c:pt>
                <c:pt idx="72">
                  <c:v>2.6919550000000001</c:v>
                </c:pt>
                <c:pt idx="73">
                  <c:v>2.7149760000000001</c:v>
                </c:pt>
                <c:pt idx="74">
                  <c:v>2.8061120000000002</c:v>
                </c:pt>
                <c:pt idx="75">
                  <c:v>2.679478</c:v>
                </c:pt>
                <c:pt idx="76">
                  <c:v>2.6593490000000002</c:v>
                </c:pt>
                <c:pt idx="77">
                  <c:v>2.713085</c:v>
                </c:pt>
                <c:pt idx="78">
                  <c:v>2.476753</c:v>
                </c:pt>
                <c:pt idx="79">
                  <c:v>2.332808</c:v>
                </c:pt>
                <c:pt idx="80">
                  <c:v>2.3469530000000001</c:v>
                </c:pt>
                <c:pt idx="81">
                  <c:v>2.2898139999999998</c:v>
                </c:pt>
                <c:pt idx="82">
                  <c:v>2.0661299999999998</c:v>
                </c:pt>
                <c:pt idx="83">
                  <c:v>2.0591650000000001</c:v>
                </c:pt>
                <c:pt idx="84">
                  <c:v>1.995725</c:v>
                </c:pt>
                <c:pt idx="85">
                  <c:v>2.0700919999999998</c:v>
                </c:pt>
                <c:pt idx="86">
                  <c:v>1.928498</c:v>
                </c:pt>
                <c:pt idx="87">
                  <c:v>1.884714</c:v>
                </c:pt>
                <c:pt idx="88">
                  <c:v>2.0277449999999999</c:v>
                </c:pt>
                <c:pt idx="89">
                  <c:v>1.9121170000000001</c:v>
                </c:pt>
                <c:pt idx="90">
                  <c:v>2.0039920000000002</c:v>
                </c:pt>
                <c:pt idx="91">
                  <c:v>1.992032</c:v>
                </c:pt>
                <c:pt idx="92">
                  <c:v>2.0487129999999998</c:v>
                </c:pt>
                <c:pt idx="93">
                  <c:v>1.947489</c:v>
                </c:pt>
                <c:pt idx="94">
                  <c:v>1.795256</c:v>
                </c:pt>
                <c:pt idx="95">
                  <c:v>1.8396399999999999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AA-40F1-9DC8-F7D48750168F}"/>
            </c:ext>
          </c:extLst>
        </c:ser>
        <c:ser>
          <c:idx val="1"/>
          <c:order val="1"/>
          <c:tx>
            <c:strRef>
              <c:f>'F2 by char'!$I$2</c:f>
              <c:strCache>
                <c:ptCount val="1"/>
                <c:pt idx="0">
                  <c:v>33rd-66th pct</c:v>
                </c:pt>
              </c:strCache>
            </c:strRef>
          </c:tx>
          <c:spPr>
            <a:ln>
              <a:solidFill>
                <a:srgbClr val="C00000"/>
              </a:solidFill>
              <a:prstDash val="sysDot"/>
            </a:ln>
          </c:spPr>
          <c:marker>
            <c:symbol val="none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char'!$I$3:$I$98</c:f>
              <c:numCache>
                <c:formatCode>General</c:formatCode>
                <c:ptCount val="96"/>
                <c:pt idx="0">
                  <c:v>5.2635290000000001</c:v>
                </c:pt>
                <c:pt idx="1">
                  <c:v>5.1079359999999996</c:v>
                </c:pt>
                <c:pt idx="2">
                  <c:v>5.2835039999999998</c:v>
                </c:pt>
                <c:pt idx="3">
                  <c:v>5.404617</c:v>
                </c:pt>
                <c:pt idx="4">
                  <c:v>5.3674270000000002</c:v>
                </c:pt>
                <c:pt idx="5">
                  <c:v>5.5189560000000002</c:v>
                </c:pt>
                <c:pt idx="6">
                  <c:v>5.6785350000000001</c:v>
                </c:pt>
                <c:pt idx="7">
                  <c:v>5.5747739999999997</c:v>
                </c:pt>
                <c:pt idx="8">
                  <c:v>5.7581709999999999</c:v>
                </c:pt>
                <c:pt idx="9">
                  <c:v>5.9129110000000003</c:v>
                </c:pt>
                <c:pt idx="10">
                  <c:v>5.2367299999999997</c:v>
                </c:pt>
                <c:pt idx="11">
                  <c:v>4.7932389999999998</c:v>
                </c:pt>
                <c:pt idx="12">
                  <c:v>4.2548839999999997</c:v>
                </c:pt>
                <c:pt idx="13">
                  <c:v>3.678064</c:v>
                </c:pt>
                <c:pt idx="14">
                  <c:v>3.264958</c:v>
                </c:pt>
                <c:pt idx="15">
                  <c:v>3.2049289999999999</c:v>
                </c:pt>
                <c:pt idx="16">
                  <c:v>3.136765</c:v>
                </c:pt>
                <c:pt idx="17">
                  <c:v>3.0121229999999999</c:v>
                </c:pt>
                <c:pt idx="18">
                  <c:v>3.0280640000000001</c:v>
                </c:pt>
                <c:pt idx="19">
                  <c:v>2.727576</c:v>
                </c:pt>
                <c:pt idx="20">
                  <c:v>2.6917010000000001</c:v>
                </c:pt>
                <c:pt idx="21">
                  <c:v>2.7008990000000002</c:v>
                </c:pt>
                <c:pt idx="22">
                  <c:v>2.950688</c:v>
                </c:pt>
                <c:pt idx="23">
                  <c:v>2.7153610000000001</c:v>
                </c:pt>
                <c:pt idx="24">
                  <c:v>2.6699790000000001</c:v>
                </c:pt>
                <c:pt idx="25">
                  <c:v>2.7517010000000002</c:v>
                </c:pt>
                <c:pt idx="26">
                  <c:v>2.7844739999999999</c:v>
                </c:pt>
                <c:pt idx="27">
                  <c:v>2.5669909999999998</c:v>
                </c:pt>
                <c:pt idx="28">
                  <c:v>2.5386389999999999</c:v>
                </c:pt>
                <c:pt idx="29">
                  <c:v>2.7021790000000001</c:v>
                </c:pt>
                <c:pt idx="30">
                  <c:v>2.7227670000000002</c:v>
                </c:pt>
                <c:pt idx="31">
                  <c:v>2.7219280000000001</c:v>
                </c:pt>
                <c:pt idx="32">
                  <c:v>2.8374410000000001</c:v>
                </c:pt>
                <c:pt idx="33">
                  <c:v>2.657473</c:v>
                </c:pt>
                <c:pt idx="34">
                  <c:v>2.8161510000000001</c:v>
                </c:pt>
                <c:pt idx="35">
                  <c:v>2.7316940000000001</c:v>
                </c:pt>
                <c:pt idx="36">
                  <c:v>2.7845399999999998</c:v>
                </c:pt>
                <c:pt idx="37">
                  <c:v>2.905513</c:v>
                </c:pt>
                <c:pt idx="38">
                  <c:v>2.9893999999999998</c:v>
                </c:pt>
                <c:pt idx="39">
                  <c:v>3.0247380000000001</c:v>
                </c:pt>
                <c:pt idx="40">
                  <c:v>3.1594250000000001</c:v>
                </c:pt>
                <c:pt idx="41">
                  <c:v>3.1467900000000002</c:v>
                </c:pt>
                <c:pt idx="42">
                  <c:v>3.16784</c:v>
                </c:pt>
                <c:pt idx="43">
                  <c:v>3.1820580000000001</c:v>
                </c:pt>
                <c:pt idx="44">
                  <c:v>3.3026849999999999</c:v>
                </c:pt>
                <c:pt idx="45">
                  <c:v>3.2071679999999998</c:v>
                </c:pt>
                <c:pt idx="46">
                  <c:v>3.3171439999999999</c:v>
                </c:pt>
                <c:pt idx="47">
                  <c:v>3.2197309999999999</c:v>
                </c:pt>
                <c:pt idx="48">
                  <c:v>3.0647489999999999</c:v>
                </c:pt>
                <c:pt idx="49">
                  <c:v>2.955781</c:v>
                </c:pt>
                <c:pt idx="50">
                  <c:v>2.7470370000000002</c:v>
                </c:pt>
                <c:pt idx="51">
                  <c:v>2.703452</c:v>
                </c:pt>
                <c:pt idx="52">
                  <c:v>2.570271</c:v>
                </c:pt>
                <c:pt idx="53">
                  <c:v>2.5709789999999999</c:v>
                </c:pt>
                <c:pt idx="54">
                  <c:v>2.649162</c:v>
                </c:pt>
                <c:pt idx="55">
                  <c:v>2.3879380000000001</c:v>
                </c:pt>
                <c:pt idx="56">
                  <c:v>2.577331</c:v>
                </c:pt>
                <c:pt idx="57">
                  <c:v>2.4782959999999998</c:v>
                </c:pt>
                <c:pt idx="58">
                  <c:v>2.3868909999999999</c:v>
                </c:pt>
                <c:pt idx="59">
                  <c:v>2.4490219999999998</c:v>
                </c:pt>
                <c:pt idx="60">
                  <c:v>2.2688640000000002</c:v>
                </c:pt>
                <c:pt idx="61">
                  <c:v>2.3179989999999999</c:v>
                </c:pt>
                <c:pt idx="62">
                  <c:v>2.3002410000000002</c:v>
                </c:pt>
                <c:pt idx="63">
                  <c:v>2.2645930000000001</c:v>
                </c:pt>
                <c:pt idx="64">
                  <c:v>2.2099980000000001</c:v>
                </c:pt>
                <c:pt idx="65">
                  <c:v>2.2335210000000001</c:v>
                </c:pt>
                <c:pt idx="66">
                  <c:v>2.2457940000000001</c:v>
                </c:pt>
                <c:pt idx="67">
                  <c:v>2.2785869999999999</c:v>
                </c:pt>
                <c:pt idx="68">
                  <c:v>2.293069</c:v>
                </c:pt>
                <c:pt idx="69">
                  <c:v>2.3400479999999999</c:v>
                </c:pt>
                <c:pt idx="70">
                  <c:v>2.2767979999999999</c:v>
                </c:pt>
                <c:pt idx="71">
                  <c:v>2.2958560000000001</c:v>
                </c:pt>
                <c:pt idx="72">
                  <c:v>2.3605010000000002</c:v>
                </c:pt>
                <c:pt idx="73">
                  <c:v>2.2354500000000002</c:v>
                </c:pt>
                <c:pt idx="74">
                  <c:v>2.4015089999999999</c:v>
                </c:pt>
                <c:pt idx="75">
                  <c:v>2.3267660000000001</c:v>
                </c:pt>
                <c:pt idx="76">
                  <c:v>2.3078780000000001</c:v>
                </c:pt>
                <c:pt idx="77">
                  <c:v>2.2881640000000001</c:v>
                </c:pt>
                <c:pt idx="78">
                  <c:v>2.282019</c:v>
                </c:pt>
                <c:pt idx="79">
                  <c:v>2.194334</c:v>
                </c:pt>
                <c:pt idx="80">
                  <c:v>2.157003</c:v>
                </c:pt>
                <c:pt idx="81">
                  <c:v>2.0519210000000001</c:v>
                </c:pt>
                <c:pt idx="82">
                  <c:v>2.0559910000000001</c:v>
                </c:pt>
                <c:pt idx="83">
                  <c:v>2.0938569999999999</c:v>
                </c:pt>
                <c:pt idx="84">
                  <c:v>2.1229749999999998</c:v>
                </c:pt>
                <c:pt idx="85">
                  <c:v>1.925727</c:v>
                </c:pt>
                <c:pt idx="86">
                  <c:v>1.963295</c:v>
                </c:pt>
                <c:pt idx="87">
                  <c:v>1.8879779999999999</c:v>
                </c:pt>
                <c:pt idx="88">
                  <c:v>1.884636</c:v>
                </c:pt>
                <c:pt idx="89">
                  <c:v>1.924444</c:v>
                </c:pt>
                <c:pt idx="90">
                  <c:v>1.8839790000000001</c:v>
                </c:pt>
                <c:pt idx="91">
                  <c:v>1.9021239999999999</c:v>
                </c:pt>
                <c:pt idx="92">
                  <c:v>1.9270830000000001</c:v>
                </c:pt>
                <c:pt idx="93">
                  <c:v>1.8166500000000001</c:v>
                </c:pt>
                <c:pt idx="94">
                  <c:v>1.8531530000000001</c:v>
                </c:pt>
                <c:pt idx="95">
                  <c:v>1.9054439999999999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AA-40F1-9DC8-F7D48750168F}"/>
            </c:ext>
          </c:extLst>
        </c:ser>
        <c:ser>
          <c:idx val="2"/>
          <c:order val="2"/>
          <c:tx>
            <c:strRef>
              <c:f>'F2 by char'!$J$2</c:f>
              <c:strCache>
                <c:ptCount val="1"/>
                <c:pt idx="0">
                  <c:v>66th -100th pct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char'!$J$3:$J$98</c:f>
              <c:numCache>
                <c:formatCode>General</c:formatCode>
                <c:ptCount val="96"/>
                <c:pt idx="0">
                  <c:v>5.3729620000000002</c:v>
                </c:pt>
                <c:pt idx="1">
                  <c:v>5.2725999999999997</c:v>
                </c:pt>
                <c:pt idx="2">
                  <c:v>5.4383990000000004</c:v>
                </c:pt>
                <c:pt idx="3">
                  <c:v>5.5677599999999998</c:v>
                </c:pt>
                <c:pt idx="4">
                  <c:v>5.6443719999999997</c:v>
                </c:pt>
                <c:pt idx="5">
                  <c:v>5.6413789999999997</c:v>
                </c:pt>
                <c:pt idx="6">
                  <c:v>5.687487</c:v>
                </c:pt>
                <c:pt idx="7">
                  <c:v>5.792834</c:v>
                </c:pt>
                <c:pt idx="8">
                  <c:v>5.9799790000000002</c:v>
                </c:pt>
                <c:pt idx="9">
                  <c:v>5.8696070000000002</c:v>
                </c:pt>
                <c:pt idx="10">
                  <c:v>5.4432470000000004</c:v>
                </c:pt>
                <c:pt idx="11">
                  <c:v>4.637975</c:v>
                </c:pt>
                <c:pt idx="12">
                  <c:v>4.0995059999999999</c:v>
                </c:pt>
                <c:pt idx="13">
                  <c:v>3.6764770000000002</c:v>
                </c:pt>
                <c:pt idx="14">
                  <c:v>3.321431</c:v>
                </c:pt>
                <c:pt idx="15">
                  <c:v>3.1302219999999998</c:v>
                </c:pt>
                <c:pt idx="16">
                  <c:v>2.9575239999999998</c:v>
                </c:pt>
                <c:pt idx="17">
                  <c:v>2.998113</c:v>
                </c:pt>
                <c:pt idx="18">
                  <c:v>2.908925</c:v>
                </c:pt>
                <c:pt idx="19">
                  <c:v>2.7001740000000001</c:v>
                </c:pt>
                <c:pt idx="20">
                  <c:v>2.561633</c:v>
                </c:pt>
                <c:pt idx="21">
                  <c:v>2.5756269999999999</c:v>
                </c:pt>
                <c:pt idx="22">
                  <c:v>2.7554460000000001</c:v>
                </c:pt>
                <c:pt idx="23">
                  <c:v>2.7475139999999998</c:v>
                </c:pt>
                <c:pt idx="24">
                  <c:v>2.6061160000000001</c:v>
                </c:pt>
                <c:pt idx="25">
                  <c:v>2.6267499999999999</c:v>
                </c:pt>
                <c:pt idx="26">
                  <c:v>2.4484659999999998</c:v>
                </c:pt>
                <c:pt idx="27">
                  <c:v>2.5408580000000001</c:v>
                </c:pt>
                <c:pt idx="28">
                  <c:v>2.5449890000000002</c:v>
                </c:pt>
                <c:pt idx="29">
                  <c:v>2.7928500000000001</c:v>
                </c:pt>
                <c:pt idx="30">
                  <c:v>2.7186629999999998</c:v>
                </c:pt>
                <c:pt idx="31">
                  <c:v>2.9379219999999999</c:v>
                </c:pt>
                <c:pt idx="32">
                  <c:v>2.8224200000000002</c:v>
                </c:pt>
                <c:pt idx="33">
                  <c:v>2.829806</c:v>
                </c:pt>
                <c:pt idx="34">
                  <c:v>2.910072</c:v>
                </c:pt>
                <c:pt idx="35">
                  <c:v>3.013636</c:v>
                </c:pt>
                <c:pt idx="36">
                  <c:v>3.1309520000000002</c:v>
                </c:pt>
                <c:pt idx="37">
                  <c:v>3.129613</c:v>
                </c:pt>
                <c:pt idx="38">
                  <c:v>3.2934060000000001</c:v>
                </c:pt>
                <c:pt idx="39">
                  <c:v>3.4198770000000001</c:v>
                </c:pt>
                <c:pt idx="40">
                  <c:v>3.4646780000000001</c:v>
                </c:pt>
                <c:pt idx="41">
                  <c:v>3.528489</c:v>
                </c:pt>
                <c:pt idx="42">
                  <c:v>3.6832470000000002</c:v>
                </c:pt>
                <c:pt idx="43">
                  <c:v>3.739681</c:v>
                </c:pt>
                <c:pt idx="44">
                  <c:v>3.6680000000000001</c:v>
                </c:pt>
                <c:pt idx="45">
                  <c:v>3.750451</c:v>
                </c:pt>
                <c:pt idx="46">
                  <c:v>3.7052109999999998</c:v>
                </c:pt>
                <c:pt idx="47">
                  <c:v>3.991835</c:v>
                </c:pt>
                <c:pt idx="48">
                  <c:v>3.8314789999999999</c:v>
                </c:pt>
                <c:pt idx="49">
                  <c:v>3.8260900000000002</c:v>
                </c:pt>
                <c:pt idx="50">
                  <c:v>3.6969080000000001</c:v>
                </c:pt>
                <c:pt idx="51">
                  <c:v>3.593343</c:v>
                </c:pt>
                <c:pt idx="52">
                  <c:v>3.4105479999999999</c:v>
                </c:pt>
                <c:pt idx="53">
                  <c:v>3.540591</c:v>
                </c:pt>
                <c:pt idx="54">
                  <c:v>3.5662609999999999</c:v>
                </c:pt>
                <c:pt idx="55">
                  <c:v>3.207379</c:v>
                </c:pt>
                <c:pt idx="56">
                  <c:v>3.3260890000000001</c:v>
                </c:pt>
                <c:pt idx="57">
                  <c:v>2.958447</c:v>
                </c:pt>
                <c:pt idx="58">
                  <c:v>3.1660759999999999</c:v>
                </c:pt>
                <c:pt idx="59">
                  <c:v>2.9258790000000001</c:v>
                </c:pt>
                <c:pt idx="60">
                  <c:v>3.1445829999999999</c:v>
                </c:pt>
                <c:pt idx="61">
                  <c:v>3.3446820000000002</c:v>
                </c:pt>
                <c:pt idx="62">
                  <c:v>3.3066239999999998</c:v>
                </c:pt>
                <c:pt idx="63">
                  <c:v>3.3090489999999999</c:v>
                </c:pt>
                <c:pt idx="64">
                  <c:v>3.4670070000000002</c:v>
                </c:pt>
                <c:pt idx="65">
                  <c:v>3.2276500000000001</c:v>
                </c:pt>
                <c:pt idx="66">
                  <c:v>3.4686089999999998</c:v>
                </c:pt>
                <c:pt idx="67">
                  <c:v>3.5705170000000002</c:v>
                </c:pt>
                <c:pt idx="68">
                  <c:v>3.3017910000000001</c:v>
                </c:pt>
                <c:pt idx="69">
                  <c:v>3.479085</c:v>
                </c:pt>
                <c:pt idx="70">
                  <c:v>3.6973389999999999</c:v>
                </c:pt>
                <c:pt idx="71">
                  <c:v>3.0524290000000001</c:v>
                </c:pt>
                <c:pt idx="72">
                  <c:v>3.3271229999999998</c:v>
                </c:pt>
                <c:pt idx="73">
                  <c:v>3.5357379999999998</c:v>
                </c:pt>
                <c:pt idx="74">
                  <c:v>3.52427</c:v>
                </c:pt>
                <c:pt idx="75">
                  <c:v>3.440671</c:v>
                </c:pt>
                <c:pt idx="76">
                  <c:v>3.2927</c:v>
                </c:pt>
                <c:pt idx="77">
                  <c:v>3.1628210000000001</c:v>
                </c:pt>
                <c:pt idx="78">
                  <c:v>2.8300969999999999</c:v>
                </c:pt>
                <c:pt idx="79">
                  <c:v>2.95113</c:v>
                </c:pt>
                <c:pt idx="80">
                  <c:v>2.7925469999999999</c:v>
                </c:pt>
                <c:pt idx="81">
                  <c:v>2.5632920000000001</c:v>
                </c:pt>
                <c:pt idx="82">
                  <c:v>2.413589</c:v>
                </c:pt>
                <c:pt idx="83">
                  <c:v>2.398755</c:v>
                </c:pt>
                <c:pt idx="84">
                  <c:v>2.3095349999999999</c:v>
                </c:pt>
                <c:pt idx="85">
                  <c:v>2.3157999999999999</c:v>
                </c:pt>
                <c:pt idx="86">
                  <c:v>2.5336970000000001</c:v>
                </c:pt>
                <c:pt idx="87">
                  <c:v>2.3983120000000002</c:v>
                </c:pt>
                <c:pt idx="88">
                  <c:v>2.4213990000000001</c:v>
                </c:pt>
                <c:pt idx="89">
                  <c:v>2.376465</c:v>
                </c:pt>
                <c:pt idx="90">
                  <c:v>2.2406069999999998</c:v>
                </c:pt>
                <c:pt idx="91">
                  <c:v>2.0936129999999999</c:v>
                </c:pt>
                <c:pt idx="92">
                  <c:v>2.2706780000000002</c:v>
                </c:pt>
                <c:pt idx="93">
                  <c:v>2.095307</c:v>
                </c:pt>
                <c:pt idx="94">
                  <c:v>2.1110929999999999</c:v>
                </c:pt>
                <c:pt idx="95">
                  <c:v>1.8269409999999999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AA-40F1-9DC8-F7D487501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105664"/>
        <c:axId val="83107200"/>
      </c:lineChart>
      <c:catAx>
        <c:axId val="8310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83107200"/>
        <c:crosses val="autoZero"/>
        <c:auto val="1"/>
        <c:lblAlgn val="ctr"/>
        <c:lblOffset val="100"/>
        <c:tickLblSkip val="6"/>
        <c:noMultiLvlLbl val="0"/>
      </c:catAx>
      <c:valAx>
        <c:axId val="83107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10566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7.1978641860262718E-2"/>
          <c:y val="0.73304795651501864"/>
          <c:w val="0.89999977888069915"/>
          <c:h val="8.7761220187490399E-2"/>
        </c:manualLayout>
      </c:layout>
      <c:overlay val="0"/>
      <c:txPr>
        <a:bodyPr/>
        <a:lstStyle/>
        <a:p>
          <a:pPr>
            <a:defRPr sz="1100" b="1"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by deposit ratio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5582670814154823E-2"/>
          <c:y val="0.19495302752141727"/>
          <c:w val="0.91994408980946296"/>
          <c:h val="0.77639144903449941"/>
        </c:manualLayout>
      </c:layout>
      <c:lineChart>
        <c:grouping val="standard"/>
        <c:varyColors val="0"/>
        <c:ser>
          <c:idx val="0"/>
          <c:order val="0"/>
          <c:tx>
            <c:strRef>
              <c:f>'F2 by char'!$K$2</c:f>
              <c:strCache>
                <c:ptCount val="1"/>
                <c:pt idx="0">
                  <c:v>1st -33rd pct</c:v>
                </c:pt>
              </c:strCache>
            </c:strRef>
          </c:tx>
          <c:spPr>
            <a:ln>
              <a:prstDash val="dash"/>
            </a:ln>
          </c:spPr>
          <c:marker>
            <c:symbol val="diamond"/>
            <c:size val="4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char'!$K$3:$K$98</c:f>
              <c:numCache>
                <c:formatCode>General</c:formatCode>
                <c:ptCount val="96"/>
                <c:pt idx="0">
                  <c:v>5.2007669999999999</c:v>
                </c:pt>
                <c:pt idx="1">
                  <c:v>5.0741690000000004</c:v>
                </c:pt>
                <c:pt idx="2">
                  <c:v>5.2306419999999996</c:v>
                </c:pt>
                <c:pt idx="3">
                  <c:v>5.3088689999999996</c:v>
                </c:pt>
                <c:pt idx="4">
                  <c:v>5.2260900000000001</c:v>
                </c:pt>
                <c:pt idx="5">
                  <c:v>5.4568180000000002</c:v>
                </c:pt>
                <c:pt idx="6">
                  <c:v>5.5634730000000001</c:v>
                </c:pt>
                <c:pt idx="7">
                  <c:v>5.385923</c:v>
                </c:pt>
                <c:pt idx="8">
                  <c:v>5.6815170000000004</c:v>
                </c:pt>
                <c:pt idx="9">
                  <c:v>5.6721430000000002</c:v>
                </c:pt>
                <c:pt idx="10">
                  <c:v>5.1522589999999999</c:v>
                </c:pt>
                <c:pt idx="11">
                  <c:v>4.6070039999999999</c:v>
                </c:pt>
                <c:pt idx="12">
                  <c:v>3.866079</c:v>
                </c:pt>
                <c:pt idx="13">
                  <c:v>3.3626429999999998</c:v>
                </c:pt>
                <c:pt idx="14">
                  <c:v>3.1638500000000001</c:v>
                </c:pt>
                <c:pt idx="15">
                  <c:v>2.839248</c:v>
                </c:pt>
                <c:pt idx="16">
                  <c:v>2.68892</c:v>
                </c:pt>
                <c:pt idx="17">
                  <c:v>2.895699</c:v>
                </c:pt>
                <c:pt idx="18">
                  <c:v>2.6899229999999998</c:v>
                </c:pt>
                <c:pt idx="19">
                  <c:v>2.5095170000000002</c:v>
                </c:pt>
                <c:pt idx="20">
                  <c:v>2.3847399999999999</c:v>
                </c:pt>
                <c:pt idx="21">
                  <c:v>2.4241649999999999</c:v>
                </c:pt>
                <c:pt idx="22">
                  <c:v>2.4938530000000001</c:v>
                </c:pt>
                <c:pt idx="23">
                  <c:v>2.5630730000000002</c:v>
                </c:pt>
                <c:pt idx="24">
                  <c:v>2.5830320000000002</c:v>
                </c:pt>
                <c:pt idx="25">
                  <c:v>2.57</c:v>
                </c:pt>
                <c:pt idx="26">
                  <c:v>2.3582480000000001</c:v>
                </c:pt>
                <c:pt idx="27">
                  <c:v>2.4616899999999999</c:v>
                </c:pt>
                <c:pt idx="28">
                  <c:v>2.4863729999999999</c:v>
                </c:pt>
                <c:pt idx="29">
                  <c:v>2.5283929999999999</c:v>
                </c:pt>
                <c:pt idx="30">
                  <c:v>2.5922260000000001</c:v>
                </c:pt>
                <c:pt idx="31">
                  <c:v>2.774489</c:v>
                </c:pt>
                <c:pt idx="32">
                  <c:v>2.5007079999999999</c:v>
                </c:pt>
                <c:pt idx="33">
                  <c:v>2.7828400000000002</c:v>
                </c:pt>
                <c:pt idx="34">
                  <c:v>2.7570830000000002</c:v>
                </c:pt>
                <c:pt idx="35">
                  <c:v>2.8056739999999998</c:v>
                </c:pt>
                <c:pt idx="36">
                  <c:v>2.9762930000000001</c:v>
                </c:pt>
                <c:pt idx="37">
                  <c:v>2.8538429999999999</c:v>
                </c:pt>
                <c:pt idx="38">
                  <c:v>2.9730110000000001</c:v>
                </c:pt>
                <c:pt idx="39">
                  <c:v>3.3109929999999999</c:v>
                </c:pt>
                <c:pt idx="40">
                  <c:v>3.1222159999999999</c:v>
                </c:pt>
                <c:pt idx="41">
                  <c:v>3.4257279999999999</c:v>
                </c:pt>
                <c:pt idx="42">
                  <c:v>3.2271700000000001</c:v>
                </c:pt>
                <c:pt idx="43">
                  <c:v>3.357189</c:v>
                </c:pt>
                <c:pt idx="44">
                  <c:v>3.1747550000000002</c:v>
                </c:pt>
                <c:pt idx="45">
                  <c:v>3.154045</c:v>
                </c:pt>
                <c:pt idx="46">
                  <c:v>3.178687</c:v>
                </c:pt>
                <c:pt idx="47">
                  <c:v>3.2619590000000001</c:v>
                </c:pt>
                <c:pt idx="48">
                  <c:v>3.0762990000000001</c:v>
                </c:pt>
                <c:pt idx="49">
                  <c:v>2.9052259999999999</c:v>
                </c:pt>
                <c:pt idx="50">
                  <c:v>2.6884800000000002</c:v>
                </c:pt>
                <c:pt idx="51">
                  <c:v>2.5825640000000001</c:v>
                </c:pt>
                <c:pt idx="52">
                  <c:v>2.6196969999999999</c:v>
                </c:pt>
                <c:pt idx="53">
                  <c:v>2.5908869999999999</c:v>
                </c:pt>
                <c:pt idx="54">
                  <c:v>2.4324680000000001</c:v>
                </c:pt>
                <c:pt idx="55">
                  <c:v>2.24613</c:v>
                </c:pt>
                <c:pt idx="56">
                  <c:v>2.6459009999999998</c:v>
                </c:pt>
                <c:pt idx="57">
                  <c:v>2.2758590000000001</c:v>
                </c:pt>
                <c:pt idx="58">
                  <c:v>2.410577</c:v>
                </c:pt>
                <c:pt idx="59">
                  <c:v>2.2321810000000002</c:v>
                </c:pt>
                <c:pt idx="60">
                  <c:v>2.3216039999999998</c:v>
                </c:pt>
                <c:pt idx="61">
                  <c:v>2.3174860000000002</c:v>
                </c:pt>
                <c:pt idx="62">
                  <c:v>2.3290229999999998</c:v>
                </c:pt>
                <c:pt idx="63">
                  <c:v>2.1854990000000001</c:v>
                </c:pt>
                <c:pt idx="64">
                  <c:v>2.1505350000000001</c:v>
                </c:pt>
                <c:pt idx="65">
                  <c:v>2.1046049999999998</c:v>
                </c:pt>
                <c:pt idx="66">
                  <c:v>2.3071860000000002</c:v>
                </c:pt>
                <c:pt idx="67">
                  <c:v>2.200653</c:v>
                </c:pt>
                <c:pt idx="68">
                  <c:v>2.1957399999999998</c:v>
                </c:pt>
                <c:pt idx="69">
                  <c:v>2.3178670000000001</c:v>
                </c:pt>
                <c:pt idx="70">
                  <c:v>2.1795580000000001</c:v>
                </c:pt>
                <c:pt idx="71">
                  <c:v>2.2632080000000001</c:v>
                </c:pt>
                <c:pt idx="72">
                  <c:v>2.4891679999999998</c:v>
                </c:pt>
                <c:pt idx="73">
                  <c:v>2.1596959999999998</c:v>
                </c:pt>
                <c:pt idx="74">
                  <c:v>2.2463199999999999</c:v>
                </c:pt>
                <c:pt idx="75">
                  <c:v>2.1341839999999999</c:v>
                </c:pt>
                <c:pt idx="76">
                  <c:v>2.285339</c:v>
                </c:pt>
                <c:pt idx="77">
                  <c:v>2.0191050000000001</c:v>
                </c:pt>
                <c:pt idx="78">
                  <c:v>2.073115</c:v>
                </c:pt>
                <c:pt idx="79">
                  <c:v>1.9697519999999999</c:v>
                </c:pt>
                <c:pt idx="80">
                  <c:v>2.0695269999999999</c:v>
                </c:pt>
                <c:pt idx="81">
                  <c:v>1.9883360000000001</c:v>
                </c:pt>
                <c:pt idx="82">
                  <c:v>1.8351459999999999</c:v>
                </c:pt>
                <c:pt idx="83">
                  <c:v>1.7375879999999999</c:v>
                </c:pt>
                <c:pt idx="84">
                  <c:v>1.8115950000000001</c:v>
                </c:pt>
                <c:pt idx="85">
                  <c:v>1.837569</c:v>
                </c:pt>
                <c:pt idx="86">
                  <c:v>1.6467099999999999</c:v>
                </c:pt>
                <c:pt idx="87">
                  <c:v>1.711228</c:v>
                </c:pt>
                <c:pt idx="88">
                  <c:v>1.8180609999999999</c:v>
                </c:pt>
                <c:pt idx="89">
                  <c:v>1.6939740000000001</c:v>
                </c:pt>
                <c:pt idx="90">
                  <c:v>1.715336</c:v>
                </c:pt>
                <c:pt idx="91">
                  <c:v>1.6251819999999999</c:v>
                </c:pt>
                <c:pt idx="92">
                  <c:v>1.6113440000000001</c:v>
                </c:pt>
                <c:pt idx="93">
                  <c:v>1.6342680000000001</c:v>
                </c:pt>
                <c:pt idx="94">
                  <c:v>1.4953559999999999</c:v>
                </c:pt>
                <c:pt idx="95">
                  <c:v>1.701813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39-49C9-A14D-8C7EC8BF657E}"/>
            </c:ext>
          </c:extLst>
        </c:ser>
        <c:ser>
          <c:idx val="1"/>
          <c:order val="1"/>
          <c:tx>
            <c:strRef>
              <c:f>'F2 by char'!$L$2</c:f>
              <c:strCache>
                <c:ptCount val="1"/>
                <c:pt idx="0">
                  <c:v>33rd-66th pct</c:v>
                </c:pt>
              </c:strCache>
            </c:strRef>
          </c:tx>
          <c:spPr>
            <a:ln>
              <a:solidFill>
                <a:srgbClr val="C00000"/>
              </a:solidFill>
              <a:prstDash val="sysDot"/>
            </a:ln>
          </c:spPr>
          <c:marker>
            <c:symbol val="none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char'!$L$3:$L$98</c:f>
              <c:numCache>
                <c:formatCode>General</c:formatCode>
                <c:ptCount val="96"/>
                <c:pt idx="0">
                  <c:v>5.2866229999999996</c:v>
                </c:pt>
                <c:pt idx="1">
                  <c:v>5.2619569999999998</c:v>
                </c:pt>
                <c:pt idx="2">
                  <c:v>5.4185470000000002</c:v>
                </c:pt>
                <c:pt idx="3">
                  <c:v>5.4821099999999996</c:v>
                </c:pt>
                <c:pt idx="4">
                  <c:v>5.4562629999999999</c:v>
                </c:pt>
                <c:pt idx="5">
                  <c:v>5.6557230000000001</c:v>
                </c:pt>
                <c:pt idx="6">
                  <c:v>5.7493759999999998</c:v>
                </c:pt>
                <c:pt idx="7">
                  <c:v>5.7787360000000003</c:v>
                </c:pt>
                <c:pt idx="8">
                  <c:v>5.9384730000000001</c:v>
                </c:pt>
                <c:pt idx="9">
                  <c:v>6.0839040000000004</c:v>
                </c:pt>
                <c:pt idx="10">
                  <c:v>5.2196910000000001</c:v>
                </c:pt>
                <c:pt idx="11">
                  <c:v>4.5193279999999998</c:v>
                </c:pt>
                <c:pt idx="12">
                  <c:v>3.9724599999999999</c:v>
                </c:pt>
                <c:pt idx="13">
                  <c:v>3.492102</c:v>
                </c:pt>
                <c:pt idx="14">
                  <c:v>3.2211460000000001</c:v>
                </c:pt>
                <c:pt idx="15">
                  <c:v>3.08893</c:v>
                </c:pt>
                <c:pt idx="16">
                  <c:v>2.8749400000000001</c:v>
                </c:pt>
                <c:pt idx="17">
                  <c:v>2.8479830000000002</c:v>
                </c:pt>
                <c:pt idx="18">
                  <c:v>2.908925</c:v>
                </c:pt>
                <c:pt idx="19">
                  <c:v>2.4962529999999998</c:v>
                </c:pt>
                <c:pt idx="20">
                  <c:v>2.5322719999999999</c:v>
                </c:pt>
                <c:pt idx="21">
                  <c:v>2.5780439999999998</c:v>
                </c:pt>
                <c:pt idx="22">
                  <c:v>2.7090800000000002</c:v>
                </c:pt>
                <c:pt idx="23">
                  <c:v>2.373955</c:v>
                </c:pt>
                <c:pt idx="24">
                  <c:v>2.661206</c:v>
                </c:pt>
                <c:pt idx="25">
                  <c:v>2.7061679999999999</c:v>
                </c:pt>
                <c:pt idx="26">
                  <c:v>2.4837929999999999</c:v>
                </c:pt>
                <c:pt idx="27">
                  <c:v>2.5647229999999999</c:v>
                </c:pt>
                <c:pt idx="28">
                  <c:v>2.5547270000000002</c:v>
                </c:pt>
                <c:pt idx="29">
                  <c:v>2.5282300000000002</c:v>
                </c:pt>
                <c:pt idx="30">
                  <c:v>2.6256249999999999</c:v>
                </c:pt>
                <c:pt idx="31">
                  <c:v>2.8019850000000002</c:v>
                </c:pt>
                <c:pt idx="32">
                  <c:v>2.5847720000000001</c:v>
                </c:pt>
                <c:pt idx="33">
                  <c:v>2.7792819999999998</c:v>
                </c:pt>
                <c:pt idx="34">
                  <c:v>2.6926830000000002</c:v>
                </c:pt>
                <c:pt idx="35">
                  <c:v>2.8172670000000002</c:v>
                </c:pt>
                <c:pt idx="36">
                  <c:v>2.7973219999999999</c:v>
                </c:pt>
                <c:pt idx="37">
                  <c:v>3.0020470000000001</c:v>
                </c:pt>
                <c:pt idx="38">
                  <c:v>2.9851070000000002</c:v>
                </c:pt>
                <c:pt idx="39">
                  <c:v>3.1395780000000002</c:v>
                </c:pt>
                <c:pt idx="40">
                  <c:v>3.15</c:v>
                </c:pt>
                <c:pt idx="41">
                  <c:v>3.1305299999999998</c:v>
                </c:pt>
                <c:pt idx="42">
                  <c:v>3.4172539999999998</c:v>
                </c:pt>
                <c:pt idx="43">
                  <c:v>3.370873</c:v>
                </c:pt>
                <c:pt idx="44">
                  <c:v>3.6267849999999999</c:v>
                </c:pt>
                <c:pt idx="45">
                  <c:v>3.4124180000000002</c:v>
                </c:pt>
                <c:pt idx="46">
                  <c:v>3.5334560000000002</c:v>
                </c:pt>
                <c:pt idx="47">
                  <c:v>3.7253050000000001</c:v>
                </c:pt>
                <c:pt idx="48">
                  <c:v>3.5007969999999999</c:v>
                </c:pt>
                <c:pt idx="49">
                  <c:v>3.4447320000000001</c:v>
                </c:pt>
                <c:pt idx="50">
                  <c:v>3.559415</c:v>
                </c:pt>
                <c:pt idx="51">
                  <c:v>3.5800130000000001</c:v>
                </c:pt>
                <c:pt idx="52">
                  <c:v>3.539291</c:v>
                </c:pt>
                <c:pt idx="53">
                  <c:v>3.5254850000000002</c:v>
                </c:pt>
                <c:pt idx="54">
                  <c:v>3.453605</c:v>
                </c:pt>
                <c:pt idx="55">
                  <c:v>3.1513239999999998</c:v>
                </c:pt>
                <c:pt idx="56">
                  <c:v>3.0509789999999999</c:v>
                </c:pt>
                <c:pt idx="57">
                  <c:v>3.1493370000000001</c:v>
                </c:pt>
                <c:pt idx="58">
                  <c:v>3.1660759999999999</c:v>
                </c:pt>
                <c:pt idx="59">
                  <c:v>3.0353080000000001</c:v>
                </c:pt>
                <c:pt idx="60">
                  <c:v>2.9059599999999999</c:v>
                </c:pt>
                <c:pt idx="61">
                  <c:v>3.1676000000000002</c:v>
                </c:pt>
                <c:pt idx="62">
                  <c:v>2.9704229999999998</c:v>
                </c:pt>
                <c:pt idx="63">
                  <c:v>3.1118399999999999</c:v>
                </c:pt>
                <c:pt idx="64">
                  <c:v>3.235195</c:v>
                </c:pt>
                <c:pt idx="65">
                  <c:v>2.989986</c:v>
                </c:pt>
                <c:pt idx="66">
                  <c:v>3.0685069999999999</c:v>
                </c:pt>
                <c:pt idx="67">
                  <c:v>2.9706199999999998</c:v>
                </c:pt>
                <c:pt idx="68">
                  <c:v>2.9932219999999998</c:v>
                </c:pt>
                <c:pt idx="69">
                  <c:v>3.2945829999999998</c:v>
                </c:pt>
                <c:pt idx="70">
                  <c:v>3.2389969999999999</c:v>
                </c:pt>
                <c:pt idx="71">
                  <c:v>2.909627</c:v>
                </c:pt>
                <c:pt idx="72">
                  <c:v>2.9741439999999999</c:v>
                </c:pt>
                <c:pt idx="73">
                  <c:v>2.9283600000000001</c:v>
                </c:pt>
                <c:pt idx="74">
                  <c:v>2.9486840000000001</c:v>
                </c:pt>
                <c:pt idx="75">
                  <c:v>2.9481839999999999</c:v>
                </c:pt>
                <c:pt idx="76">
                  <c:v>2.8535720000000002</c:v>
                </c:pt>
                <c:pt idx="77">
                  <c:v>2.8243279999999999</c:v>
                </c:pt>
                <c:pt idx="78">
                  <c:v>2.7731729999999999</c:v>
                </c:pt>
                <c:pt idx="79">
                  <c:v>2.7607460000000001</c:v>
                </c:pt>
                <c:pt idx="80">
                  <c:v>2.727284</c:v>
                </c:pt>
                <c:pt idx="81">
                  <c:v>2.8153570000000001</c:v>
                </c:pt>
                <c:pt idx="82">
                  <c:v>2.5961539999999999</c:v>
                </c:pt>
                <c:pt idx="83">
                  <c:v>2.5512130000000002</c:v>
                </c:pt>
                <c:pt idx="84">
                  <c:v>2.5232559999999999</c:v>
                </c:pt>
                <c:pt idx="85">
                  <c:v>2.507457</c:v>
                </c:pt>
                <c:pt idx="86">
                  <c:v>2.292481</c:v>
                </c:pt>
                <c:pt idx="87">
                  <c:v>2.3367840000000002</c:v>
                </c:pt>
                <c:pt idx="88">
                  <c:v>2.2721550000000001</c:v>
                </c:pt>
                <c:pt idx="89">
                  <c:v>2.4266909999999999</c:v>
                </c:pt>
                <c:pt idx="90">
                  <c:v>2.1806019999999999</c:v>
                </c:pt>
                <c:pt idx="91">
                  <c:v>1.975398</c:v>
                </c:pt>
                <c:pt idx="92">
                  <c:v>2.110779</c:v>
                </c:pt>
                <c:pt idx="93">
                  <c:v>2.1826479999999999</c:v>
                </c:pt>
                <c:pt idx="94">
                  <c:v>2.2018460000000002</c:v>
                </c:pt>
                <c:pt idx="95">
                  <c:v>1.9648330000000001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39-49C9-A14D-8C7EC8BF657E}"/>
            </c:ext>
          </c:extLst>
        </c:ser>
        <c:ser>
          <c:idx val="2"/>
          <c:order val="2"/>
          <c:tx>
            <c:strRef>
              <c:f>'F2 by char'!$M$2</c:f>
              <c:strCache>
                <c:ptCount val="1"/>
                <c:pt idx="0">
                  <c:v>66th -100th pct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'F2 by char'!$A$3:$A$98</c:f>
              <c:numCache>
                <c:formatCode>General</c:formatCode>
                <c:ptCount val="96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  <c:pt idx="7">
                  <c:v>200808</c:v>
                </c:pt>
                <c:pt idx="8">
                  <c:v>200809</c:v>
                </c:pt>
                <c:pt idx="9">
                  <c:v>200810</c:v>
                </c:pt>
                <c:pt idx="10">
                  <c:v>200811</c:v>
                </c:pt>
                <c:pt idx="11">
                  <c:v>200812</c:v>
                </c:pt>
                <c:pt idx="12">
                  <c:v>200901</c:v>
                </c:pt>
                <c:pt idx="13">
                  <c:v>200902</c:v>
                </c:pt>
                <c:pt idx="14">
                  <c:v>200903</c:v>
                </c:pt>
                <c:pt idx="15">
                  <c:v>200904</c:v>
                </c:pt>
                <c:pt idx="16">
                  <c:v>200905</c:v>
                </c:pt>
                <c:pt idx="17">
                  <c:v>200906</c:v>
                </c:pt>
                <c:pt idx="18">
                  <c:v>200907</c:v>
                </c:pt>
                <c:pt idx="19">
                  <c:v>200908</c:v>
                </c:pt>
                <c:pt idx="20">
                  <c:v>200909</c:v>
                </c:pt>
                <c:pt idx="21">
                  <c:v>200910</c:v>
                </c:pt>
                <c:pt idx="22">
                  <c:v>200911</c:v>
                </c:pt>
                <c:pt idx="23">
                  <c:v>200912</c:v>
                </c:pt>
                <c:pt idx="24">
                  <c:v>201001</c:v>
                </c:pt>
                <c:pt idx="25">
                  <c:v>201002</c:v>
                </c:pt>
                <c:pt idx="26">
                  <c:v>201003</c:v>
                </c:pt>
                <c:pt idx="27">
                  <c:v>201004</c:v>
                </c:pt>
                <c:pt idx="28">
                  <c:v>201005</c:v>
                </c:pt>
                <c:pt idx="29">
                  <c:v>201006</c:v>
                </c:pt>
                <c:pt idx="30">
                  <c:v>201007</c:v>
                </c:pt>
                <c:pt idx="31">
                  <c:v>201008</c:v>
                </c:pt>
                <c:pt idx="32">
                  <c:v>201009</c:v>
                </c:pt>
                <c:pt idx="33">
                  <c:v>201010</c:v>
                </c:pt>
                <c:pt idx="34">
                  <c:v>201011</c:v>
                </c:pt>
                <c:pt idx="35">
                  <c:v>201012</c:v>
                </c:pt>
                <c:pt idx="36">
                  <c:v>201101</c:v>
                </c:pt>
                <c:pt idx="37">
                  <c:v>201102</c:v>
                </c:pt>
                <c:pt idx="38">
                  <c:v>201103</c:v>
                </c:pt>
                <c:pt idx="39">
                  <c:v>201104</c:v>
                </c:pt>
                <c:pt idx="40">
                  <c:v>201105</c:v>
                </c:pt>
                <c:pt idx="41">
                  <c:v>201106</c:v>
                </c:pt>
                <c:pt idx="42">
                  <c:v>201107</c:v>
                </c:pt>
                <c:pt idx="43">
                  <c:v>201108</c:v>
                </c:pt>
                <c:pt idx="44">
                  <c:v>201109</c:v>
                </c:pt>
                <c:pt idx="45">
                  <c:v>201110</c:v>
                </c:pt>
                <c:pt idx="46">
                  <c:v>201111</c:v>
                </c:pt>
                <c:pt idx="47">
                  <c:v>201112</c:v>
                </c:pt>
                <c:pt idx="48">
                  <c:v>201201</c:v>
                </c:pt>
                <c:pt idx="49">
                  <c:v>201202</c:v>
                </c:pt>
                <c:pt idx="50">
                  <c:v>201203</c:v>
                </c:pt>
                <c:pt idx="51">
                  <c:v>201204</c:v>
                </c:pt>
                <c:pt idx="52">
                  <c:v>201205</c:v>
                </c:pt>
                <c:pt idx="53">
                  <c:v>201206</c:v>
                </c:pt>
                <c:pt idx="54">
                  <c:v>201207</c:v>
                </c:pt>
                <c:pt idx="55">
                  <c:v>201208</c:v>
                </c:pt>
                <c:pt idx="56">
                  <c:v>201209</c:v>
                </c:pt>
                <c:pt idx="57">
                  <c:v>201210</c:v>
                </c:pt>
                <c:pt idx="58">
                  <c:v>201211</c:v>
                </c:pt>
                <c:pt idx="59">
                  <c:v>201212</c:v>
                </c:pt>
                <c:pt idx="60">
                  <c:v>201301</c:v>
                </c:pt>
                <c:pt idx="61">
                  <c:v>201302</c:v>
                </c:pt>
                <c:pt idx="62">
                  <c:v>201303</c:v>
                </c:pt>
                <c:pt idx="63">
                  <c:v>201304</c:v>
                </c:pt>
                <c:pt idx="64">
                  <c:v>201305</c:v>
                </c:pt>
                <c:pt idx="65">
                  <c:v>201306</c:v>
                </c:pt>
                <c:pt idx="66">
                  <c:v>201307</c:v>
                </c:pt>
                <c:pt idx="67">
                  <c:v>201308</c:v>
                </c:pt>
                <c:pt idx="68">
                  <c:v>201309</c:v>
                </c:pt>
                <c:pt idx="69">
                  <c:v>201310</c:v>
                </c:pt>
                <c:pt idx="70">
                  <c:v>201311</c:v>
                </c:pt>
                <c:pt idx="71">
                  <c:v>201312</c:v>
                </c:pt>
                <c:pt idx="72">
                  <c:v>201401</c:v>
                </c:pt>
                <c:pt idx="73">
                  <c:v>201402</c:v>
                </c:pt>
                <c:pt idx="74">
                  <c:v>201403</c:v>
                </c:pt>
                <c:pt idx="75">
                  <c:v>201404</c:v>
                </c:pt>
                <c:pt idx="76">
                  <c:v>201405</c:v>
                </c:pt>
                <c:pt idx="77">
                  <c:v>201406</c:v>
                </c:pt>
                <c:pt idx="78">
                  <c:v>201407</c:v>
                </c:pt>
                <c:pt idx="79">
                  <c:v>201408</c:v>
                </c:pt>
                <c:pt idx="80">
                  <c:v>201409</c:v>
                </c:pt>
                <c:pt idx="81">
                  <c:v>201410</c:v>
                </c:pt>
                <c:pt idx="82">
                  <c:v>201411</c:v>
                </c:pt>
                <c:pt idx="83">
                  <c:v>201412</c:v>
                </c:pt>
                <c:pt idx="84">
                  <c:v>201501</c:v>
                </c:pt>
                <c:pt idx="85">
                  <c:v>201502</c:v>
                </c:pt>
                <c:pt idx="86">
                  <c:v>201503</c:v>
                </c:pt>
                <c:pt idx="87">
                  <c:v>201504</c:v>
                </c:pt>
                <c:pt idx="88">
                  <c:v>201505</c:v>
                </c:pt>
                <c:pt idx="89">
                  <c:v>201506</c:v>
                </c:pt>
                <c:pt idx="90">
                  <c:v>201507</c:v>
                </c:pt>
                <c:pt idx="91">
                  <c:v>201508</c:v>
                </c:pt>
                <c:pt idx="92">
                  <c:v>201509</c:v>
                </c:pt>
                <c:pt idx="93">
                  <c:v>201510</c:v>
                </c:pt>
                <c:pt idx="94">
                  <c:v>201511</c:v>
                </c:pt>
                <c:pt idx="95">
                  <c:v>201512</c:v>
                </c:pt>
              </c:numCache>
            </c:numRef>
          </c:cat>
          <c:val>
            <c:numRef>
              <c:f>'F2 by char'!$M$3:$M$98</c:f>
              <c:numCache>
                <c:formatCode>General</c:formatCode>
                <c:ptCount val="96"/>
                <c:pt idx="0">
                  <c:v>5.3672469999999999</c:v>
                </c:pt>
                <c:pt idx="1">
                  <c:v>5.3162000000000003</c:v>
                </c:pt>
                <c:pt idx="2">
                  <c:v>5.4430500000000004</c:v>
                </c:pt>
                <c:pt idx="3">
                  <c:v>5.5542790000000002</c:v>
                </c:pt>
                <c:pt idx="4">
                  <c:v>5.5775050000000004</c:v>
                </c:pt>
                <c:pt idx="5">
                  <c:v>5.6434360000000003</c:v>
                </c:pt>
                <c:pt idx="6">
                  <c:v>5.7896749999999999</c:v>
                </c:pt>
                <c:pt idx="7">
                  <c:v>5.8225040000000003</c:v>
                </c:pt>
                <c:pt idx="8">
                  <c:v>5.9663709999999996</c:v>
                </c:pt>
                <c:pt idx="9">
                  <c:v>5.9553570000000002</c:v>
                </c:pt>
                <c:pt idx="10">
                  <c:v>5.5709679999999997</c:v>
                </c:pt>
                <c:pt idx="11">
                  <c:v>4.9840119999999999</c:v>
                </c:pt>
                <c:pt idx="12">
                  <c:v>4.2811310000000002</c:v>
                </c:pt>
                <c:pt idx="13">
                  <c:v>3.9346040000000002</c:v>
                </c:pt>
                <c:pt idx="14">
                  <c:v>3.6707320000000001</c:v>
                </c:pt>
                <c:pt idx="15">
                  <c:v>3.3958430000000002</c:v>
                </c:pt>
                <c:pt idx="16">
                  <c:v>3.3868239999999998</c:v>
                </c:pt>
                <c:pt idx="17">
                  <c:v>3.2135889999999998</c:v>
                </c:pt>
                <c:pt idx="18">
                  <c:v>3.004486</c:v>
                </c:pt>
                <c:pt idx="19">
                  <c:v>2.8074029999999999</c:v>
                </c:pt>
                <c:pt idx="20">
                  <c:v>2.7601879999999999</c:v>
                </c:pt>
                <c:pt idx="21">
                  <c:v>2.7848299999999999</c:v>
                </c:pt>
                <c:pt idx="22">
                  <c:v>2.9420579999999998</c:v>
                </c:pt>
                <c:pt idx="23">
                  <c:v>2.7624469999999999</c:v>
                </c:pt>
                <c:pt idx="24">
                  <c:v>2.6165129999999999</c:v>
                </c:pt>
                <c:pt idx="25">
                  <c:v>2.7980119999999999</c:v>
                </c:pt>
                <c:pt idx="26">
                  <c:v>2.6784140000000001</c:v>
                </c:pt>
                <c:pt idx="27">
                  <c:v>2.4793940000000001</c:v>
                </c:pt>
                <c:pt idx="28">
                  <c:v>2.678912</c:v>
                </c:pt>
                <c:pt idx="29">
                  <c:v>2.8496380000000001</c:v>
                </c:pt>
                <c:pt idx="30">
                  <c:v>2.9207909999999999</c:v>
                </c:pt>
                <c:pt idx="31">
                  <c:v>3.0859160000000001</c:v>
                </c:pt>
                <c:pt idx="32">
                  <c:v>2.8394780000000002</c:v>
                </c:pt>
                <c:pt idx="33">
                  <c:v>2.7591260000000002</c:v>
                </c:pt>
                <c:pt idx="34">
                  <c:v>3.064009</c:v>
                </c:pt>
                <c:pt idx="35">
                  <c:v>2.8670659999999999</c:v>
                </c:pt>
                <c:pt idx="36">
                  <c:v>2.953249</c:v>
                </c:pt>
                <c:pt idx="37">
                  <c:v>2.9940419999999999</c:v>
                </c:pt>
                <c:pt idx="38">
                  <c:v>3.1314039999999999</c:v>
                </c:pt>
                <c:pt idx="39">
                  <c:v>3.1771690000000001</c:v>
                </c:pt>
                <c:pt idx="40">
                  <c:v>3.4165030000000001</c:v>
                </c:pt>
                <c:pt idx="41">
                  <c:v>3.4240590000000002</c:v>
                </c:pt>
                <c:pt idx="42">
                  <c:v>3.4340009999999999</c:v>
                </c:pt>
                <c:pt idx="43">
                  <c:v>3.5292210000000002</c:v>
                </c:pt>
                <c:pt idx="44">
                  <c:v>3.4243990000000002</c:v>
                </c:pt>
                <c:pt idx="45">
                  <c:v>3.4020220000000001</c:v>
                </c:pt>
                <c:pt idx="46">
                  <c:v>3.5641669999999999</c:v>
                </c:pt>
                <c:pt idx="47">
                  <c:v>3.2830840000000001</c:v>
                </c:pt>
                <c:pt idx="48">
                  <c:v>3.1844600000000001</c:v>
                </c:pt>
                <c:pt idx="49">
                  <c:v>3.195074</c:v>
                </c:pt>
                <c:pt idx="50">
                  <c:v>3.0193219999999998</c:v>
                </c:pt>
                <c:pt idx="51">
                  <c:v>2.983317</c:v>
                </c:pt>
                <c:pt idx="52">
                  <c:v>2.9439150000000001</c:v>
                </c:pt>
                <c:pt idx="53">
                  <c:v>2.9143669999999999</c:v>
                </c:pt>
                <c:pt idx="54">
                  <c:v>2.959473</c:v>
                </c:pt>
                <c:pt idx="55">
                  <c:v>2.652803</c:v>
                </c:pt>
                <c:pt idx="56">
                  <c:v>2.916852</c:v>
                </c:pt>
                <c:pt idx="57">
                  <c:v>2.5804399999999998</c:v>
                </c:pt>
                <c:pt idx="58">
                  <c:v>2.679109</c:v>
                </c:pt>
                <c:pt idx="59">
                  <c:v>2.6111179999999998</c:v>
                </c:pt>
                <c:pt idx="60">
                  <c:v>2.6962920000000001</c:v>
                </c:pt>
                <c:pt idx="61">
                  <c:v>2.6930459999999998</c:v>
                </c:pt>
                <c:pt idx="62">
                  <c:v>2.7593999999999999</c:v>
                </c:pt>
                <c:pt idx="63">
                  <c:v>2.5854590000000002</c:v>
                </c:pt>
                <c:pt idx="64">
                  <c:v>2.5413109999999999</c:v>
                </c:pt>
                <c:pt idx="65">
                  <c:v>2.543622</c:v>
                </c:pt>
                <c:pt idx="66">
                  <c:v>2.4598409999999999</c:v>
                </c:pt>
                <c:pt idx="67">
                  <c:v>2.6188609999999999</c:v>
                </c:pt>
                <c:pt idx="68">
                  <c:v>2.5941360000000002</c:v>
                </c:pt>
                <c:pt idx="69">
                  <c:v>2.625861</c:v>
                </c:pt>
                <c:pt idx="70">
                  <c:v>2.8052999999999999</c:v>
                </c:pt>
                <c:pt idx="71">
                  <c:v>2.7244959999999998</c:v>
                </c:pt>
                <c:pt idx="72">
                  <c:v>2.6656719999999998</c:v>
                </c:pt>
                <c:pt idx="73">
                  <c:v>2.6536390000000001</c:v>
                </c:pt>
                <c:pt idx="74">
                  <c:v>2.7149800000000002</c:v>
                </c:pt>
                <c:pt idx="75">
                  <c:v>2.7418999999999998</c:v>
                </c:pt>
                <c:pt idx="76">
                  <c:v>2.7827000000000002</c:v>
                </c:pt>
                <c:pt idx="77">
                  <c:v>2.815995</c:v>
                </c:pt>
                <c:pt idx="78">
                  <c:v>2.6853210000000001</c:v>
                </c:pt>
                <c:pt idx="79">
                  <c:v>2.4533160000000001</c:v>
                </c:pt>
                <c:pt idx="80">
                  <c:v>2.4559760000000002</c:v>
                </c:pt>
                <c:pt idx="81">
                  <c:v>2.211363</c:v>
                </c:pt>
                <c:pt idx="82">
                  <c:v>2.1795100000000001</c:v>
                </c:pt>
                <c:pt idx="83">
                  <c:v>2.2078199999999999</c:v>
                </c:pt>
                <c:pt idx="84">
                  <c:v>2.2351570000000001</c:v>
                </c:pt>
                <c:pt idx="85">
                  <c:v>2.1038649999999999</c:v>
                </c:pt>
                <c:pt idx="86">
                  <c:v>2.1931949999999998</c:v>
                </c:pt>
                <c:pt idx="87">
                  <c:v>2.0206409999999999</c:v>
                </c:pt>
                <c:pt idx="88">
                  <c:v>2.037328</c:v>
                </c:pt>
                <c:pt idx="89">
                  <c:v>1.9582040000000001</c:v>
                </c:pt>
                <c:pt idx="90">
                  <c:v>1.9937</c:v>
                </c:pt>
                <c:pt idx="91">
                  <c:v>2.0219420000000001</c:v>
                </c:pt>
                <c:pt idx="92">
                  <c:v>2.0488770000000001</c:v>
                </c:pt>
                <c:pt idx="93">
                  <c:v>1.9585459999999999</c:v>
                </c:pt>
                <c:pt idx="94">
                  <c:v>1.9842820000000001</c:v>
                </c:pt>
                <c:pt idx="95">
                  <c:v>1.945511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39-49C9-A14D-8C7EC8BF6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152256"/>
        <c:axId val="83162240"/>
      </c:lineChart>
      <c:catAx>
        <c:axId val="83152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83162240"/>
        <c:crosses val="autoZero"/>
        <c:auto val="1"/>
        <c:lblAlgn val="ctr"/>
        <c:lblOffset val="100"/>
        <c:tickLblSkip val="6"/>
        <c:noMultiLvlLbl val="0"/>
      </c:catAx>
      <c:valAx>
        <c:axId val="83162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15225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7.5118768743589068E-2"/>
          <c:y val="0.71987284268795315"/>
          <c:w val="0.89999977888069915"/>
          <c:h val="8.7761220187490399E-2"/>
        </c:manualLayout>
      </c:layout>
      <c:overlay val="0"/>
      <c:txPr>
        <a:bodyPr/>
        <a:lstStyle/>
        <a:p>
          <a:pPr>
            <a:defRPr sz="1100" b="1"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907820177271949E-2"/>
          <c:y val="2.2939462052592046E-2"/>
          <c:w val="0.88588284422363961"/>
          <c:h val="0.67063329715940034"/>
        </c:manualLayout>
      </c:layout>
      <c:lineChart>
        <c:grouping val="standard"/>
        <c:varyColors val="0"/>
        <c:ser>
          <c:idx val="0"/>
          <c:order val="0"/>
          <c:tx>
            <c:strRef>
              <c:f>'data_F3-F6'!$C$1</c:f>
              <c:strCache>
                <c:ptCount val="1"/>
                <c:pt idx="0">
                  <c:v>MRO rate</c:v>
                </c:pt>
              </c:strCache>
            </c:strRef>
          </c:tx>
          <c:marker>
            <c:symbol val="none"/>
          </c:marker>
          <c:cat>
            <c:numRef>
              <c:f>'data_F3-F6'!$A$2:$A$97</c:f>
              <c:numCache>
                <c:formatCode>mmm\-yy</c:formatCode>
                <c:ptCount val="96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</c:numCache>
            </c:numRef>
          </c:cat>
          <c:val>
            <c:numRef>
              <c:f>'data_F3-F6'!$C$2:$C$97</c:f>
              <c:numCache>
                <c:formatCode>0.00</c:formatCode>
                <c:ptCount val="96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4.18</c:v>
                </c:pt>
                <c:pt idx="7">
                  <c:v>4.25</c:v>
                </c:pt>
                <c:pt idx="8">
                  <c:v>4.25</c:v>
                </c:pt>
                <c:pt idx="9">
                  <c:v>3.97</c:v>
                </c:pt>
                <c:pt idx="10">
                  <c:v>3.43</c:v>
                </c:pt>
                <c:pt idx="11">
                  <c:v>2.73</c:v>
                </c:pt>
                <c:pt idx="12">
                  <c:v>2.3199999999999998</c:v>
                </c:pt>
                <c:pt idx="13">
                  <c:v>2</c:v>
                </c:pt>
                <c:pt idx="14">
                  <c:v>1.6600000000000001</c:v>
                </c:pt>
                <c:pt idx="15">
                  <c:v>1.31</c:v>
                </c:pt>
                <c:pt idx="16">
                  <c:v>1.1000000000000001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1.1500000000000001</c:v>
                </c:pt>
                <c:pt idx="40">
                  <c:v>1.25</c:v>
                </c:pt>
                <c:pt idx="41">
                  <c:v>1.25</c:v>
                </c:pt>
                <c:pt idx="42">
                  <c:v>1.4000000000000001</c:v>
                </c:pt>
                <c:pt idx="43">
                  <c:v>1.5</c:v>
                </c:pt>
                <c:pt idx="44">
                  <c:v>1.5</c:v>
                </c:pt>
                <c:pt idx="45">
                  <c:v>1.5</c:v>
                </c:pt>
                <c:pt idx="46">
                  <c:v>1.32</c:v>
                </c:pt>
                <c:pt idx="47">
                  <c:v>1.1000000000000001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0.83000000000000007</c:v>
                </c:pt>
                <c:pt idx="55">
                  <c:v>0.75</c:v>
                </c:pt>
                <c:pt idx="56">
                  <c:v>0.75</c:v>
                </c:pt>
                <c:pt idx="57">
                  <c:v>0.75</c:v>
                </c:pt>
                <c:pt idx="58">
                  <c:v>0.75</c:v>
                </c:pt>
                <c:pt idx="59">
                  <c:v>0.75</c:v>
                </c:pt>
                <c:pt idx="60">
                  <c:v>0.75</c:v>
                </c:pt>
                <c:pt idx="61">
                  <c:v>0.75</c:v>
                </c:pt>
                <c:pt idx="62">
                  <c:v>0.75</c:v>
                </c:pt>
                <c:pt idx="63">
                  <c:v>0.75</c:v>
                </c:pt>
                <c:pt idx="64">
                  <c:v>0.55000000000000004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0.35000000000000003</c:v>
                </c:pt>
                <c:pt idx="71">
                  <c:v>0.25</c:v>
                </c:pt>
                <c:pt idx="72">
                  <c:v>0.25</c:v>
                </c:pt>
                <c:pt idx="73">
                  <c:v>0.25</c:v>
                </c:pt>
                <c:pt idx="74">
                  <c:v>0.25</c:v>
                </c:pt>
                <c:pt idx="75">
                  <c:v>0.25</c:v>
                </c:pt>
                <c:pt idx="76">
                  <c:v>0.25</c:v>
                </c:pt>
                <c:pt idx="77">
                  <c:v>0.18</c:v>
                </c:pt>
                <c:pt idx="78">
                  <c:v>0.15</c:v>
                </c:pt>
                <c:pt idx="79">
                  <c:v>0.15</c:v>
                </c:pt>
                <c:pt idx="80">
                  <c:v>0.08</c:v>
                </c:pt>
                <c:pt idx="81">
                  <c:v>0.05</c:v>
                </c:pt>
                <c:pt idx="82">
                  <c:v>0.05</c:v>
                </c:pt>
                <c:pt idx="83">
                  <c:v>0.05</c:v>
                </c:pt>
                <c:pt idx="84">
                  <c:v>0.05</c:v>
                </c:pt>
                <c:pt idx="85">
                  <c:v>0.05</c:v>
                </c:pt>
                <c:pt idx="86">
                  <c:v>0.05</c:v>
                </c:pt>
                <c:pt idx="87">
                  <c:v>0.05</c:v>
                </c:pt>
                <c:pt idx="88">
                  <c:v>0.05</c:v>
                </c:pt>
                <c:pt idx="89">
                  <c:v>0.05</c:v>
                </c:pt>
                <c:pt idx="90">
                  <c:v>0.05</c:v>
                </c:pt>
                <c:pt idx="91">
                  <c:v>0.05</c:v>
                </c:pt>
                <c:pt idx="92">
                  <c:v>0.05</c:v>
                </c:pt>
                <c:pt idx="93">
                  <c:v>0.05</c:v>
                </c:pt>
                <c:pt idx="94">
                  <c:v>0.05</c:v>
                </c:pt>
                <c:pt idx="95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1E-459A-989A-E3FD5996C0AB}"/>
            </c:ext>
          </c:extLst>
        </c:ser>
        <c:ser>
          <c:idx val="1"/>
          <c:order val="1"/>
          <c:tx>
            <c:v>Shadow - MRO spread</c:v>
          </c:tx>
          <c:spPr>
            <a:ln>
              <a:prstDash val="dash"/>
            </a:ln>
          </c:spPr>
          <c:marker>
            <c:symbol val="none"/>
          </c:marker>
          <c:cat>
            <c:numRef>
              <c:f>'data_F3-F6'!$A$2:$A$97</c:f>
              <c:numCache>
                <c:formatCode>mmm\-yy</c:formatCode>
                <c:ptCount val="96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</c:numCache>
            </c:numRef>
          </c:cat>
          <c:val>
            <c:numRef>
              <c:f>'data_F3-F6'!$H$2:$H$97</c:f>
              <c:numCache>
                <c:formatCode>0.00</c:formatCode>
                <c:ptCount val="96"/>
                <c:pt idx="0">
                  <c:v>-0.32067819115631835</c:v>
                </c:pt>
                <c:pt idx="1">
                  <c:v>-0.55189727184850534</c:v>
                </c:pt>
                <c:pt idx="2">
                  <c:v>-0.5727679645404522</c:v>
                </c:pt>
                <c:pt idx="3">
                  <c:v>-0.35429140754778654</c:v>
                </c:pt>
                <c:pt idx="4">
                  <c:v>-0.15832028070960114</c:v>
                </c:pt>
                <c:pt idx="5">
                  <c:v>0.31327699916055263</c:v>
                </c:pt>
                <c:pt idx="6">
                  <c:v>0.17611875610593852</c:v>
                </c:pt>
                <c:pt idx="7">
                  <c:v>-8.6868461616550263E-2</c:v>
                </c:pt>
                <c:pt idx="8">
                  <c:v>-0.212788489898462</c:v>
                </c:pt>
                <c:pt idx="9">
                  <c:v>-1.0830264314206506</c:v>
                </c:pt>
                <c:pt idx="10">
                  <c:v>-1.2957407877187683</c:v>
                </c:pt>
                <c:pt idx="11">
                  <c:v>-0.99784115708345311</c:v>
                </c:pt>
                <c:pt idx="12">
                  <c:v>-1.0552169802915297</c:v>
                </c:pt>
                <c:pt idx="13">
                  <c:v>-1.1352203838451949</c:v>
                </c:pt>
                <c:pt idx="14">
                  <c:v>-1.0529964632343474</c:v>
                </c:pt>
                <c:pt idx="15">
                  <c:v>-0.69984505461969682</c:v>
                </c:pt>
                <c:pt idx="16">
                  <c:v>-0.55834103658658585</c:v>
                </c:pt>
                <c:pt idx="17">
                  <c:v>-0.35730562210220107</c:v>
                </c:pt>
                <c:pt idx="18">
                  <c:v>-0.59160190234516674</c:v>
                </c:pt>
                <c:pt idx="19">
                  <c:v>-0.57077765049934692</c:v>
                </c:pt>
                <c:pt idx="20">
                  <c:v>-0.67256493479103607</c:v>
                </c:pt>
                <c:pt idx="21">
                  <c:v>-0.60388431804901654</c:v>
                </c:pt>
                <c:pt idx="22">
                  <c:v>-0.61737354595727656</c:v>
                </c:pt>
                <c:pt idx="23">
                  <c:v>-0.62498160858018192</c:v>
                </c:pt>
                <c:pt idx="24">
                  <c:v>-0.65853384291639683</c:v>
                </c:pt>
                <c:pt idx="25">
                  <c:v>-0.74105647904328875</c:v>
                </c:pt>
                <c:pt idx="26">
                  <c:v>-0.77189818896975848</c:v>
                </c:pt>
                <c:pt idx="27">
                  <c:v>-0.73634253168466268</c:v>
                </c:pt>
                <c:pt idx="28">
                  <c:v>-0.84790655671964998</c:v>
                </c:pt>
                <c:pt idx="29">
                  <c:v>-0.81061496519718768</c:v>
                </c:pt>
                <c:pt idx="30">
                  <c:v>-0.64708654217870509</c:v>
                </c:pt>
                <c:pt idx="31">
                  <c:v>-0.69058005652723597</c:v>
                </c:pt>
                <c:pt idx="32">
                  <c:v>-0.62855434517871567</c:v>
                </c:pt>
                <c:pt idx="33">
                  <c:v>-0.40570972979169928</c:v>
                </c:pt>
                <c:pt idx="34">
                  <c:v>-0.32029596829279217</c:v>
                </c:pt>
                <c:pt idx="35">
                  <c:v>-0.43636585834699892</c:v>
                </c:pt>
                <c:pt idx="36">
                  <c:v>-0.39756390127141239</c:v>
                </c:pt>
                <c:pt idx="37">
                  <c:v>-0.1421501852851893</c:v>
                </c:pt>
                <c:pt idx="38">
                  <c:v>2.1380794017878069E-2</c:v>
                </c:pt>
                <c:pt idx="39">
                  <c:v>4.8792226577663689E-2</c:v>
                </c:pt>
                <c:pt idx="40">
                  <c:v>-3.8670269912592703E-2</c:v>
                </c:pt>
                <c:pt idx="41">
                  <c:v>-9.0183662596974745E-2</c:v>
                </c:pt>
                <c:pt idx="42">
                  <c:v>-0.27290050569975444</c:v>
                </c:pt>
                <c:pt idx="43">
                  <c:v>-0.858176348984523</c:v>
                </c:pt>
                <c:pt idx="44">
                  <c:v>-1.1106479406388212</c:v>
                </c:pt>
                <c:pt idx="45">
                  <c:v>-1.0072956306090433</c:v>
                </c:pt>
                <c:pt idx="46">
                  <c:v>-1.0326948543830448</c:v>
                </c:pt>
                <c:pt idx="47">
                  <c:v>-0.94467354772178558</c:v>
                </c:pt>
                <c:pt idx="48">
                  <c:v>-1.0829294226110526</c:v>
                </c:pt>
                <c:pt idx="49">
                  <c:v>-1.220141583096098</c:v>
                </c:pt>
                <c:pt idx="50">
                  <c:v>-1.1913208031235916</c:v>
                </c:pt>
                <c:pt idx="51">
                  <c:v>-1.2052693413250828</c:v>
                </c:pt>
                <c:pt idx="52">
                  <c:v>-1.4613809288946551</c:v>
                </c:pt>
                <c:pt idx="53">
                  <c:v>-1.506752482489973</c:v>
                </c:pt>
                <c:pt idx="54">
                  <c:v>-1.6797252073865274</c:v>
                </c:pt>
                <c:pt idx="55">
                  <c:v>-1.9971262150547766</c:v>
                </c:pt>
                <c:pt idx="56">
                  <c:v>-2.0948029634486369</c:v>
                </c:pt>
                <c:pt idx="57">
                  <c:v>-2.1530711004896812</c:v>
                </c:pt>
                <c:pt idx="58">
                  <c:v>-2.2781575981927102</c:v>
                </c:pt>
                <c:pt idx="59">
                  <c:v>-2.5266030917891786</c:v>
                </c:pt>
                <c:pt idx="60">
                  <c:v>-2.3767042388120592</c:v>
                </c:pt>
                <c:pt idx="61">
                  <c:v>-1.8074075493586816</c:v>
                </c:pt>
                <c:pt idx="62">
                  <c:v>-2.1268035866410036</c:v>
                </c:pt>
                <c:pt idx="63">
                  <c:v>-2.4468799691951286</c:v>
                </c:pt>
                <c:pt idx="64">
                  <c:v>-2.4447940856198001</c:v>
                </c:pt>
                <c:pt idx="65">
                  <c:v>-1.9352079136863851</c:v>
                </c:pt>
                <c:pt idx="66">
                  <c:v>-1.5811308098742061</c:v>
                </c:pt>
                <c:pt idx="67">
                  <c:v>-1.396430612472183</c:v>
                </c:pt>
                <c:pt idx="68">
                  <c:v>-1.2449826412877223</c:v>
                </c:pt>
                <c:pt idx="69">
                  <c:v>-1.4772076852098508</c:v>
                </c:pt>
                <c:pt idx="70">
                  <c:v>-1.6579886072356325</c:v>
                </c:pt>
                <c:pt idx="71">
                  <c:v>-1.6433093103679983</c:v>
                </c:pt>
                <c:pt idx="72">
                  <c:v>-1.5397829750351184</c:v>
                </c:pt>
                <c:pt idx="73">
                  <c:v>-1.8121485801599495</c:v>
                </c:pt>
                <c:pt idx="74">
                  <c:v>-1.9257233667653613</c:v>
                </c:pt>
                <c:pt idx="75">
                  <c:v>-1.9617516267795161</c:v>
                </c:pt>
                <c:pt idx="76">
                  <c:v>-2.1000839726749345</c:v>
                </c:pt>
                <c:pt idx="77">
                  <c:v>-2.3906764158151224</c:v>
                </c:pt>
                <c:pt idx="78">
                  <c:v>-2.6832655205161822</c:v>
                </c:pt>
                <c:pt idx="79">
                  <c:v>-2.8823924236202547</c:v>
                </c:pt>
                <c:pt idx="80">
                  <c:v>-3.1822371488673906</c:v>
                </c:pt>
                <c:pt idx="81">
                  <c:v>-3.5408085298537504</c:v>
                </c:pt>
                <c:pt idx="82">
                  <c:v>-3.8401278402921886</c:v>
                </c:pt>
                <c:pt idx="83">
                  <c:v>-4.1356597706076261</c:v>
                </c:pt>
                <c:pt idx="84">
                  <c:v>-4.4187513075307532</c:v>
                </c:pt>
                <c:pt idx="85">
                  <c:v>-4.5236029149657124</c:v>
                </c:pt>
                <c:pt idx="86">
                  <c:v>-4.5755089789724952</c:v>
                </c:pt>
                <c:pt idx="87">
                  <c:v>-4.643374926018498</c:v>
                </c:pt>
                <c:pt idx="88">
                  <c:v>-4.1081992914988037</c:v>
                </c:pt>
                <c:pt idx="89">
                  <c:v>-2.7432174781134986</c:v>
                </c:pt>
                <c:pt idx="90">
                  <c:v>-2.5256041750106739</c:v>
                </c:pt>
                <c:pt idx="91">
                  <c:v>-2.8016755469379393</c:v>
                </c:pt>
                <c:pt idx="92">
                  <c:v>-2.9467019487646753</c:v>
                </c:pt>
                <c:pt idx="93">
                  <c:v>-3.2388524135326811</c:v>
                </c:pt>
                <c:pt idx="94">
                  <c:v>-3.618348767407797</c:v>
                </c:pt>
                <c:pt idx="95">
                  <c:v>-3.9131075946791816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1E-459A-989A-E3FD5996C0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435264"/>
        <c:axId val="120209792"/>
      </c:lineChart>
      <c:dateAx>
        <c:axId val="20943526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120209792"/>
        <c:crossesAt val="-6"/>
        <c:auto val="1"/>
        <c:lblOffset val="100"/>
        <c:baseTimeUnit val="months"/>
        <c:majorUnit val="6"/>
        <c:majorTimeUnit val="months"/>
      </c:dateAx>
      <c:valAx>
        <c:axId val="120209792"/>
        <c:scaling>
          <c:orientation val="minMax"/>
        </c:scaling>
        <c:delete val="0"/>
        <c:axPos val="l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sysDash"/>
            </a:ln>
          </c:spPr>
        </c:majorGridlines>
        <c:numFmt formatCode="0.0" sourceLinked="0"/>
        <c:majorTickMark val="out"/>
        <c:minorTickMark val="none"/>
        <c:tickLblPos val="nextTo"/>
        <c:crossAx val="209435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6240689144626152E-2"/>
          <c:y val="0.87308789989394853"/>
          <c:w val="0.92591304994289425"/>
          <c:h val="0.1106926922746201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/>
      </a:pPr>
      <a:endParaRPr lang="it-IT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636407732518018E-2"/>
          <c:y val="2.3112342586280348E-2"/>
          <c:w val="0.94318733508441133"/>
          <c:h val="0.67272246927642099"/>
        </c:manualLayout>
      </c:layout>
      <c:lineChart>
        <c:grouping val="standard"/>
        <c:varyColors val="0"/>
        <c:ser>
          <c:idx val="1"/>
          <c:order val="0"/>
          <c:tx>
            <c:v>Shadow - MRO spread</c:v>
          </c:tx>
          <c:spPr>
            <a:ln>
              <a:prstDash val="solid"/>
            </a:ln>
          </c:spPr>
          <c:marker>
            <c:symbol val="none"/>
          </c:marker>
          <c:cat>
            <c:numRef>
              <c:f>'data_F3-F6'!$A$2:$A$97</c:f>
              <c:numCache>
                <c:formatCode>mmm\-yy</c:formatCode>
                <c:ptCount val="96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</c:numCache>
            </c:numRef>
          </c:cat>
          <c:val>
            <c:numRef>
              <c:f>'data_F3-F6'!$H$2:$H$97</c:f>
              <c:numCache>
                <c:formatCode>0.00</c:formatCode>
                <c:ptCount val="96"/>
                <c:pt idx="0">
                  <c:v>-0.32067819115631835</c:v>
                </c:pt>
                <c:pt idx="1">
                  <c:v>-0.55189727184850534</c:v>
                </c:pt>
                <c:pt idx="2">
                  <c:v>-0.5727679645404522</c:v>
                </c:pt>
                <c:pt idx="3">
                  <c:v>-0.35429140754778654</c:v>
                </c:pt>
                <c:pt idx="4">
                  <c:v>-0.15832028070960114</c:v>
                </c:pt>
                <c:pt idx="5">
                  <c:v>0.31327699916055263</c:v>
                </c:pt>
                <c:pt idx="6">
                  <c:v>0.17611875610593852</c:v>
                </c:pt>
                <c:pt idx="7">
                  <c:v>-8.6868461616550263E-2</c:v>
                </c:pt>
                <c:pt idx="8">
                  <c:v>-0.212788489898462</c:v>
                </c:pt>
                <c:pt idx="9">
                  <c:v>-1.0830264314206506</c:v>
                </c:pt>
                <c:pt idx="10">
                  <c:v>-1.2957407877187683</c:v>
                </c:pt>
                <c:pt idx="11">
                  <c:v>-0.99784115708345311</c:v>
                </c:pt>
                <c:pt idx="12">
                  <c:v>-1.0552169802915297</c:v>
                </c:pt>
                <c:pt idx="13">
                  <c:v>-1.1352203838451949</c:v>
                </c:pt>
                <c:pt idx="14">
                  <c:v>-1.0529964632343474</c:v>
                </c:pt>
                <c:pt idx="15">
                  <c:v>-0.69984505461969682</c:v>
                </c:pt>
                <c:pt idx="16">
                  <c:v>-0.55834103658658585</c:v>
                </c:pt>
                <c:pt idx="17">
                  <c:v>-0.35730562210220107</c:v>
                </c:pt>
                <c:pt idx="18">
                  <c:v>-0.59160190234516674</c:v>
                </c:pt>
                <c:pt idx="19">
                  <c:v>-0.57077765049934692</c:v>
                </c:pt>
                <c:pt idx="20">
                  <c:v>-0.67256493479103607</c:v>
                </c:pt>
                <c:pt idx="21">
                  <c:v>-0.60388431804901654</c:v>
                </c:pt>
                <c:pt idx="22">
                  <c:v>-0.61737354595727656</c:v>
                </c:pt>
                <c:pt idx="23">
                  <c:v>-0.62498160858018192</c:v>
                </c:pt>
                <c:pt idx="24">
                  <c:v>-0.65853384291639683</c:v>
                </c:pt>
                <c:pt idx="25">
                  <c:v>-0.74105647904328875</c:v>
                </c:pt>
                <c:pt idx="26">
                  <c:v>-0.77189818896975848</c:v>
                </c:pt>
                <c:pt idx="27">
                  <c:v>-0.73634253168466268</c:v>
                </c:pt>
                <c:pt idx="28">
                  <c:v>-0.84790655671964998</c:v>
                </c:pt>
                <c:pt idx="29">
                  <c:v>-0.81061496519718768</c:v>
                </c:pt>
                <c:pt idx="30">
                  <c:v>-0.64708654217870509</c:v>
                </c:pt>
                <c:pt idx="31">
                  <c:v>-0.69058005652723597</c:v>
                </c:pt>
                <c:pt idx="32">
                  <c:v>-0.62855434517871567</c:v>
                </c:pt>
                <c:pt idx="33">
                  <c:v>-0.40570972979169928</c:v>
                </c:pt>
                <c:pt idx="34">
                  <c:v>-0.32029596829279217</c:v>
                </c:pt>
                <c:pt idx="35">
                  <c:v>-0.43636585834699892</c:v>
                </c:pt>
                <c:pt idx="36">
                  <c:v>-0.39756390127141239</c:v>
                </c:pt>
                <c:pt idx="37">
                  <c:v>-0.1421501852851893</c:v>
                </c:pt>
                <c:pt idx="38">
                  <c:v>2.1380794017878069E-2</c:v>
                </c:pt>
                <c:pt idx="39">
                  <c:v>4.8792226577663689E-2</c:v>
                </c:pt>
                <c:pt idx="40">
                  <c:v>-3.8670269912592703E-2</c:v>
                </c:pt>
                <c:pt idx="41">
                  <c:v>-9.0183662596974745E-2</c:v>
                </c:pt>
                <c:pt idx="42">
                  <c:v>-0.27290050569975444</c:v>
                </c:pt>
                <c:pt idx="43">
                  <c:v>-0.858176348984523</c:v>
                </c:pt>
                <c:pt idx="44">
                  <c:v>-1.1106479406388212</c:v>
                </c:pt>
                <c:pt idx="45">
                  <c:v>-1.0072956306090433</c:v>
                </c:pt>
                <c:pt idx="46">
                  <c:v>-1.0326948543830448</c:v>
                </c:pt>
                <c:pt idx="47">
                  <c:v>-0.94467354772178558</c:v>
                </c:pt>
                <c:pt idx="48">
                  <c:v>-1.0829294226110526</c:v>
                </c:pt>
                <c:pt idx="49">
                  <c:v>-1.220141583096098</c:v>
                </c:pt>
                <c:pt idx="50">
                  <c:v>-1.1913208031235916</c:v>
                </c:pt>
                <c:pt idx="51">
                  <c:v>-1.2052693413250828</c:v>
                </c:pt>
                <c:pt idx="52">
                  <c:v>-1.4613809288946551</c:v>
                </c:pt>
                <c:pt idx="53">
                  <c:v>-1.506752482489973</c:v>
                </c:pt>
                <c:pt idx="54">
                  <c:v>-1.6797252073865274</c:v>
                </c:pt>
                <c:pt idx="55">
                  <c:v>-1.9971262150547766</c:v>
                </c:pt>
                <c:pt idx="56">
                  <c:v>-2.0948029634486369</c:v>
                </c:pt>
                <c:pt idx="57">
                  <c:v>-2.1530711004896812</c:v>
                </c:pt>
                <c:pt idx="58">
                  <c:v>-2.2781575981927102</c:v>
                </c:pt>
                <c:pt idx="59">
                  <c:v>-2.5266030917891786</c:v>
                </c:pt>
                <c:pt idx="60">
                  <c:v>-2.3767042388120592</c:v>
                </c:pt>
                <c:pt idx="61">
                  <c:v>-1.8074075493586816</c:v>
                </c:pt>
                <c:pt idx="62">
                  <c:v>-2.1268035866410036</c:v>
                </c:pt>
                <c:pt idx="63">
                  <c:v>-2.4468799691951286</c:v>
                </c:pt>
                <c:pt idx="64">
                  <c:v>-2.4447940856198001</c:v>
                </c:pt>
                <c:pt idx="65">
                  <c:v>-1.9352079136863851</c:v>
                </c:pt>
                <c:pt idx="66">
                  <c:v>-1.5811308098742061</c:v>
                </c:pt>
                <c:pt idx="67">
                  <c:v>-1.396430612472183</c:v>
                </c:pt>
                <c:pt idx="68">
                  <c:v>-1.2449826412877223</c:v>
                </c:pt>
                <c:pt idx="69">
                  <c:v>-1.4772076852098508</c:v>
                </c:pt>
                <c:pt idx="70">
                  <c:v>-1.6579886072356325</c:v>
                </c:pt>
                <c:pt idx="71">
                  <c:v>-1.6433093103679983</c:v>
                </c:pt>
                <c:pt idx="72">
                  <c:v>-1.5397829750351184</c:v>
                </c:pt>
                <c:pt idx="73">
                  <c:v>-1.8121485801599495</c:v>
                </c:pt>
                <c:pt idx="74">
                  <c:v>-1.9257233667653613</c:v>
                </c:pt>
                <c:pt idx="75">
                  <c:v>-1.9617516267795161</c:v>
                </c:pt>
                <c:pt idx="76">
                  <c:v>-2.1000839726749345</c:v>
                </c:pt>
                <c:pt idx="77">
                  <c:v>-2.3906764158151224</c:v>
                </c:pt>
                <c:pt idx="78">
                  <c:v>-2.6832655205161822</c:v>
                </c:pt>
                <c:pt idx="79">
                  <c:v>-2.8823924236202547</c:v>
                </c:pt>
                <c:pt idx="80">
                  <c:v>-3.1822371488673906</c:v>
                </c:pt>
                <c:pt idx="81">
                  <c:v>-3.5408085298537504</c:v>
                </c:pt>
                <c:pt idx="82">
                  <c:v>-3.8401278402921886</c:v>
                </c:pt>
                <c:pt idx="83">
                  <c:v>-4.1356597706076261</c:v>
                </c:pt>
                <c:pt idx="84">
                  <c:v>-4.4187513075307532</c:v>
                </c:pt>
                <c:pt idx="85">
                  <c:v>-4.5236029149657124</c:v>
                </c:pt>
                <c:pt idx="86">
                  <c:v>-4.5755089789724952</c:v>
                </c:pt>
                <c:pt idx="87">
                  <c:v>-4.643374926018498</c:v>
                </c:pt>
                <c:pt idx="88">
                  <c:v>-4.1081992914988037</c:v>
                </c:pt>
                <c:pt idx="89">
                  <c:v>-2.7432174781134986</c:v>
                </c:pt>
                <c:pt idx="90">
                  <c:v>-2.5256041750106739</c:v>
                </c:pt>
                <c:pt idx="91">
                  <c:v>-2.8016755469379393</c:v>
                </c:pt>
                <c:pt idx="92">
                  <c:v>-2.9467019487646753</c:v>
                </c:pt>
                <c:pt idx="93">
                  <c:v>-3.2388524135326811</c:v>
                </c:pt>
                <c:pt idx="94">
                  <c:v>-3.618348767407797</c:v>
                </c:pt>
                <c:pt idx="95">
                  <c:v>-3.9131075946791816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06-41B6-94BA-5C06C1353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515968"/>
        <c:axId val="206767232"/>
      </c:lineChart>
      <c:lineChart>
        <c:grouping val="standard"/>
        <c:varyColors val="0"/>
        <c:ser>
          <c:idx val="4"/>
          <c:order val="1"/>
          <c:tx>
            <c:strRef>
              <c:f>'data_F3-F6'!$E$1</c:f>
              <c:strCache>
                <c:ptCount val="1"/>
                <c:pt idx="0">
                  <c:v>Slope of the yield curve (IRS10y-MRO; rhs)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'data_F3-F6'!$A$2:$A$97</c:f>
              <c:numCache>
                <c:formatCode>mmm\-yy</c:formatCode>
                <c:ptCount val="96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</c:numCache>
            </c:numRef>
          </c:cat>
          <c:val>
            <c:numRef>
              <c:f>'data_F3-F6'!$E$2:$E$97</c:f>
              <c:numCache>
                <c:formatCode>0.00</c:formatCode>
                <c:ptCount val="96"/>
                <c:pt idx="0">
                  <c:v>0.4645999999999999</c:v>
                </c:pt>
                <c:pt idx="1">
                  <c:v>0.3902000000000001</c:v>
                </c:pt>
                <c:pt idx="2">
                  <c:v>0.34740000000000038</c:v>
                </c:pt>
                <c:pt idx="3">
                  <c:v>0.53880000000000017</c:v>
                </c:pt>
                <c:pt idx="4">
                  <c:v>0.63609999999999989</c:v>
                </c:pt>
                <c:pt idx="5">
                  <c:v>0.95180000000000042</c:v>
                </c:pt>
                <c:pt idx="6">
                  <c:v>0.79390000000000072</c:v>
                </c:pt>
                <c:pt idx="7">
                  <c:v>0.47599999999999998</c:v>
                </c:pt>
                <c:pt idx="8">
                  <c:v>0.48260000000000058</c:v>
                </c:pt>
                <c:pt idx="9">
                  <c:v>0.52760000000000007</c:v>
                </c:pt>
                <c:pt idx="10">
                  <c:v>0.72899999999999965</c:v>
                </c:pt>
                <c:pt idx="11">
                  <c:v>1.0406000000000004</c:v>
                </c:pt>
                <c:pt idx="12">
                  <c:v>1.3536000000000001</c:v>
                </c:pt>
                <c:pt idx="13">
                  <c:v>1.5529000000000002</c:v>
                </c:pt>
                <c:pt idx="14">
                  <c:v>1.7641</c:v>
                </c:pt>
                <c:pt idx="15">
                  <c:v>2.1987000000000001</c:v>
                </c:pt>
                <c:pt idx="16">
                  <c:v>2.4734000000000003</c:v>
                </c:pt>
                <c:pt idx="17">
                  <c:v>2.7399</c:v>
                </c:pt>
                <c:pt idx="18">
                  <c:v>2.6151</c:v>
                </c:pt>
                <c:pt idx="19">
                  <c:v>2.5408000000000004</c:v>
                </c:pt>
                <c:pt idx="20">
                  <c:v>2.4926000000000004</c:v>
                </c:pt>
                <c:pt idx="21">
                  <c:v>2.4827000000000004</c:v>
                </c:pt>
                <c:pt idx="22">
                  <c:v>2.5141</c:v>
                </c:pt>
                <c:pt idx="23">
                  <c:v>2.4829000000000003</c:v>
                </c:pt>
                <c:pt idx="24">
                  <c:v>2.4810000000000003</c:v>
                </c:pt>
                <c:pt idx="25">
                  <c:v>2.3923000000000001</c:v>
                </c:pt>
                <c:pt idx="26">
                  <c:v>2.3227000000000002</c:v>
                </c:pt>
                <c:pt idx="27">
                  <c:v>2.2519</c:v>
                </c:pt>
                <c:pt idx="28">
                  <c:v>2.0569000000000002</c:v>
                </c:pt>
                <c:pt idx="29">
                  <c:v>1.923</c:v>
                </c:pt>
                <c:pt idx="30">
                  <c:v>1.9015</c:v>
                </c:pt>
                <c:pt idx="31">
                  <c:v>1.6099000000000001</c:v>
                </c:pt>
                <c:pt idx="32">
                  <c:v>1.6214</c:v>
                </c:pt>
                <c:pt idx="33">
                  <c:v>1.69</c:v>
                </c:pt>
                <c:pt idx="34">
                  <c:v>1.8956</c:v>
                </c:pt>
                <c:pt idx="35">
                  <c:v>2.3091000000000004</c:v>
                </c:pt>
                <c:pt idx="36">
                  <c:v>2.3242000000000003</c:v>
                </c:pt>
                <c:pt idx="37">
                  <c:v>2.4889000000000001</c:v>
                </c:pt>
                <c:pt idx="38">
                  <c:v>2.5151000000000003</c:v>
                </c:pt>
                <c:pt idx="39">
                  <c:v>2.5</c:v>
                </c:pt>
                <c:pt idx="40">
                  <c:v>2.1786000000000003</c:v>
                </c:pt>
                <c:pt idx="41">
                  <c:v>2.0879000000000003</c:v>
                </c:pt>
                <c:pt idx="42">
                  <c:v>1.8509</c:v>
                </c:pt>
                <c:pt idx="43">
                  <c:v>1.4002000000000003</c:v>
                </c:pt>
                <c:pt idx="44">
                  <c:v>1.0562</c:v>
                </c:pt>
                <c:pt idx="45">
                  <c:v>1.1217999999999999</c:v>
                </c:pt>
                <c:pt idx="46">
                  <c:v>1.2499</c:v>
                </c:pt>
                <c:pt idx="47">
                  <c:v>1.4273000000000002</c:v>
                </c:pt>
                <c:pt idx="48">
                  <c:v>1.3426</c:v>
                </c:pt>
                <c:pt idx="49">
                  <c:v>1.3153999999999999</c:v>
                </c:pt>
                <c:pt idx="50">
                  <c:v>1.3153000000000001</c:v>
                </c:pt>
                <c:pt idx="51">
                  <c:v>1.2343999999999999</c:v>
                </c:pt>
                <c:pt idx="52">
                  <c:v>0.96400000000000019</c:v>
                </c:pt>
                <c:pt idx="53">
                  <c:v>0.87340000000000018</c:v>
                </c:pt>
                <c:pt idx="54">
                  <c:v>0.97419999999999995</c:v>
                </c:pt>
                <c:pt idx="55">
                  <c:v>1.0664</c:v>
                </c:pt>
                <c:pt idx="56">
                  <c:v>1.0632000000000001</c:v>
                </c:pt>
                <c:pt idx="57">
                  <c:v>1.0408000000000002</c:v>
                </c:pt>
                <c:pt idx="58">
                  <c:v>0.95569999999999999</c:v>
                </c:pt>
                <c:pt idx="59">
                  <c:v>0.86740000000000017</c:v>
                </c:pt>
                <c:pt idx="60">
                  <c:v>1.0135000000000001</c:v>
                </c:pt>
                <c:pt idx="61">
                  <c:v>1.1046</c:v>
                </c:pt>
                <c:pt idx="62">
                  <c:v>0.96189999999999998</c:v>
                </c:pt>
                <c:pt idx="63">
                  <c:v>0.81920000000000015</c:v>
                </c:pt>
                <c:pt idx="64">
                  <c:v>1.0699000000000001</c:v>
                </c:pt>
                <c:pt idx="65">
                  <c:v>1.3954000000000002</c:v>
                </c:pt>
                <c:pt idx="66">
                  <c:v>1.4411</c:v>
                </c:pt>
                <c:pt idx="67">
                  <c:v>1.62</c:v>
                </c:pt>
                <c:pt idx="68">
                  <c:v>1.7130000000000001</c:v>
                </c:pt>
                <c:pt idx="69">
                  <c:v>1.6088</c:v>
                </c:pt>
                <c:pt idx="70">
                  <c:v>1.6495</c:v>
                </c:pt>
                <c:pt idx="71">
                  <c:v>1.8344</c:v>
                </c:pt>
                <c:pt idx="72">
                  <c:v>1.8069999999999999</c:v>
                </c:pt>
                <c:pt idx="73">
                  <c:v>1.6343000000000001</c:v>
                </c:pt>
                <c:pt idx="74">
                  <c:v>1.5787</c:v>
                </c:pt>
                <c:pt idx="75">
                  <c:v>1.5061</c:v>
                </c:pt>
                <c:pt idx="76">
                  <c:v>1.3794000000000002</c:v>
                </c:pt>
                <c:pt idx="77">
                  <c:v>1.3514000000000002</c:v>
                </c:pt>
                <c:pt idx="78">
                  <c:v>1.2485000000000002</c:v>
                </c:pt>
                <c:pt idx="79">
                  <c:v>1.0854000000000001</c:v>
                </c:pt>
                <c:pt idx="80">
                  <c:v>1.1035999999999999</c:v>
                </c:pt>
                <c:pt idx="81">
                  <c:v>1.0508</c:v>
                </c:pt>
                <c:pt idx="82">
                  <c:v>0.95290000000000008</c:v>
                </c:pt>
                <c:pt idx="83">
                  <c:v>0.84970000000000001</c:v>
                </c:pt>
                <c:pt idx="84">
                  <c:v>0.68720000000000003</c:v>
                </c:pt>
                <c:pt idx="85">
                  <c:v>0.65439999999999998</c:v>
                </c:pt>
                <c:pt idx="86">
                  <c:v>0.57350000000000001</c:v>
                </c:pt>
                <c:pt idx="87">
                  <c:v>0.47860000000000008</c:v>
                </c:pt>
                <c:pt idx="88">
                  <c:v>0.84730000000000005</c:v>
                </c:pt>
                <c:pt idx="89">
                  <c:v>1.1169</c:v>
                </c:pt>
                <c:pt idx="90">
                  <c:v>1.0633999999999999</c:v>
                </c:pt>
                <c:pt idx="91">
                  <c:v>0.95900000000000007</c:v>
                </c:pt>
                <c:pt idx="92">
                  <c:v>0.96490000000000009</c:v>
                </c:pt>
                <c:pt idx="93">
                  <c:v>0.88049999999999995</c:v>
                </c:pt>
                <c:pt idx="94">
                  <c:v>0.84899999999999998</c:v>
                </c:pt>
                <c:pt idx="95">
                  <c:v>0.89480000000000004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06-41B6-94BA-5C06C1353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70560"/>
        <c:axId val="206768768"/>
      </c:lineChart>
      <c:dateAx>
        <c:axId val="12051596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06767232"/>
        <c:crossesAt val="-6"/>
        <c:auto val="1"/>
        <c:lblOffset val="100"/>
        <c:baseTimeUnit val="months"/>
        <c:majorUnit val="6"/>
        <c:majorTimeUnit val="months"/>
      </c:dateAx>
      <c:valAx>
        <c:axId val="206767232"/>
        <c:scaling>
          <c:orientation val="minMax"/>
        </c:scaling>
        <c:delete val="0"/>
        <c:axPos val="l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sysDash"/>
            </a:ln>
          </c:spPr>
        </c:majorGridlines>
        <c:numFmt formatCode="0.00" sourceLinked="0"/>
        <c:majorTickMark val="out"/>
        <c:minorTickMark val="none"/>
        <c:tickLblPos val="nextTo"/>
        <c:crossAx val="120515968"/>
        <c:crossesAt val="39083"/>
        <c:crossBetween val="between"/>
      </c:valAx>
      <c:valAx>
        <c:axId val="206768768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crossAx val="206770560"/>
        <c:crosses val="max"/>
        <c:crossBetween val="between"/>
      </c:valAx>
      <c:dateAx>
        <c:axId val="206770560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06768768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0.17254655774917632"/>
          <c:y val="0.83145242563959443"/>
          <c:w val="0.71386166238678106"/>
          <c:h val="0.1623001098307543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/>
      </a:pPr>
      <a:endParaRPr lang="it-IT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636407732518018E-2"/>
          <c:y val="2.3112342586280348E-2"/>
          <c:w val="0.94318733508441133"/>
          <c:h val="0.67272246927642099"/>
        </c:manualLayout>
      </c:layout>
      <c:lineChart>
        <c:grouping val="standard"/>
        <c:varyColors val="0"/>
        <c:ser>
          <c:idx val="1"/>
          <c:order val="0"/>
          <c:tx>
            <c:v>Shadow - MRO spread</c:v>
          </c:tx>
          <c:spPr>
            <a:ln>
              <a:prstDash val="solid"/>
            </a:ln>
          </c:spPr>
          <c:marker>
            <c:symbol val="none"/>
          </c:marker>
          <c:cat>
            <c:numRef>
              <c:f>'data_F3-F6'!$A$2:$A$97</c:f>
              <c:numCache>
                <c:formatCode>mmm\-yy</c:formatCode>
                <c:ptCount val="96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</c:numCache>
            </c:numRef>
          </c:cat>
          <c:val>
            <c:numRef>
              <c:f>'data_F3-F6'!$H$2:$H$97</c:f>
              <c:numCache>
                <c:formatCode>0.00</c:formatCode>
                <c:ptCount val="96"/>
                <c:pt idx="0">
                  <c:v>-0.32067819115631835</c:v>
                </c:pt>
                <c:pt idx="1">
                  <c:v>-0.55189727184850534</c:v>
                </c:pt>
                <c:pt idx="2">
                  <c:v>-0.5727679645404522</c:v>
                </c:pt>
                <c:pt idx="3">
                  <c:v>-0.35429140754778654</c:v>
                </c:pt>
                <c:pt idx="4">
                  <c:v>-0.15832028070960114</c:v>
                </c:pt>
                <c:pt idx="5">
                  <c:v>0.31327699916055263</c:v>
                </c:pt>
                <c:pt idx="6">
                  <c:v>0.17611875610593852</c:v>
                </c:pt>
                <c:pt idx="7">
                  <c:v>-8.6868461616550263E-2</c:v>
                </c:pt>
                <c:pt idx="8">
                  <c:v>-0.212788489898462</c:v>
                </c:pt>
                <c:pt idx="9">
                  <c:v>-1.0830264314206506</c:v>
                </c:pt>
                <c:pt idx="10">
                  <c:v>-1.2957407877187683</c:v>
                </c:pt>
                <c:pt idx="11">
                  <c:v>-0.99784115708345311</c:v>
                </c:pt>
                <c:pt idx="12">
                  <c:v>-1.0552169802915297</c:v>
                </c:pt>
                <c:pt idx="13">
                  <c:v>-1.1352203838451949</c:v>
                </c:pt>
                <c:pt idx="14">
                  <c:v>-1.0529964632343474</c:v>
                </c:pt>
                <c:pt idx="15">
                  <c:v>-0.69984505461969682</c:v>
                </c:pt>
                <c:pt idx="16">
                  <c:v>-0.55834103658658585</c:v>
                </c:pt>
                <c:pt idx="17">
                  <c:v>-0.35730562210220107</c:v>
                </c:pt>
                <c:pt idx="18">
                  <c:v>-0.59160190234516674</c:v>
                </c:pt>
                <c:pt idx="19">
                  <c:v>-0.57077765049934692</c:v>
                </c:pt>
                <c:pt idx="20">
                  <c:v>-0.67256493479103607</c:v>
                </c:pt>
                <c:pt idx="21">
                  <c:v>-0.60388431804901654</c:v>
                </c:pt>
                <c:pt idx="22">
                  <c:v>-0.61737354595727656</c:v>
                </c:pt>
                <c:pt idx="23">
                  <c:v>-0.62498160858018192</c:v>
                </c:pt>
                <c:pt idx="24">
                  <c:v>-0.65853384291639683</c:v>
                </c:pt>
                <c:pt idx="25">
                  <c:v>-0.74105647904328875</c:v>
                </c:pt>
                <c:pt idx="26">
                  <c:v>-0.77189818896975848</c:v>
                </c:pt>
                <c:pt idx="27">
                  <c:v>-0.73634253168466268</c:v>
                </c:pt>
                <c:pt idx="28">
                  <c:v>-0.84790655671964998</c:v>
                </c:pt>
                <c:pt idx="29">
                  <c:v>-0.81061496519718768</c:v>
                </c:pt>
                <c:pt idx="30">
                  <c:v>-0.64708654217870509</c:v>
                </c:pt>
                <c:pt idx="31">
                  <c:v>-0.69058005652723597</c:v>
                </c:pt>
                <c:pt idx="32">
                  <c:v>-0.62855434517871567</c:v>
                </c:pt>
                <c:pt idx="33">
                  <c:v>-0.40570972979169928</c:v>
                </c:pt>
                <c:pt idx="34">
                  <c:v>-0.32029596829279217</c:v>
                </c:pt>
                <c:pt idx="35">
                  <c:v>-0.43636585834699892</c:v>
                </c:pt>
                <c:pt idx="36">
                  <c:v>-0.39756390127141239</c:v>
                </c:pt>
                <c:pt idx="37">
                  <c:v>-0.1421501852851893</c:v>
                </c:pt>
                <c:pt idx="38">
                  <c:v>2.1380794017878069E-2</c:v>
                </c:pt>
                <c:pt idx="39">
                  <c:v>4.8792226577663689E-2</c:v>
                </c:pt>
                <c:pt idx="40">
                  <c:v>-3.8670269912592703E-2</c:v>
                </c:pt>
                <c:pt idx="41">
                  <c:v>-9.0183662596974745E-2</c:v>
                </c:pt>
                <c:pt idx="42">
                  <c:v>-0.27290050569975444</c:v>
                </c:pt>
                <c:pt idx="43">
                  <c:v>-0.858176348984523</c:v>
                </c:pt>
                <c:pt idx="44">
                  <c:v>-1.1106479406388212</c:v>
                </c:pt>
                <c:pt idx="45">
                  <c:v>-1.0072956306090433</c:v>
                </c:pt>
                <c:pt idx="46">
                  <c:v>-1.0326948543830448</c:v>
                </c:pt>
                <c:pt idx="47">
                  <c:v>-0.94467354772178558</c:v>
                </c:pt>
                <c:pt idx="48">
                  <c:v>-1.0829294226110526</c:v>
                </c:pt>
                <c:pt idx="49">
                  <c:v>-1.220141583096098</c:v>
                </c:pt>
                <c:pt idx="50">
                  <c:v>-1.1913208031235916</c:v>
                </c:pt>
                <c:pt idx="51">
                  <c:v>-1.2052693413250828</c:v>
                </c:pt>
                <c:pt idx="52">
                  <c:v>-1.4613809288946551</c:v>
                </c:pt>
                <c:pt idx="53">
                  <c:v>-1.506752482489973</c:v>
                </c:pt>
                <c:pt idx="54">
                  <c:v>-1.6797252073865274</c:v>
                </c:pt>
                <c:pt idx="55">
                  <c:v>-1.9971262150547766</c:v>
                </c:pt>
                <c:pt idx="56">
                  <c:v>-2.0948029634486369</c:v>
                </c:pt>
                <c:pt idx="57">
                  <c:v>-2.1530711004896812</c:v>
                </c:pt>
                <c:pt idx="58">
                  <c:v>-2.2781575981927102</c:v>
                </c:pt>
                <c:pt idx="59">
                  <c:v>-2.5266030917891786</c:v>
                </c:pt>
                <c:pt idx="60">
                  <c:v>-2.3767042388120592</c:v>
                </c:pt>
                <c:pt idx="61">
                  <c:v>-1.8074075493586816</c:v>
                </c:pt>
                <c:pt idx="62">
                  <c:v>-2.1268035866410036</c:v>
                </c:pt>
                <c:pt idx="63">
                  <c:v>-2.4468799691951286</c:v>
                </c:pt>
                <c:pt idx="64">
                  <c:v>-2.4447940856198001</c:v>
                </c:pt>
                <c:pt idx="65">
                  <c:v>-1.9352079136863851</c:v>
                </c:pt>
                <c:pt idx="66">
                  <c:v>-1.5811308098742061</c:v>
                </c:pt>
                <c:pt idx="67">
                  <c:v>-1.396430612472183</c:v>
                </c:pt>
                <c:pt idx="68">
                  <c:v>-1.2449826412877223</c:v>
                </c:pt>
                <c:pt idx="69">
                  <c:v>-1.4772076852098508</c:v>
                </c:pt>
                <c:pt idx="70">
                  <c:v>-1.6579886072356325</c:v>
                </c:pt>
                <c:pt idx="71">
                  <c:v>-1.6433093103679983</c:v>
                </c:pt>
                <c:pt idx="72">
                  <c:v>-1.5397829750351184</c:v>
                </c:pt>
                <c:pt idx="73">
                  <c:v>-1.8121485801599495</c:v>
                </c:pt>
                <c:pt idx="74">
                  <c:v>-1.9257233667653613</c:v>
                </c:pt>
                <c:pt idx="75">
                  <c:v>-1.9617516267795161</c:v>
                </c:pt>
                <c:pt idx="76">
                  <c:v>-2.1000839726749345</c:v>
                </c:pt>
                <c:pt idx="77">
                  <c:v>-2.3906764158151224</c:v>
                </c:pt>
                <c:pt idx="78">
                  <c:v>-2.6832655205161822</c:v>
                </c:pt>
                <c:pt idx="79">
                  <c:v>-2.8823924236202547</c:v>
                </c:pt>
                <c:pt idx="80">
                  <c:v>-3.1822371488673906</c:v>
                </c:pt>
                <c:pt idx="81">
                  <c:v>-3.5408085298537504</c:v>
                </c:pt>
                <c:pt idx="82">
                  <c:v>-3.8401278402921886</c:v>
                </c:pt>
                <c:pt idx="83">
                  <c:v>-4.1356597706076261</c:v>
                </c:pt>
                <c:pt idx="84">
                  <c:v>-4.4187513075307532</c:v>
                </c:pt>
                <c:pt idx="85">
                  <c:v>-4.5236029149657124</c:v>
                </c:pt>
                <c:pt idx="86">
                  <c:v>-4.5755089789724952</c:v>
                </c:pt>
                <c:pt idx="87">
                  <c:v>-4.643374926018498</c:v>
                </c:pt>
                <c:pt idx="88">
                  <c:v>-4.1081992914988037</c:v>
                </c:pt>
                <c:pt idx="89">
                  <c:v>-2.7432174781134986</c:v>
                </c:pt>
                <c:pt idx="90">
                  <c:v>-2.5256041750106739</c:v>
                </c:pt>
                <c:pt idx="91">
                  <c:v>-2.8016755469379393</c:v>
                </c:pt>
                <c:pt idx="92">
                  <c:v>-2.9467019487646753</c:v>
                </c:pt>
                <c:pt idx="93">
                  <c:v>-3.2388524135326811</c:v>
                </c:pt>
                <c:pt idx="94">
                  <c:v>-3.618348767407797</c:v>
                </c:pt>
                <c:pt idx="95">
                  <c:v>-3.9131075946791816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93-4011-8A9E-F9E0552D0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09728"/>
        <c:axId val="206819712"/>
      </c:lineChart>
      <c:lineChart>
        <c:grouping val="standard"/>
        <c:varyColors val="0"/>
        <c:ser>
          <c:idx val="3"/>
          <c:order val="1"/>
          <c:tx>
            <c:strRef>
              <c:f>'data_F3-F6'!$F$1</c:f>
              <c:strCache>
                <c:ptCount val="1"/>
                <c:pt idx="0">
                  <c:v>Excess liquidity (inverted, rhs)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'data_F3-F6'!$A$2:$A$97</c:f>
              <c:numCache>
                <c:formatCode>mmm\-yy</c:formatCode>
                <c:ptCount val="96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</c:numCache>
            </c:numRef>
          </c:cat>
          <c:val>
            <c:numRef>
              <c:f>'data_F3-F6'!$F$2:$F$97</c:f>
              <c:numCache>
                <c:formatCode>General</c:formatCode>
                <c:ptCount val="96"/>
                <c:pt idx="0">
                  <c:v>-248.92147377213445</c:v>
                </c:pt>
                <c:pt idx="1">
                  <c:v>-1.638068965517242</c:v>
                </c:pt>
                <c:pt idx="2">
                  <c:v>-9.0217741935483868</c:v>
                </c:pt>
                <c:pt idx="3">
                  <c:v>6.182666666666667</c:v>
                </c:pt>
                <c:pt idx="4">
                  <c:v>-0.14016129032258037</c:v>
                </c:pt>
                <c:pt idx="5">
                  <c:v>-4.7256666666666662</c:v>
                </c:pt>
                <c:pt idx="6">
                  <c:v>4.9395161290322571</c:v>
                </c:pt>
                <c:pt idx="7">
                  <c:v>-1.8913225806451615</c:v>
                </c:pt>
                <c:pt idx="8">
                  <c:v>-18.741933333333332</c:v>
                </c:pt>
                <c:pt idx="9">
                  <c:v>-154.30477419354835</c:v>
                </c:pt>
                <c:pt idx="10">
                  <c:v>-200.88163333333335</c:v>
                </c:pt>
                <c:pt idx="11">
                  <c:v>-218.81303225806457</c:v>
                </c:pt>
                <c:pt idx="12">
                  <c:v>-228.95061290322587</c:v>
                </c:pt>
                <c:pt idx="13">
                  <c:v>-115.89110714285711</c:v>
                </c:pt>
                <c:pt idx="14">
                  <c:v>-71.514548387096781</c:v>
                </c:pt>
                <c:pt idx="15">
                  <c:v>-47.062233333333339</c:v>
                </c:pt>
                <c:pt idx="16">
                  <c:v>-26.15677419354839</c:v>
                </c:pt>
                <c:pt idx="17">
                  <c:v>-64.262700000000009</c:v>
                </c:pt>
                <c:pt idx="18">
                  <c:v>-201.84135483870969</c:v>
                </c:pt>
                <c:pt idx="19">
                  <c:v>-156.72406451612903</c:v>
                </c:pt>
                <c:pt idx="20">
                  <c:v>-103.60750000000003</c:v>
                </c:pt>
                <c:pt idx="21">
                  <c:v>-104.95483870967742</c:v>
                </c:pt>
                <c:pt idx="22">
                  <c:v>-70.818466666666666</c:v>
                </c:pt>
                <c:pt idx="23">
                  <c:v>-113.36561290322581</c:v>
                </c:pt>
                <c:pt idx="24">
                  <c:v>-173.19738709677421</c:v>
                </c:pt>
                <c:pt idx="25">
                  <c:v>-179.9145</c:v>
                </c:pt>
                <c:pt idx="26">
                  <c:v>-199.95383870967737</c:v>
                </c:pt>
                <c:pt idx="27">
                  <c:v>-207.48169999999999</c:v>
                </c:pt>
                <c:pt idx="28">
                  <c:v>-265.1775806451613</c:v>
                </c:pt>
                <c:pt idx="29">
                  <c:v>-301.15173333333331</c:v>
                </c:pt>
                <c:pt idx="30">
                  <c:v>-115.80229032258066</c:v>
                </c:pt>
                <c:pt idx="31">
                  <c:v>-90.913387096774201</c:v>
                </c:pt>
                <c:pt idx="32">
                  <c:v>-86.150066666666646</c:v>
                </c:pt>
                <c:pt idx="33">
                  <c:v>-34.991161290322587</c:v>
                </c:pt>
                <c:pt idx="34">
                  <c:v>-43.854099999999988</c:v>
                </c:pt>
                <c:pt idx="35">
                  <c:v>-71.988741935483873</c:v>
                </c:pt>
                <c:pt idx="36">
                  <c:v>-32.933793103448281</c:v>
                </c:pt>
                <c:pt idx="37">
                  <c:v>-40.522964285714288</c:v>
                </c:pt>
                <c:pt idx="38">
                  <c:v>-23.59293548387096</c:v>
                </c:pt>
                <c:pt idx="39">
                  <c:v>-13.3361</c:v>
                </c:pt>
                <c:pt idx="40">
                  <c:v>-34.367612903225812</c:v>
                </c:pt>
                <c:pt idx="41">
                  <c:v>-24.210633333333337</c:v>
                </c:pt>
                <c:pt idx="42">
                  <c:v>-40.444548387096766</c:v>
                </c:pt>
                <c:pt idx="43">
                  <c:v>-114.86187096774198</c:v>
                </c:pt>
                <c:pt idx="44">
                  <c:v>-140.08003333333329</c:v>
                </c:pt>
                <c:pt idx="45">
                  <c:v>-201.02345161290322</c:v>
                </c:pt>
                <c:pt idx="46">
                  <c:v>-233.16893333333337</c:v>
                </c:pt>
                <c:pt idx="47">
                  <c:v>-330.25909677419355</c:v>
                </c:pt>
                <c:pt idx="48">
                  <c:v>-452.69445161290326</c:v>
                </c:pt>
                <c:pt idx="49">
                  <c:v>-479.85658620689645</c:v>
                </c:pt>
                <c:pt idx="50">
                  <c:v>-783.53341935483854</c:v>
                </c:pt>
                <c:pt idx="51">
                  <c:v>-768.63493333333338</c:v>
                </c:pt>
                <c:pt idx="52">
                  <c:v>-780.53767741935508</c:v>
                </c:pt>
                <c:pt idx="53">
                  <c:v>-768.65729999999974</c:v>
                </c:pt>
                <c:pt idx="54">
                  <c:v>-757.49251612903197</c:v>
                </c:pt>
                <c:pt idx="55">
                  <c:v>-753.30383870967728</c:v>
                </c:pt>
                <c:pt idx="56">
                  <c:v>-755.14563333333331</c:v>
                </c:pt>
                <c:pt idx="57">
                  <c:v>-689.86893548387104</c:v>
                </c:pt>
                <c:pt idx="58">
                  <c:v>-656.47059999999999</c:v>
                </c:pt>
                <c:pt idx="59">
                  <c:v>-615.76912903225787</c:v>
                </c:pt>
                <c:pt idx="60">
                  <c:v>-603.01916129032259</c:v>
                </c:pt>
                <c:pt idx="61">
                  <c:v>-482.03032142857143</c:v>
                </c:pt>
                <c:pt idx="62">
                  <c:v>-386.0247741935483</c:v>
                </c:pt>
                <c:pt idx="63">
                  <c:v>-345.52836666666667</c:v>
                </c:pt>
                <c:pt idx="64">
                  <c:v>-295.53903225806448</c:v>
                </c:pt>
                <c:pt idx="65">
                  <c:v>-272.33610000000004</c:v>
                </c:pt>
                <c:pt idx="66">
                  <c:v>-253.07006451612904</c:v>
                </c:pt>
                <c:pt idx="67">
                  <c:v>-251.29306451612894</c:v>
                </c:pt>
                <c:pt idx="68">
                  <c:v>-231.58703333333324</c:v>
                </c:pt>
                <c:pt idx="69">
                  <c:v>-202.84180645161291</c:v>
                </c:pt>
                <c:pt idx="70">
                  <c:v>-173.51373333333333</c:v>
                </c:pt>
                <c:pt idx="71">
                  <c:v>-185.39567741935485</c:v>
                </c:pt>
                <c:pt idx="72">
                  <c:v>-182.48377419354833</c:v>
                </c:pt>
                <c:pt idx="73">
                  <c:v>-141.70789285714287</c:v>
                </c:pt>
                <c:pt idx="74">
                  <c:v>-123.60829032258067</c:v>
                </c:pt>
                <c:pt idx="75">
                  <c:v>-111.64456666666668</c:v>
                </c:pt>
                <c:pt idx="76">
                  <c:v>-114.40780645161293</c:v>
                </c:pt>
                <c:pt idx="77">
                  <c:v>-130.84333333333336</c:v>
                </c:pt>
                <c:pt idx="78">
                  <c:v>-127.64425806451615</c:v>
                </c:pt>
                <c:pt idx="79">
                  <c:v>-137.06048387096772</c:v>
                </c:pt>
                <c:pt idx="80">
                  <c:v>-110.05030000000001</c:v>
                </c:pt>
                <c:pt idx="81">
                  <c:v>-113.76777419354842</c:v>
                </c:pt>
                <c:pt idx="82">
                  <c:v>-110.84873333333333</c:v>
                </c:pt>
                <c:pt idx="83">
                  <c:v>-152.03674193548392</c:v>
                </c:pt>
                <c:pt idx="84">
                  <c:v>-184.45112903225811</c:v>
                </c:pt>
                <c:pt idx="85">
                  <c:v>-163.59053571428572</c:v>
                </c:pt>
                <c:pt idx="86">
                  <c:v>-176.89738709677422</c:v>
                </c:pt>
                <c:pt idx="87">
                  <c:v>-253.65503333333342</c:v>
                </c:pt>
                <c:pt idx="88">
                  <c:v>-295.65164516129039</c:v>
                </c:pt>
                <c:pt idx="89">
                  <c:v>-331.02816666666672</c:v>
                </c:pt>
                <c:pt idx="90">
                  <c:v>-405.33000000000004</c:v>
                </c:pt>
                <c:pt idx="91">
                  <c:v>-471.94229032258079</c:v>
                </c:pt>
                <c:pt idx="92">
                  <c:v>-494.51143333333334</c:v>
                </c:pt>
                <c:pt idx="93">
                  <c:v>-516.26799999999992</c:v>
                </c:pt>
                <c:pt idx="94">
                  <c:v>-550.27679999999998</c:v>
                </c:pt>
                <c:pt idx="95">
                  <c:v>-614.82696666666675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93-4011-8A9E-F9E0552D0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22784"/>
        <c:axId val="206821248"/>
      </c:lineChart>
      <c:dateAx>
        <c:axId val="20680972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06819712"/>
        <c:crossesAt val="-6"/>
        <c:auto val="1"/>
        <c:lblOffset val="100"/>
        <c:baseTimeUnit val="months"/>
        <c:majorUnit val="6"/>
        <c:majorTimeUnit val="months"/>
      </c:dateAx>
      <c:valAx>
        <c:axId val="206819712"/>
        <c:scaling>
          <c:orientation val="minMax"/>
        </c:scaling>
        <c:delete val="0"/>
        <c:axPos val="l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sysDash"/>
            </a:ln>
          </c:spPr>
        </c:majorGridlines>
        <c:numFmt formatCode="0.00" sourceLinked="0"/>
        <c:majorTickMark val="out"/>
        <c:minorTickMark val="none"/>
        <c:tickLblPos val="nextTo"/>
        <c:crossAx val="206809728"/>
        <c:crossesAt val="39356"/>
        <c:crossBetween val="between"/>
      </c:valAx>
      <c:valAx>
        <c:axId val="2068212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06822784"/>
        <c:crosses val="max"/>
        <c:crossBetween val="between"/>
      </c:valAx>
      <c:dateAx>
        <c:axId val="206822784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06821248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8.4986620894695625E-3"/>
          <c:y val="0.83769994981051865"/>
          <c:w val="0.98877255263144603"/>
          <c:h val="0.1501856484403672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/>
      </a:pPr>
      <a:endParaRPr lang="it-IT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636407732518018E-2"/>
          <c:y val="2.3112342586280348E-2"/>
          <c:w val="0.94318733508441133"/>
          <c:h val="0.67272246927642099"/>
        </c:manualLayout>
      </c:layout>
      <c:lineChart>
        <c:grouping val="standard"/>
        <c:varyColors val="0"/>
        <c:ser>
          <c:idx val="2"/>
          <c:order val="1"/>
          <c:tx>
            <c:strRef>
              <c:f>'data_F3-F6'!$D$1</c:f>
              <c:strCache>
                <c:ptCount val="1"/>
                <c:pt idx="0">
                  <c:v>Eonia-MRO spread</c:v>
                </c:pt>
              </c:strCache>
            </c:strRef>
          </c:tx>
          <c:spPr>
            <a:ln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numRef>
              <c:f>'data_F3-F6'!$A$2:$A$97</c:f>
              <c:numCache>
                <c:formatCode>mmm\-yy</c:formatCode>
                <c:ptCount val="96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</c:numCache>
            </c:numRef>
          </c:cat>
          <c:val>
            <c:numRef>
              <c:f>'data_F3-F6'!$D$2:$D$97</c:f>
              <c:numCache>
                <c:formatCode>0.00</c:formatCode>
                <c:ptCount val="96"/>
                <c:pt idx="0">
                  <c:v>1.7000000000000348E-2</c:v>
                </c:pt>
                <c:pt idx="1">
                  <c:v>2.8000000000000469E-2</c:v>
                </c:pt>
                <c:pt idx="2">
                  <c:v>9.4999999999999751E-2</c:v>
                </c:pt>
                <c:pt idx="3">
                  <c:v>-1.2999999999999901E-2</c:v>
                </c:pt>
                <c:pt idx="4">
                  <c:v>1.9000000000000128E-2</c:v>
                </c:pt>
                <c:pt idx="5">
                  <c:v>6.9999999999996732E-3</c:v>
                </c:pt>
                <c:pt idx="6">
                  <c:v>1.1000000000000121E-2</c:v>
                </c:pt>
                <c:pt idx="7">
                  <c:v>4.9000000000000377E-2</c:v>
                </c:pt>
                <c:pt idx="8">
                  <c:v>2.2999999999999687E-2</c:v>
                </c:pt>
                <c:pt idx="9">
                  <c:v>-0.14999999999999991</c:v>
                </c:pt>
                <c:pt idx="10">
                  <c:v>-0.28000000000000025</c:v>
                </c:pt>
                <c:pt idx="11">
                  <c:v>-0.26600000000000001</c:v>
                </c:pt>
                <c:pt idx="12">
                  <c:v>-0.48299999999999987</c:v>
                </c:pt>
                <c:pt idx="13">
                  <c:v>-0.74299999999999988</c:v>
                </c:pt>
                <c:pt idx="14">
                  <c:v>-0.59800000000000009</c:v>
                </c:pt>
                <c:pt idx="15">
                  <c:v>-0.45800000000000007</c:v>
                </c:pt>
                <c:pt idx="16">
                  <c:v>-0.32700000000000007</c:v>
                </c:pt>
                <c:pt idx="17">
                  <c:v>-0.30199999999999994</c:v>
                </c:pt>
                <c:pt idx="18">
                  <c:v>-0.64200000000000002</c:v>
                </c:pt>
                <c:pt idx="19">
                  <c:v>-0.65300000000000002</c:v>
                </c:pt>
                <c:pt idx="20">
                  <c:v>-0.63700000000000001</c:v>
                </c:pt>
                <c:pt idx="21">
                  <c:v>-0.64100000000000001</c:v>
                </c:pt>
                <c:pt idx="22">
                  <c:v>-0.63800000000000001</c:v>
                </c:pt>
                <c:pt idx="23">
                  <c:v>-0.64800000000000002</c:v>
                </c:pt>
                <c:pt idx="24">
                  <c:v>-0.65300000000000002</c:v>
                </c:pt>
                <c:pt idx="25">
                  <c:v>-0.65900000000000003</c:v>
                </c:pt>
                <c:pt idx="26">
                  <c:v>-0.65199999999999991</c:v>
                </c:pt>
                <c:pt idx="27">
                  <c:v>-0.64900000000000002</c:v>
                </c:pt>
                <c:pt idx="28">
                  <c:v>-0.65599999999999992</c:v>
                </c:pt>
                <c:pt idx="29">
                  <c:v>-0.64600000000000002</c:v>
                </c:pt>
                <c:pt idx="30">
                  <c:v>-0.51900000000000002</c:v>
                </c:pt>
                <c:pt idx="31">
                  <c:v>-0.57400000000000007</c:v>
                </c:pt>
                <c:pt idx="32">
                  <c:v>-0.54600000000000004</c:v>
                </c:pt>
                <c:pt idx="33">
                  <c:v>-0.29899999999999993</c:v>
                </c:pt>
                <c:pt idx="34">
                  <c:v>-0.40700000000000003</c:v>
                </c:pt>
                <c:pt idx="35">
                  <c:v>-0.502</c:v>
                </c:pt>
                <c:pt idx="36">
                  <c:v>-0.34099999999999997</c:v>
                </c:pt>
                <c:pt idx="37">
                  <c:v>-0.29300000000000004</c:v>
                </c:pt>
                <c:pt idx="38">
                  <c:v>-0.34099999999999997</c:v>
                </c:pt>
                <c:pt idx="39">
                  <c:v>-0.13900000000000001</c:v>
                </c:pt>
                <c:pt idx="40">
                  <c:v>-0.21700000000000008</c:v>
                </c:pt>
                <c:pt idx="41">
                  <c:v>-0.12599999999999989</c:v>
                </c:pt>
                <c:pt idx="42">
                  <c:v>-0.38800000000000012</c:v>
                </c:pt>
                <c:pt idx="43">
                  <c:v>-0.59399999999999997</c:v>
                </c:pt>
                <c:pt idx="44">
                  <c:v>-0.49499999999999988</c:v>
                </c:pt>
                <c:pt idx="45">
                  <c:v>-0.54</c:v>
                </c:pt>
                <c:pt idx="46">
                  <c:v>-0.53</c:v>
                </c:pt>
                <c:pt idx="47">
                  <c:v>-0.4820000000000001</c:v>
                </c:pt>
                <c:pt idx="48">
                  <c:v>-0.62</c:v>
                </c:pt>
                <c:pt idx="49">
                  <c:v>-0.63400000000000001</c:v>
                </c:pt>
                <c:pt idx="50">
                  <c:v>-0.64300000000000002</c:v>
                </c:pt>
                <c:pt idx="51">
                  <c:v>-0.65399999999999991</c:v>
                </c:pt>
                <c:pt idx="52">
                  <c:v>-0.66300000000000003</c:v>
                </c:pt>
                <c:pt idx="53">
                  <c:v>-0.66799999999999993</c:v>
                </c:pt>
                <c:pt idx="54">
                  <c:v>-0.64600000000000013</c:v>
                </c:pt>
                <c:pt idx="55">
                  <c:v>-0.64</c:v>
                </c:pt>
                <c:pt idx="56">
                  <c:v>-0.65100000000000002</c:v>
                </c:pt>
                <c:pt idx="57">
                  <c:v>-0.65900000000000003</c:v>
                </c:pt>
                <c:pt idx="58">
                  <c:v>-0.67200000000000004</c:v>
                </c:pt>
                <c:pt idx="59">
                  <c:v>-0.67799999999999994</c:v>
                </c:pt>
                <c:pt idx="60">
                  <c:v>-0.67799999999999994</c:v>
                </c:pt>
                <c:pt idx="61">
                  <c:v>-0.68199999999999994</c:v>
                </c:pt>
                <c:pt idx="62">
                  <c:v>-0.68100000000000005</c:v>
                </c:pt>
                <c:pt idx="63">
                  <c:v>-0.66800000000000004</c:v>
                </c:pt>
                <c:pt idx="64">
                  <c:v>-0.47000000000000003</c:v>
                </c:pt>
                <c:pt idx="65">
                  <c:v>-0.41399999999999998</c:v>
                </c:pt>
                <c:pt idx="66">
                  <c:v>-0.40700000000000003</c:v>
                </c:pt>
                <c:pt idx="67">
                  <c:v>-0.41799999999999998</c:v>
                </c:pt>
                <c:pt idx="68">
                  <c:v>-0.42</c:v>
                </c:pt>
                <c:pt idx="69">
                  <c:v>-0.40700000000000003</c:v>
                </c:pt>
                <c:pt idx="70">
                  <c:v>-0.24700000000000003</c:v>
                </c:pt>
                <c:pt idx="71">
                  <c:v>-8.0999999999999989E-2</c:v>
                </c:pt>
                <c:pt idx="72">
                  <c:v>-4.2999999999999983E-2</c:v>
                </c:pt>
                <c:pt idx="73">
                  <c:v>-9.2999999999999999E-2</c:v>
                </c:pt>
                <c:pt idx="74">
                  <c:v>-5.7999999999999996E-2</c:v>
                </c:pt>
                <c:pt idx="75">
                  <c:v>1.0000000000000009E-3</c:v>
                </c:pt>
                <c:pt idx="76">
                  <c:v>5.0000000000000044E-3</c:v>
                </c:pt>
                <c:pt idx="77">
                  <c:v>-0.104</c:v>
                </c:pt>
                <c:pt idx="78">
                  <c:v>-0.10699999999999998</c:v>
                </c:pt>
                <c:pt idx="79">
                  <c:v>-0.13200000000000001</c:v>
                </c:pt>
                <c:pt idx="80">
                  <c:v>-7.2999999999999995E-2</c:v>
                </c:pt>
                <c:pt idx="81">
                  <c:v>-5.4000000000000006E-2</c:v>
                </c:pt>
                <c:pt idx="82">
                  <c:v>-6.2E-2</c:v>
                </c:pt>
                <c:pt idx="83">
                  <c:v>-8.5000000000000006E-2</c:v>
                </c:pt>
                <c:pt idx="84">
                  <c:v>-9.1999999999999998E-2</c:v>
                </c:pt>
                <c:pt idx="85">
                  <c:v>-8.6000000000000007E-2</c:v>
                </c:pt>
                <c:pt idx="86">
                  <c:v>-0.1</c:v>
                </c:pt>
                <c:pt idx="87">
                  <c:v>-0.125</c:v>
                </c:pt>
                <c:pt idx="88">
                  <c:v>-0.15200000000000002</c:v>
                </c:pt>
                <c:pt idx="89">
                  <c:v>-0.16800000000000001</c:v>
                </c:pt>
                <c:pt idx="90">
                  <c:v>-0.16800000000000001</c:v>
                </c:pt>
                <c:pt idx="91">
                  <c:v>-0.17099999999999999</c:v>
                </c:pt>
                <c:pt idx="92">
                  <c:v>-0.186</c:v>
                </c:pt>
                <c:pt idx="93">
                  <c:v>-0.189</c:v>
                </c:pt>
                <c:pt idx="94">
                  <c:v>-0.185</c:v>
                </c:pt>
                <c:pt idx="95">
                  <c:v>-0.251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69-4F9C-8AFC-30A7228DE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94976"/>
        <c:axId val="206896512"/>
      </c:lineChart>
      <c:lineChart>
        <c:grouping val="standard"/>
        <c:varyColors val="0"/>
        <c:ser>
          <c:idx val="3"/>
          <c:order val="0"/>
          <c:tx>
            <c:strRef>
              <c:f>'data_F3-F6'!$F$1</c:f>
              <c:strCache>
                <c:ptCount val="1"/>
                <c:pt idx="0">
                  <c:v>Excess liquidity (inverted, rhs)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numRef>
              <c:f>'data_F3-F6'!$A$2:$A$97</c:f>
              <c:numCache>
                <c:formatCode>mmm\-yy</c:formatCode>
                <c:ptCount val="96"/>
                <c:pt idx="0">
                  <c:v>39448</c:v>
                </c:pt>
                <c:pt idx="1">
                  <c:v>39479</c:v>
                </c:pt>
                <c:pt idx="2">
                  <c:v>39508</c:v>
                </c:pt>
                <c:pt idx="3">
                  <c:v>39539</c:v>
                </c:pt>
                <c:pt idx="4">
                  <c:v>39569</c:v>
                </c:pt>
                <c:pt idx="5">
                  <c:v>39600</c:v>
                </c:pt>
                <c:pt idx="6">
                  <c:v>39630</c:v>
                </c:pt>
                <c:pt idx="7">
                  <c:v>39661</c:v>
                </c:pt>
                <c:pt idx="8">
                  <c:v>39692</c:v>
                </c:pt>
                <c:pt idx="9">
                  <c:v>39722</c:v>
                </c:pt>
                <c:pt idx="10">
                  <c:v>39753</c:v>
                </c:pt>
                <c:pt idx="11">
                  <c:v>39783</c:v>
                </c:pt>
                <c:pt idx="12">
                  <c:v>39814</c:v>
                </c:pt>
                <c:pt idx="13">
                  <c:v>39845</c:v>
                </c:pt>
                <c:pt idx="14">
                  <c:v>39873</c:v>
                </c:pt>
                <c:pt idx="15">
                  <c:v>39904</c:v>
                </c:pt>
                <c:pt idx="16">
                  <c:v>39934</c:v>
                </c:pt>
                <c:pt idx="17">
                  <c:v>39965</c:v>
                </c:pt>
                <c:pt idx="18">
                  <c:v>39995</c:v>
                </c:pt>
                <c:pt idx="19">
                  <c:v>40026</c:v>
                </c:pt>
                <c:pt idx="20">
                  <c:v>40057</c:v>
                </c:pt>
                <c:pt idx="21">
                  <c:v>40087</c:v>
                </c:pt>
                <c:pt idx="22">
                  <c:v>40118</c:v>
                </c:pt>
                <c:pt idx="23">
                  <c:v>40148</c:v>
                </c:pt>
                <c:pt idx="24">
                  <c:v>40179</c:v>
                </c:pt>
                <c:pt idx="25">
                  <c:v>40210</c:v>
                </c:pt>
                <c:pt idx="26">
                  <c:v>40238</c:v>
                </c:pt>
                <c:pt idx="27">
                  <c:v>40269</c:v>
                </c:pt>
                <c:pt idx="28">
                  <c:v>40299</c:v>
                </c:pt>
                <c:pt idx="29">
                  <c:v>40330</c:v>
                </c:pt>
                <c:pt idx="30">
                  <c:v>40360</c:v>
                </c:pt>
                <c:pt idx="31">
                  <c:v>40391</c:v>
                </c:pt>
                <c:pt idx="32">
                  <c:v>40422</c:v>
                </c:pt>
                <c:pt idx="33">
                  <c:v>40452</c:v>
                </c:pt>
                <c:pt idx="34">
                  <c:v>40483</c:v>
                </c:pt>
                <c:pt idx="35">
                  <c:v>40513</c:v>
                </c:pt>
                <c:pt idx="36">
                  <c:v>40544</c:v>
                </c:pt>
                <c:pt idx="37">
                  <c:v>40575</c:v>
                </c:pt>
                <c:pt idx="38">
                  <c:v>40603</c:v>
                </c:pt>
                <c:pt idx="39">
                  <c:v>40634</c:v>
                </c:pt>
                <c:pt idx="40">
                  <c:v>40664</c:v>
                </c:pt>
                <c:pt idx="41">
                  <c:v>40695</c:v>
                </c:pt>
                <c:pt idx="42">
                  <c:v>40725</c:v>
                </c:pt>
                <c:pt idx="43">
                  <c:v>40756</c:v>
                </c:pt>
                <c:pt idx="44">
                  <c:v>40787</c:v>
                </c:pt>
                <c:pt idx="45">
                  <c:v>40817</c:v>
                </c:pt>
                <c:pt idx="46">
                  <c:v>40848</c:v>
                </c:pt>
                <c:pt idx="47">
                  <c:v>40878</c:v>
                </c:pt>
                <c:pt idx="48">
                  <c:v>40909</c:v>
                </c:pt>
                <c:pt idx="49">
                  <c:v>40940</c:v>
                </c:pt>
                <c:pt idx="50">
                  <c:v>40969</c:v>
                </c:pt>
                <c:pt idx="51">
                  <c:v>41000</c:v>
                </c:pt>
                <c:pt idx="52">
                  <c:v>41030</c:v>
                </c:pt>
                <c:pt idx="53">
                  <c:v>41061</c:v>
                </c:pt>
                <c:pt idx="54">
                  <c:v>41091</c:v>
                </c:pt>
                <c:pt idx="55">
                  <c:v>41122</c:v>
                </c:pt>
                <c:pt idx="56">
                  <c:v>41153</c:v>
                </c:pt>
                <c:pt idx="57">
                  <c:v>41183</c:v>
                </c:pt>
                <c:pt idx="58">
                  <c:v>41214</c:v>
                </c:pt>
                <c:pt idx="59">
                  <c:v>41244</c:v>
                </c:pt>
                <c:pt idx="60">
                  <c:v>41275</c:v>
                </c:pt>
                <c:pt idx="61">
                  <c:v>41306</c:v>
                </c:pt>
                <c:pt idx="62">
                  <c:v>41334</c:v>
                </c:pt>
                <c:pt idx="63">
                  <c:v>41365</c:v>
                </c:pt>
                <c:pt idx="64">
                  <c:v>41395</c:v>
                </c:pt>
                <c:pt idx="65">
                  <c:v>41426</c:v>
                </c:pt>
                <c:pt idx="66">
                  <c:v>41456</c:v>
                </c:pt>
                <c:pt idx="67">
                  <c:v>41487</c:v>
                </c:pt>
                <c:pt idx="68">
                  <c:v>41518</c:v>
                </c:pt>
                <c:pt idx="69">
                  <c:v>41548</c:v>
                </c:pt>
                <c:pt idx="70">
                  <c:v>41579</c:v>
                </c:pt>
                <c:pt idx="71">
                  <c:v>41609</c:v>
                </c:pt>
                <c:pt idx="72">
                  <c:v>41640</c:v>
                </c:pt>
                <c:pt idx="73">
                  <c:v>41671</c:v>
                </c:pt>
                <c:pt idx="74">
                  <c:v>41699</c:v>
                </c:pt>
                <c:pt idx="75">
                  <c:v>41730</c:v>
                </c:pt>
                <c:pt idx="76">
                  <c:v>41760</c:v>
                </c:pt>
                <c:pt idx="77">
                  <c:v>41791</c:v>
                </c:pt>
                <c:pt idx="78">
                  <c:v>41821</c:v>
                </c:pt>
                <c:pt idx="79">
                  <c:v>41852</c:v>
                </c:pt>
                <c:pt idx="80">
                  <c:v>41883</c:v>
                </c:pt>
                <c:pt idx="81">
                  <c:v>41913</c:v>
                </c:pt>
                <c:pt idx="82">
                  <c:v>41944</c:v>
                </c:pt>
                <c:pt idx="83">
                  <c:v>41974</c:v>
                </c:pt>
                <c:pt idx="84">
                  <c:v>42005</c:v>
                </c:pt>
                <c:pt idx="85">
                  <c:v>42036</c:v>
                </c:pt>
                <c:pt idx="86">
                  <c:v>42064</c:v>
                </c:pt>
                <c:pt idx="87">
                  <c:v>42095</c:v>
                </c:pt>
                <c:pt idx="88">
                  <c:v>42125</c:v>
                </c:pt>
                <c:pt idx="89">
                  <c:v>42156</c:v>
                </c:pt>
                <c:pt idx="90">
                  <c:v>42186</c:v>
                </c:pt>
                <c:pt idx="91">
                  <c:v>42217</c:v>
                </c:pt>
                <c:pt idx="92">
                  <c:v>42248</c:v>
                </c:pt>
                <c:pt idx="93">
                  <c:v>42278</c:v>
                </c:pt>
                <c:pt idx="94">
                  <c:v>42309</c:v>
                </c:pt>
                <c:pt idx="95">
                  <c:v>42339</c:v>
                </c:pt>
              </c:numCache>
            </c:numRef>
          </c:cat>
          <c:val>
            <c:numRef>
              <c:f>'data_F3-F6'!$F$2:$F$97</c:f>
              <c:numCache>
                <c:formatCode>General</c:formatCode>
                <c:ptCount val="96"/>
                <c:pt idx="0">
                  <c:v>-248.92147377213445</c:v>
                </c:pt>
                <c:pt idx="1">
                  <c:v>-1.638068965517242</c:v>
                </c:pt>
                <c:pt idx="2">
                  <c:v>-9.0217741935483868</c:v>
                </c:pt>
                <c:pt idx="3">
                  <c:v>6.182666666666667</c:v>
                </c:pt>
                <c:pt idx="4">
                  <c:v>-0.14016129032258037</c:v>
                </c:pt>
                <c:pt idx="5">
                  <c:v>-4.7256666666666662</c:v>
                </c:pt>
                <c:pt idx="6">
                  <c:v>4.9395161290322571</c:v>
                </c:pt>
                <c:pt idx="7">
                  <c:v>-1.8913225806451615</c:v>
                </c:pt>
                <c:pt idx="8">
                  <c:v>-18.741933333333332</c:v>
                </c:pt>
                <c:pt idx="9">
                  <c:v>-154.30477419354835</c:v>
                </c:pt>
                <c:pt idx="10">
                  <c:v>-200.88163333333335</c:v>
                </c:pt>
                <c:pt idx="11">
                  <c:v>-218.81303225806457</c:v>
                </c:pt>
                <c:pt idx="12">
                  <c:v>-228.95061290322587</c:v>
                </c:pt>
                <c:pt idx="13">
                  <c:v>-115.89110714285711</c:v>
                </c:pt>
                <c:pt idx="14">
                  <c:v>-71.514548387096781</c:v>
                </c:pt>
                <c:pt idx="15">
                  <c:v>-47.062233333333339</c:v>
                </c:pt>
                <c:pt idx="16">
                  <c:v>-26.15677419354839</c:v>
                </c:pt>
                <c:pt idx="17">
                  <c:v>-64.262700000000009</c:v>
                </c:pt>
                <c:pt idx="18">
                  <c:v>-201.84135483870969</c:v>
                </c:pt>
                <c:pt idx="19">
                  <c:v>-156.72406451612903</c:v>
                </c:pt>
                <c:pt idx="20">
                  <c:v>-103.60750000000003</c:v>
                </c:pt>
                <c:pt idx="21">
                  <c:v>-104.95483870967742</c:v>
                </c:pt>
                <c:pt idx="22">
                  <c:v>-70.818466666666666</c:v>
                </c:pt>
                <c:pt idx="23">
                  <c:v>-113.36561290322581</c:v>
                </c:pt>
                <c:pt idx="24">
                  <c:v>-173.19738709677421</c:v>
                </c:pt>
                <c:pt idx="25">
                  <c:v>-179.9145</c:v>
                </c:pt>
                <c:pt idx="26">
                  <c:v>-199.95383870967737</c:v>
                </c:pt>
                <c:pt idx="27">
                  <c:v>-207.48169999999999</c:v>
                </c:pt>
                <c:pt idx="28">
                  <c:v>-265.1775806451613</c:v>
                </c:pt>
                <c:pt idx="29">
                  <c:v>-301.15173333333331</c:v>
                </c:pt>
                <c:pt idx="30">
                  <c:v>-115.80229032258066</c:v>
                </c:pt>
                <c:pt idx="31">
                  <c:v>-90.913387096774201</c:v>
                </c:pt>
                <c:pt idx="32">
                  <c:v>-86.150066666666646</c:v>
                </c:pt>
                <c:pt idx="33">
                  <c:v>-34.991161290322587</c:v>
                </c:pt>
                <c:pt idx="34">
                  <c:v>-43.854099999999988</c:v>
                </c:pt>
                <c:pt idx="35">
                  <c:v>-71.988741935483873</c:v>
                </c:pt>
                <c:pt idx="36">
                  <c:v>-32.933793103448281</c:v>
                </c:pt>
                <c:pt idx="37">
                  <c:v>-40.522964285714288</c:v>
                </c:pt>
                <c:pt idx="38">
                  <c:v>-23.59293548387096</c:v>
                </c:pt>
                <c:pt idx="39">
                  <c:v>-13.3361</c:v>
                </c:pt>
                <c:pt idx="40">
                  <c:v>-34.367612903225812</c:v>
                </c:pt>
                <c:pt idx="41">
                  <c:v>-24.210633333333337</c:v>
                </c:pt>
                <c:pt idx="42">
                  <c:v>-40.444548387096766</c:v>
                </c:pt>
                <c:pt idx="43">
                  <c:v>-114.86187096774198</c:v>
                </c:pt>
                <c:pt idx="44">
                  <c:v>-140.08003333333329</c:v>
                </c:pt>
                <c:pt idx="45">
                  <c:v>-201.02345161290322</c:v>
                </c:pt>
                <c:pt idx="46">
                  <c:v>-233.16893333333337</c:v>
                </c:pt>
                <c:pt idx="47">
                  <c:v>-330.25909677419355</c:v>
                </c:pt>
                <c:pt idx="48">
                  <c:v>-452.69445161290326</c:v>
                </c:pt>
                <c:pt idx="49">
                  <c:v>-479.85658620689645</c:v>
                </c:pt>
                <c:pt idx="50">
                  <c:v>-783.53341935483854</c:v>
                </c:pt>
                <c:pt idx="51">
                  <c:v>-768.63493333333338</c:v>
                </c:pt>
                <c:pt idx="52">
                  <c:v>-780.53767741935508</c:v>
                </c:pt>
                <c:pt idx="53">
                  <c:v>-768.65729999999974</c:v>
                </c:pt>
                <c:pt idx="54">
                  <c:v>-757.49251612903197</c:v>
                </c:pt>
                <c:pt idx="55">
                  <c:v>-753.30383870967728</c:v>
                </c:pt>
                <c:pt idx="56">
                  <c:v>-755.14563333333331</c:v>
                </c:pt>
                <c:pt idx="57">
                  <c:v>-689.86893548387104</c:v>
                </c:pt>
                <c:pt idx="58">
                  <c:v>-656.47059999999999</c:v>
                </c:pt>
                <c:pt idx="59">
                  <c:v>-615.76912903225787</c:v>
                </c:pt>
                <c:pt idx="60">
                  <c:v>-603.01916129032259</c:v>
                </c:pt>
                <c:pt idx="61">
                  <c:v>-482.03032142857143</c:v>
                </c:pt>
                <c:pt idx="62">
                  <c:v>-386.0247741935483</c:v>
                </c:pt>
                <c:pt idx="63">
                  <c:v>-345.52836666666667</c:v>
                </c:pt>
                <c:pt idx="64">
                  <c:v>-295.53903225806448</c:v>
                </c:pt>
                <c:pt idx="65">
                  <c:v>-272.33610000000004</c:v>
                </c:pt>
                <c:pt idx="66">
                  <c:v>-253.07006451612904</c:v>
                </c:pt>
                <c:pt idx="67">
                  <c:v>-251.29306451612894</c:v>
                </c:pt>
                <c:pt idx="68">
                  <c:v>-231.58703333333324</c:v>
                </c:pt>
                <c:pt idx="69">
                  <c:v>-202.84180645161291</c:v>
                </c:pt>
                <c:pt idx="70">
                  <c:v>-173.51373333333333</c:v>
                </c:pt>
                <c:pt idx="71">
                  <c:v>-185.39567741935485</c:v>
                </c:pt>
                <c:pt idx="72">
                  <c:v>-182.48377419354833</c:v>
                </c:pt>
                <c:pt idx="73">
                  <c:v>-141.70789285714287</c:v>
                </c:pt>
                <c:pt idx="74">
                  <c:v>-123.60829032258067</c:v>
                </c:pt>
                <c:pt idx="75">
                  <c:v>-111.64456666666668</c:v>
                </c:pt>
                <c:pt idx="76">
                  <c:v>-114.40780645161293</c:v>
                </c:pt>
                <c:pt idx="77">
                  <c:v>-130.84333333333336</c:v>
                </c:pt>
                <c:pt idx="78">
                  <c:v>-127.64425806451615</c:v>
                </c:pt>
                <c:pt idx="79">
                  <c:v>-137.06048387096772</c:v>
                </c:pt>
                <c:pt idx="80">
                  <c:v>-110.05030000000001</c:v>
                </c:pt>
                <c:pt idx="81">
                  <c:v>-113.76777419354842</c:v>
                </c:pt>
                <c:pt idx="82">
                  <c:v>-110.84873333333333</c:v>
                </c:pt>
                <c:pt idx="83">
                  <c:v>-152.03674193548392</c:v>
                </c:pt>
                <c:pt idx="84">
                  <c:v>-184.45112903225811</c:v>
                </c:pt>
                <c:pt idx="85">
                  <c:v>-163.59053571428572</c:v>
                </c:pt>
                <c:pt idx="86">
                  <c:v>-176.89738709677422</c:v>
                </c:pt>
                <c:pt idx="87">
                  <c:v>-253.65503333333342</c:v>
                </c:pt>
                <c:pt idx="88">
                  <c:v>-295.65164516129039</c:v>
                </c:pt>
                <c:pt idx="89">
                  <c:v>-331.02816666666672</c:v>
                </c:pt>
                <c:pt idx="90">
                  <c:v>-405.33000000000004</c:v>
                </c:pt>
                <c:pt idx="91">
                  <c:v>-471.94229032258079</c:v>
                </c:pt>
                <c:pt idx="92">
                  <c:v>-494.51143333333334</c:v>
                </c:pt>
                <c:pt idx="93">
                  <c:v>-516.26799999999992</c:v>
                </c:pt>
                <c:pt idx="94">
                  <c:v>-550.27679999999998</c:v>
                </c:pt>
                <c:pt idx="95">
                  <c:v>-614.82696666666675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69-4F9C-8AFC-30A7228DE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969472"/>
        <c:axId val="206967936"/>
      </c:lineChart>
      <c:dateAx>
        <c:axId val="20689497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it-IT"/>
          </a:p>
        </c:txPr>
        <c:crossAx val="206896512"/>
        <c:crossesAt val="-6"/>
        <c:auto val="1"/>
        <c:lblOffset val="100"/>
        <c:baseTimeUnit val="months"/>
        <c:majorUnit val="6"/>
        <c:majorTimeUnit val="months"/>
      </c:dateAx>
      <c:valAx>
        <c:axId val="206896512"/>
        <c:scaling>
          <c:orientation val="minMax"/>
        </c:scaling>
        <c:delete val="0"/>
        <c:axPos val="l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prstDash val="sysDash"/>
            </a:ln>
          </c:spPr>
        </c:majorGridlines>
        <c:numFmt formatCode="0.00" sourceLinked="0"/>
        <c:majorTickMark val="out"/>
        <c:minorTickMark val="none"/>
        <c:tickLblPos val="nextTo"/>
        <c:crossAx val="206894976"/>
        <c:crossesAt val="39356"/>
        <c:crossBetween val="between"/>
      </c:valAx>
      <c:valAx>
        <c:axId val="2069679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206969472"/>
        <c:crosses val="max"/>
        <c:crossBetween val="between"/>
      </c:valAx>
      <c:dateAx>
        <c:axId val="206969472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06967936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8.4986620894695625E-3"/>
          <c:y val="0.83769994981051865"/>
          <c:w val="0.98877255263144603"/>
          <c:h val="0.1501856484403672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/>
      </a:pPr>
      <a:endParaRPr lang="it-IT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3" tint="0.39997558519241921"/>
  </sheetPr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-0.249977111117893"/>
  </sheetPr>
  <sheetViews>
    <sheetView zoomScale="7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-0.249977111117893"/>
  </sheetPr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-0.249977111117893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-0.249977111117893"/>
  </sheetPr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13</xdr:row>
      <xdr:rowOff>66675</xdr:rowOff>
    </xdr:from>
    <xdr:to>
      <xdr:col>26</xdr:col>
      <xdr:colOff>9525</xdr:colOff>
      <xdr:row>44</xdr:row>
      <xdr:rowOff>142875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401731</xdr:colOff>
      <xdr:row>9</xdr:row>
      <xdr:rowOff>18664</xdr:rowOff>
    </xdr:from>
    <xdr:to>
      <xdr:col>8</xdr:col>
      <xdr:colOff>189336</xdr:colOff>
      <xdr:row>27</xdr:row>
      <xdr:rowOff>4011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481854</xdr:colOff>
      <xdr:row>30</xdr:row>
      <xdr:rowOff>123265</xdr:rowOff>
    </xdr:from>
    <xdr:to>
      <xdr:col>15</xdr:col>
      <xdr:colOff>269458</xdr:colOff>
      <xdr:row>48</xdr:row>
      <xdr:rowOff>113653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235322</xdr:colOff>
      <xdr:row>30</xdr:row>
      <xdr:rowOff>145677</xdr:rowOff>
    </xdr:from>
    <xdr:to>
      <xdr:col>8</xdr:col>
      <xdr:colOff>22927</xdr:colOff>
      <xdr:row>48</xdr:row>
      <xdr:rowOff>136065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17368</xdr:colOff>
      <xdr:row>9</xdr:row>
      <xdr:rowOff>53615</xdr:rowOff>
    </xdr:from>
    <xdr:to>
      <xdr:col>15</xdr:col>
      <xdr:colOff>405608</xdr:colOff>
      <xdr:row>27</xdr:row>
      <xdr:rowOff>44004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0.15576</cdr:x>
      <cdr:y>0.02044</cdr:y>
    </cdr:from>
    <cdr:to>
      <cdr:x>0.15754</cdr:x>
      <cdr:y>0.69374</cdr:y>
    </cdr:to>
    <cdr:cxnSp macro="">
      <cdr:nvCxnSpPr>
        <cdr:cNvPr id="3" name="Connettore 1 2"/>
        <cdr:cNvCxnSpPr/>
      </cdr:nvCxnSpPr>
      <cdr:spPr>
        <a:xfrm xmlns:a="http://schemas.openxmlformats.org/drawingml/2006/main" flipH="1" flipV="1">
          <a:off x="1449456" y="124239"/>
          <a:ext cx="16566" cy="409160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0.09968</cdr:x>
      <cdr:y>0.04089</cdr:y>
    </cdr:from>
    <cdr:to>
      <cdr:x>0.21005</cdr:x>
      <cdr:y>0.07633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927652" y="248479"/>
          <a:ext cx="1027043" cy="21534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Full allotment</a:t>
          </a:r>
        </a:p>
      </cdr:txBody>
    </cdr:sp>
  </cdr:relSizeAnchor>
  <cdr:relSizeAnchor xmlns:cdr="http://schemas.openxmlformats.org/drawingml/2006/chartDrawing">
    <cdr:from>
      <cdr:x>0.22174</cdr:x>
      <cdr:y>0.02744</cdr:y>
    </cdr:from>
    <cdr:to>
      <cdr:x>0.2234</cdr:x>
      <cdr:y>0.69374</cdr:y>
    </cdr:to>
    <cdr:cxnSp macro="">
      <cdr:nvCxnSpPr>
        <cdr:cNvPr id="7" name="Connettore 1 6"/>
        <cdr:cNvCxnSpPr/>
      </cdr:nvCxnSpPr>
      <cdr:spPr>
        <a:xfrm xmlns:a="http://schemas.openxmlformats.org/drawingml/2006/main" flipH="1" flipV="1">
          <a:off x="2063472" y="166757"/>
          <a:ext cx="15463" cy="4049091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0.18436</cdr:x>
      <cdr:y>0.11194</cdr:y>
    </cdr:from>
    <cdr:to>
      <cdr:x>0.259</cdr:x>
      <cdr:y>0.17173</cdr:y>
    </cdr:to>
    <cdr:sp macro="" textlink="">
      <cdr:nvSpPr>
        <cdr:cNvPr id="8" name="CasellaDiTesto 2"/>
        <cdr:cNvSpPr txBox="1"/>
      </cdr:nvSpPr>
      <cdr:spPr>
        <a:xfrm xmlns:a="http://schemas.openxmlformats.org/drawingml/2006/main">
          <a:off x="1715604" y="680276"/>
          <a:ext cx="694635" cy="36333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1Y</a:t>
          </a:r>
          <a:r>
            <a:rPr lang="en-US" sz="1000" b="1" baseline="0">
              <a:latin typeface="Arial" panose="020B0604020202020204" pitchFamily="34" charset="0"/>
              <a:cs typeface="Arial" panose="020B0604020202020204" pitchFamily="34" charset="0"/>
            </a:rPr>
            <a:t>LTRO</a:t>
          </a:r>
        </a:p>
        <a:p xmlns:a="http://schemas.openxmlformats.org/drawingml/2006/main">
          <a:pPr algn="ctr"/>
          <a:r>
            <a:rPr lang="en-US" sz="1000" b="1" baseline="0">
              <a:latin typeface="Arial" panose="020B0604020202020204" pitchFamily="34" charset="0"/>
              <a:cs typeface="Arial" panose="020B0604020202020204" pitchFamily="34" charset="0"/>
            </a:rPr>
            <a:t>CBPP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0.32498</cdr:x>
      <cdr:y>0.02063</cdr:y>
    </cdr:from>
    <cdr:to>
      <cdr:x>0.32842</cdr:x>
      <cdr:y>0.69374</cdr:y>
    </cdr:to>
    <cdr:cxnSp macro="">
      <cdr:nvCxnSpPr>
        <cdr:cNvPr id="9" name="Connettore 1 8"/>
        <cdr:cNvCxnSpPr/>
      </cdr:nvCxnSpPr>
      <cdr:spPr>
        <a:xfrm xmlns:a="http://schemas.openxmlformats.org/drawingml/2006/main" flipH="1" flipV="1">
          <a:off x="3024255" y="125344"/>
          <a:ext cx="32028" cy="4090504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0.2876</cdr:x>
      <cdr:y>0.10513</cdr:y>
    </cdr:from>
    <cdr:to>
      <cdr:x>0.36224</cdr:x>
      <cdr:y>0.13766</cdr:y>
    </cdr:to>
    <cdr:sp macro="" textlink="">
      <cdr:nvSpPr>
        <cdr:cNvPr id="10" name="CasellaDiTesto 2"/>
        <cdr:cNvSpPr txBox="1"/>
      </cdr:nvSpPr>
      <cdr:spPr>
        <a:xfrm xmlns:a="http://schemas.openxmlformats.org/drawingml/2006/main">
          <a:off x="2676387" y="638864"/>
          <a:ext cx="694635" cy="1976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SMP</a:t>
          </a:r>
        </a:p>
      </cdr:txBody>
    </cdr:sp>
  </cdr:relSizeAnchor>
  <cdr:relSizeAnchor xmlns:cdr="http://schemas.openxmlformats.org/drawingml/2006/chartDrawing">
    <cdr:from>
      <cdr:x>0.45938</cdr:x>
      <cdr:y>0.02335</cdr:y>
    </cdr:from>
    <cdr:to>
      <cdr:x>0.46371</cdr:x>
      <cdr:y>0.69238</cdr:y>
    </cdr:to>
    <cdr:cxnSp macro="">
      <cdr:nvCxnSpPr>
        <cdr:cNvPr id="11" name="Connettore 1 10"/>
        <cdr:cNvCxnSpPr/>
      </cdr:nvCxnSpPr>
      <cdr:spPr>
        <a:xfrm xmlns:a="http://schemas.openxmlformats.org/drawingml/2006/main" flipH="1" flipV="1">
          <a:off x="4274929" y="141910"/>
          <a:ext cx="40310" cy="4065655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0.3823</cdr:x>
      <cdr:y>0.15031</cdr:y>
    </cdr:from>
    <cdr:to>
      <cdr:x>0.48465</cdr:x>
      <cdr:y>0.21828</cdr:y>
    </cdr:to>
    <cdr:sp macro="" textlink="">
      <cdr:nvSpPr>
        <cdr:cNvPr id="12" name="CasellaDiTesto 2"/>
        <cdr:cNvSpPr txBox="1"/>
      </cdr:nvSpPr>
      <cdr:spPr>
        <a:xfrm xmlns:a="http://schemas.openxmlformats.org/drawingml/2006/main">
          <a:off x="3555693" y="917985"/>
          <a:ext cx="951945" cy="41510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Reactivation of SMP</a:t>
          </a:r>
        </a:p>
      </cdr:txBody>
    </cdr:sp>
  </cdr:relSizeAnchor>
  <cdr:relSizeAnchor xmlns:cdr="http://schemas.openxmlformats.org/drawingml/2006/chartDrawing">
    <cdr:from>
      <cdr:x>0.49955</cdr:x>
      <cdr:y>0.02335</cdr:y>
    </cdr:from>
    <cdr:to>
      <cdr:x>0.50388</cdr:x>
      <cdr:y>0.69238</cdr:y>
    </cdr:to>
    <cdr:cxnSp macro="">
      <cdr:nvCxnSpPr>
        <cdr:cNvPr id="17" name="Connettore 1 16"/>
        <cdr:cNvCxnSpPr/>
      </cdr:nvCxnSpPr>
      <cdr:spPr>
        <a:xfrm xmlns:a="http://schemas.openxmlformats.org/drawingml/2006/main" flipH="1" flipV="1">
          <a:off x="4648749" y="141909"/>
          <a:ext cx="40310" cy="4065655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0.51557</cdr:x>
      <cdr:y>0.02335</cdr:y>
    </cdr:from>
    <cdr:to>
      <cdr:x>0.5199</cdr:x>
      <cdr:y>0.69238</cdr:y>
    </cdr:to>
    <cdr:cxnSp macro="">
      <cdr:nvCxnSpPr>
        <cdr:cNvPr id="19" name="Connettore 1 18"/>
        <cdr:cNvCxnSpPr/>
      </cdr:nvCxnSpPr>
      <cdr:spPr>
        <a:xfrm xmlns:a="http://schemas.openxmlformats.org/drawingml/2006/main" flipH="1" flipV="1">
          <a:off x="4797836" y="141908"/>
          <a:ext cx="40310" cy="4065655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0.47006</cdr:x>
      <cdr:y>0.04107</cdr:y>
    </cdr:from>
    <cdr:to>
      <cdr:x>0.55716</cdr:x>
      <cdr:y>0.10904</cdr:y>
    </cdr:to>
    <cdr:sp macro="" textlink="">
      <cdr:nvSpPr>
        <cdr:cNvPr id="18" name="CasellaDiTesto 2"/>
        <cdr:cNvSpPr txBox="1"/>
      </cdr:nvSpPr>
      <cdr:spPr>
        <a:xfrm xmlns:a="http://schemas.openxmlformats.org/drawingml/2006/main">
          <a:off x="4374321" y="249582"/>
          <a:ext cx="810592" cy="41302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1st &amp; 2nd 3Y LTROs</a:t>
          </a:r>
        </a:p>
      </cdr:txBody>
    </cdr:sp>
  </cdr:relSizeAnchor>
  <cdr:relSizeAnchor xmlns:cdr="http://schemas.openxmlformats.org/drawingml/2006/chartDrawing">
    <cdr:from>
      <cdr:x>0.5574</cdr:x>
      <cdr:y>0.01926</cdr:y>
    </cdr:from>
    <cdr:to>
      <cdr:x>0.56167</cdr:x>
      <cdr:y>0.69357</cdr:y>
    </cdr:to>
    <cdr:cxnSp macro="">
      <cdr:nvCxnSpPr>
        <cdr:cNvPr id="21" name="Connettore 1 20"/>
        <cdr:cNvCxnSpPr/>
      </cdr:nvCxnSpPr>
      <cdr:spPr>
        <a:xfrm xmlns:a="http://schemas.openxmlformats.org/drawingml/2006/main" flipH="1" flipV="1">
          <a:off x="5187119" y="117063"/>
          <a:ext cx="39725" cy="409775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0.5663</cdr:x>
      <cdr:y>0.01926</cdr:y>
    </cdr:from>
    <cdr:to>
      <cdr:x>0.57062</cdr:x>
      <cdr:y>0.69357</cdr:y>
    </cdr:to>
    <cdr:cxnSp macro="">
      <cdr:nvCxnSpPr>
        <cdr:cNvPr id="22" name="Connettore 1 21"/>
        <cdr:cNvCxnSpPr/>
      </cdr:nvCxnSpPr>
      <cdr:spPr>
        <a:xfrm xmlns:a="http://schemas.openxmlformats.org/drawingml/2006/main" flipH="1" flipV="1">
          <a:off x="5269946" y="117063"/>
          <a:ext cx="40242" cy="409775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0.52791</cdr:x>
      <cdr:y>0.14447</cdr:y>
    </cdr:from>
    <cdr:to>
      <cdr:x>0.62035</cdr:x>
      <cdr:y>0.25624</cdr:y>
    </cdr:to>
    <cdr:sp macro="" textlink="">
      <cdr:nvSpPr>
        <cdr:cNvPr id="23" name="CasellaDiTesto 2"/>
        <cdr:cNvSpPr txBox="1"/>
      </cdr:nvSpPr>
      <cdr:spPr>
        <a:xfrm xmlns:a="http://schemas.openxmlformats.org/drawingml/2006/main">
          <a:off x="4912690" y="877957"/>
          <a:ext cx="860287" cy="6791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"Whatever</a:t>
          </a:r>
          <a:r>
            <a:rPr lang="en-US" sz="1000" b="1" baseline="0">
              <a:latin typeface="Arial" panose="020B0604020202020204" pitchFamily="34" charset="0"/>
              <a:cs typeface="Arial" panose="020B0604020202020204" pitchFamily="34" charset="0"/>
            </a:rPr>
            <a:t> it takes" </a:t>
          </a:r>
        </a:p>
        <a:p xmlns:a="http://schemas.openxmlformats.org/drawingml/2006/main">
          <a:pPr algn="ctr"/>
          <a:r>
            <a:rPr lang="en-US" sz="1000" b="1" baseline="0">
              <a:latin typeface="Arial" panose="020B0604020202020204" pitchFamily="34" charset="0"/>
              <a:cs typeface="Arial" panose="020B0604020202020204" pitchFamily="34" charset="0"/>
            </a:rPr>
            <a:t>+ </a:t>
          </a:r>
        </a:p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OMT</a:t>
          </a:r>
        </a:p>
      </cdr:txBody>
    </cdr:sp>
  </cdr:relSizeAnchor>
  <cdr:relSizeAnchor xmlns:cdr="http://schemas.openxmlformats.org/drawingml/2006/chartDrawing">
    <cdr:from>
      <cdr:x>0.6672</cdr:x>
      <cdr:y>0.02717</cdr:y>
    </cdr:from>
    <cdr:to>
      <cdr:x>0.66886</cdr:x>
      <cdr:y>0.69347</cdr:y>
    </cdr:to>
    <cdr:cxnSp macro="">
      <cdr:nvCxnSpPr>
        <cdr:cNvPr id="28" name="Connettore 1 27"/>
        <cdr:cNvCxnSpPr/>
      </cdr:nvCxnSpPr>
      <cdr:spPr>
        <a:xfrm xmlns:a="http://schemas.openxmlformats.org/drawingml/2006/main" flipH="1" flipV="1">
          <a:off x="6208918" y="165100"/>
          <a:ext cx="15463" cy="4049091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0.61958</cdr:x>
      <cdr:y>0.03292</cdr:y>
    </cdr:from>
    <cdr:to>
      <cdr:x>0.71238</cdr:x>
      <cdr:y>0.09718</cdr:y>
    </cdr:to>
    <cdr:sp macro="" textlink="">
      <cdr:nvSpPr>
        <cdr:cNvPr id="29" name="CasellaDiTesto 2"/>
        <cdr:cNvSpPr txBox="1"/>
      </cdr:nvSpPr>
      <cdr:spPr>
        <a:xfrm xmlns:a="http://schemas.openxmlformats.org/drawingml/2006/main">
          <a:off x="5765800" y="200025"/>
          <a:ext cx="863600" cy="39052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Forward guidance</a:t>
          </a:r>
        </a:p>
      </cdr:txBody>
    </cdr:sp>
  </cdr:relSizeAnchor>
  <cdr:relSizeAnchor xmlns:cdr="http://schemas.openxmlformats.org/drawingml/2006/chartDrawing">
    <cdr:from>
      <cdr:x>0.76546</cdr:x>
      <cdr:y>0.02717</cdr:y>
    </cdr:from>
    <cdr:to>
      <cdr:x>0.76712</cdr:x>
      <cdr:y>0.69347</cdr:y>
    </cdr:to>
    <cdr:cxnSp macro="">
      <cdr:nvCxnSpPr>
        <cdr:cNvPr id="30" name="Connettore 1 29"/>
        <cdr:cNvCxnSpPr/>
      </cdr:nvCxnSpPr>
      <cdr:spPr>
        <a:xfrm xmlns:a="http://schemas.openxmlformats.org/drawingml/2006/main" flipH="1" flipV="1">
          <a:off x="7123318" y="165100"/>
          <a:ext cx="15463" cy="4049091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0.69908</cdr:x>
      <cdr:y>0.13009</cdr:y>
    </cdr:from>
    <cdr:to>
      <cdr:x>0.79427</cdr:x>
      <cdr:y>0.19749</cdr:y>
    </cdr:to>
    <cdr:sp macro="" textlink="">
      <cdr:nvSpPr>
        <cdr:cNvPr id="31" name="CasellaDiTesto 2"/>
        <cdr:cNvSpPr txBox="1"/>
      </cdr:nvSpPr>
      <cdr:spPr>
        <a:xfrm xmlns:a="http://schemas.openxmlformats.org/drawingml/2006/main">
          <a:off x="6505576" y="790576"/>
          <a:ext cx="885824" cy="40957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TLTRO announced</a:t>
          </a:r>
        </a:p>
      </cdr:txBody>
    </cdr:sp>
  </cdr:relSizeAnchor>
  <cdr:relSizeAnchor xmlns:cdr="http://schemas.openxmlformats.org/drawingml/2006/chartDrawing">
    <cdr:from>
      <cdr:x>0.8067</cdr:x>
      <cdr:y>0.01933</cdr:y>
    </cdr:from>
    <cdr:to>
      <cdr:x>0.81097</cdr:x>
      <cdr:y>0.69364</cdr:y>
    </cdr:to>
    <cdr:cxnSp macro="">
      <cdr:nvCxnSpPr>
        <cdr:cNvPr id="32" name="Connettore 1 31"/>
        <cdr:cNvCxnSpPr/>
      </cdr:nvCxnSpPr>
      <cdr:spPr>
        <a:xfrm xmlns:a="http://schemas.openxmlformats.org/drawingml/2006/main" flipH="1" flipV="1">
          <a:off x="7507079" y="117475"/>
          <a:ext cx="39725" cy="409775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0.84119</cdr:x>
      <cdr:y>0.01933</cdr:y>
    </cdr:from>
    <cdr:to>
      <cdr:x>0.84551</cdr:x>
      <cdr:y>0.69364</cdr:y>
    </cdr:to>
    <cdr:cxnSp macro="">
      <cdr:nvCxnSpPr>
        <cdr:cNvPr id="33" name="Connettore 1 32"/>
        <cdr:cNvCxnSpPr/>
      </cdr:nvCxnSpPr>
      <cdr:spPr>
        <a:xfrm xmlns:a="http://schemas.openxmlformats.org/drawingml/2006/main" flipH="1" flipV="1">
          <a:off x="7828031" y="117475"/>
          <a:ext cx="40242" cy="409775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0.77789</cdr:x>
      <cdr:y>0.21978</cdr:y>
    </cdr:from>
    <cdr:to>
      <cdr:x>0.87922</cdr:x>
      <cdr:y>0.31348</cdr:y>
    </cdr:to>
    <cdr:sp macro="" textlink="">
      <cdr:nvSpPr>
        <cdr:cNvPr id="34" name="CasellaDiTesto 2"/>
        <cdr:cNvSpPr txBox="1"/>
      </cdr:nvSpPr>
      <cdr:spPr>
        <a:xfrm xmlns:a="http://schemas.openxmlformats.org/drawingml/2006/main">
          <a:off x="7239001" y="1335570"/>
          <a:ext cx="942974" cy="56943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EAPP</a:t>
          </a:r>
          <a:r>
            <a:rPr lang="en-US" sz="1000" b="1" baseline="0">
              <a:latin typeface="Arial" panose="020B0604020202020204" pitchFamily="34" charset="0"/>
              <a:cs typeface="Arial" panose="020B0604020202020204" pitchFamily="34" charset="0"/>
            </a:rPr>
            <a:t> preparation &amp; launch</a:t>
          </a:r>
          <a:endParaRPr lang="en-U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0.92547</cdr:x>
      <cdr:y>0.02874</cdr:y>
    </cdr:from>
    <cdr:to>
      <cdr:x>0.92714</cdr:x>
      <cdr:y>0.69504</cdr:y>
    </cdr:to>
    <cdr:cxnSp macro="">
      <cdr:nvCxnSpPr>
        <cdr:cNvPr id="36" name="Connettore 1 35"/>
        <cdr:cNvCxnSpPr/>
      </cdr:nvCxnSpPr>
      <cdr:spPr>
        <a:xfrm xmlns:a="http://schemas.openxmlformats.org/drawingml/2006/main" flipH="1" flipV="1">
          <a:off x="8612392" y="174625"/>
          <a:ext cx="15463" cy="4049091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bg1">
              <a:lumMod val="5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0.85909</cdr:x>
      <cdr:y>0.13166</cdr:y>
    </cdr:from>
    <cdr:to>
      <cdr:x>0.95428</cdr:x>
      <cdr:y>0.19906</cdr:y>
    </cdr:to>
    <cdr:sp macro="" textlink="">
      <cdr:nvSpPr>
        <cdr:cNvPr id="37" name="CasellaDiTesto 2"/>
        <cdr:cNvSpPr txBox="1"/>
      </cdr:nvSpPr>
      <cdr:spPr>
        <a:xfrm xmlns:a="http://schemas.openxmlformats.org/drawingml/2006/main">
          <a:off x="7994650" y="800101"/>
          <a:ext cx="885824" cy="40957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>
              <a:latin typeface="Arial" panose="020B0604020202020204" pitchFamily="34" charset="0"/>
              <a:cs typeface="Arial" panose="020B0604020202020204" pitchFamily="34" charset="0"/>
            </a:rPr>
            <a:t>EAPP extension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0071" cy="60823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326572</xdr:colOff>
      <xdr:row>107</xdr:row>
      <xdr:rowOff>163286</xdr:rowOff>
    </xdr:from>
    <xdr:to>
      <xdr:col>18</xdr:col>
      <xdr:colOff>33618</xdr:colOff>
      <xdr:row>133</xdr:row>
      <xdr:rowOff>152073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in/891am/private/mc/Ricerca/Alb-Nob-Sig/testo/JMCB/2018%2010-12%20Resubmisison/Market_based_shocks/lavorazione_altav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_andrea"/>
      <sheetName val="fede elab"/>
      <sheetName val="xstata"/>
    </sheetNames>
    <sheetDataSet>
      <sheetData sheetId="0"/>
      <sheetData sheetId="1">
        <row r="1">
          <cell r="K1" t="str">
            <v>MRO</v>
          </cell>
          <cell r="L1" t="str">
            <v>IRS</v>
          </cell>
          <cell r="M1" t="str">
            <v>MRO_cf</v>
          </cell>
          <cell r="N1" t="str">
            <v>IRS_cf</v>
          </cell>
          <cell r="O1" t="str">
            <v>IRS-MRO_cf</v>
          </cell>
          <cell r="P1" t="str">
            <v>MRO_shcum</v>
          </cell>
          <cell r="S1" t="str">
            <v>Conventional MP surprise</v>
          </cell>
          <cell r="T1" t="str">
            <v>Unconventional MP surprise</v>
          </cell>
        </row>
        <row r="2">
          <cell r="H2">
            <v>199901</v>
          </cell>
          <cell r="I2">
            <v>0</v>
          </cell>
          <cell r="J2">
            <v>0</v>
          </cell>
        </row>
        <row r="3">
          <cell r="H3">
            <v>199902</v>
          </cell>
          <cell r="I3">
            <v>0</v>
          </cell>
          <cell r="J3">
            <v>0.30000000000001098</v>
          </cell>
        </row>
        <row r="4">
          <cell r="H4">
            <v>199903</v>
          </cell>
          <cell r="I4">
            <v>-0.74999999999998102</v>
          </cell>
          <cell r="J4">
            <v>0.75000000000002798</v>
          </cell>
        </row>
        <row r="5">
          <cell r="H5">
            <v>199904</v>
          </cell>
          <cell r="I5">
            <v>0</v>
          </cell>
          <cell r="J5">
            <v>-0.30000000000001098</v>
          </cell>
        </row>
        <row r="6">
          <cell r="H6">
            <v>199905</v>
          </cell>
          <cell r="I6">
            <v>0.99999999999997902</v>
          </cell>
          <cell r="J6">
            <v>5.1000000000000147</v>
          </cell>
        </row>
        <row r="7">
          <cell r="H7">
            <v>199906</v>
          </cell>
          <cell r="I7">
            <v>0</v>
          </cell>
          <cell r="J7">
            <v>0.34999999999998399</v>
          </cell>
        </row>
        <row r="8">
          <cell r="H8">
            <v>199907</v>
          </cell>
          <cell r="I8">
            <v>0</v>
          </cell>
          <cell r="J8">
            <v>4.6499999999999044</v>
          </cell>
        </row>
        <row r="9">
          <cell r="H9">
            <v>199908</v>
          </cell>
          <cell r="I9">
            <v>0</v>
          </cell>
          <cell r="J9">
            <v>0.25000000000003902</v>
          </cell>
        </row>
        <row r="10">
          <cell r="H10">
            <v>199909</v>
          </cell>
          <cell r="I10">
            <v>-1.24999999999997</v>
          </cell>
          <cell r="J10">
            <v>-1.9500000000000712</v>
          </cell>
        </row>
        <row r="11">
          <cell r="H11">
            <v>199910</v>
          </cell>
          <cell r="I11">
            <v>-31.25</v>
          </cell>
          <cell r="J11">
            <v>-2.05000000000011</v>
          </cell>
        </row>
        <row r="12">
          <cell r="H12">
            <v>199911</v>
          </cell>
          <cell r="I12">
            <v>6.9999999999999796</v>
          </cell>
          <cell r="J12">
            <v>-4.1000000000000361</v>
          </cell>
        </row>
        <row r="13">
          <cell r="H13">
            <v>199912</v>
          </cell>
          <cell r="I13">
            <v>0</v>
          </cell>
          <cell r="J13">
            <v>-0.59999999999993403</v>
          </cell>
        </row>
        <row r="14">
          <cell r="H14">
            <v>200001</v>
          </cell>
          <cell r="I14">
            <v>-1.25000000000002</v>
          </cell>
          <cell r="J14">
            <v>-1.2500000000000209</v>
          </cell>
        </row>
        <row r="15">
          <cell r="H15">
            <v>200002</v>
          </cell>
          <cell r="I15">
            <v>5.0000000000000293</v>
          </cell>
          <cell r="J15">
            <v>-4.0000000000000009</v>
          </cell>
        </row>
        <row r="16">
          <cell r="H16">
            <v>200003</v>
          </cell>
          <cell r="I16">
            <v>-10.999999999999989</v>
          </cell>
          <cell r="J16">
            <v>-3.8000000000000291</v>
          </cell>
        </row>
        <row r="17">
          <cell r="H17">
            <v>200004</v>
          </cell>
          <cell r="I17">
            <v>-4.0000000000000009</v>
          </cell>
          <cell r="J17">
            <v>-0.69999999999996732</v>
          </cell>
        </row>
        <row r="18">
          <cell r="H18">
            <v>200005</v>
          </cell>
          <cell r="I18">
            <v>-10.50000000000005</v>
          </cell>
          <cell r="J18">
            <v>4.5500000000000567</v>
          </cell>
        </row>
        <row r="19">
          <cell r="H19">
            <v>200006</v>
          </cell>
          <cell r="I19">
            <v>11.74999999999994</v>
          </cell>
          <cell r="J19">
            <v>5.0999999999999268</v>
          </cell>
        </row>
        <row r="20">
          <cell r="H20">
            <v>200007</v>
          </cell>
          <cell r="I20">
            <v>0</v>
          </cell>
          <cell r="J20">
            <v>3.2000000000000051</v>
          </cell>
        </row>
        <row r="21">
          <cell r="H21">
            <v>200008</v>
          </cell>
          <cell r="I21">
            <v>-9.4999999999999787</v>
          </cell>
          <cell r="J21">
            <v>-1.900000000000015</v>
          </cell>
        </row>
        <row r="22">
          <cell r="H22">
            <v>200009</v>
          </cell>
          <cell r="I22">
            <v>-2.4999999999999498</v>
          </cell>
          <cell r="J22">
            <v>-1.94999999999999</v>
          </cell>
        </row>
        <row r="23">
          <cell r="H23">
            <v>200010</v>
          </cell>
          <cell r="I23">
            <v>9.4999999999999893</v>
          </cell>
          <cell r="J23">
            <v>-0.99999999999997802</v>
          </cell>
        </row>
        <row r="24">
          <cell r="H24">
            <v>200011</v>
          </cell>
          <cell r="I24">
            <v>-0.99999999999997902</v>
          </cell>
          <cell r="J24">
            <v>0.10000000000003395</v>
          </cell>
        </row>
        <row r="25">
          <cell r="H25">
            <v>200012</v>
          </cell>
          <cell r="I25">
            <v>1.99999999999996</v>
          </cell>
          <cell r="J25">
            <v>1.6</v>
          </cell>
        </row>
        <row r="26">
          <cell r="H26">
            <v>200101</v>
          </cell>
          <cell r="I26">
            <v>0</v>
          </cell>
          <cell r="J26">
            <v>0.40000000000004399</v>
          </cell>
        </row>
        <row r="27">
          <cell r="H27">
            <v>200102</v>
          </cell>
          <cell r="I27">
            <v>0.49999999999998901</v>
          </cell>
          <cell r="J27">
            <v>8.9012130999321926E-14</v>
          </cell>
        </row>
        <row r="28">
          <cell r="H28">
            <v>200103</v>
          </cell>
          <cell r="I28">
            <v>10.50000000000005</v>
          </cell>
          <cell r="J28">
            <v>2.4500000000000588</v>
          </cell>
        </row>
        <row r="29">
          <cell r="H29">
            <v>200104</v>
          </cell>
          <cell r="I29">
            <v>30.000000000000099</v>
          </cell>
          <cell r="J29">
            <v>3.4500000000000446</v>
          </cell>
        </row>
        <row r="30">
          <cell r="H30">
            <v>200105</v>
          </cell>
          <cell r="I30">
            <v>-13.99999999999997</v>
          </cell>
          <cell r="J30">
            <v>2.0999999999999859</v>
          </cell>
        </row>
        <row r="31">
          <cell r="H31">
            <v>200106</v>
          </cell>
          <cell r="I31">
            <v>11.00000000000003</v>
          </cell>
          <cell r="J31">
            <v>-4.1000000000000405</v>
          </cell>
        </row>
        <row r="32">
          <cell r="H32">
            <v>200107</v>
          </cell>
          <cell r="I32">
            <v>2.000000000000048</v>
          </cell>
          <cell r="J32">
            <v>-2.899999999999991</v>
          </cell>
        </row>
        <row r="33">
          <cell r="H33">
            <v>200108</v>
          </cell>
          <cell r="I33">
            <v>1.99999999999996</v>
          </cell>
          <cell r="J33">
            <v>-2.0500000000000198</v>
          </cell>
        </row>
        <row r="34">
          <cell r="H34">
            <v>200109</v>
          </cell>
          <cell r="I34">
            <v>-39.999999999999922</v>
          </cell>
          <cell r="J34">
            <v>-0.34999999999989562</v>
          </cell>
        </row>
        <row r="35">
          <cell r="H35">
            <v>200110</v>
          </cell>
          <cell r="I35">
            <v>20.000000000000011</v>
          </cell>
          <cell r="J35">
            <v>4.4500000000000206</v>
          </cell>
        </row>
        <row r="36">
          <cell r="H36">
            <v>200111</v>
          </cell>
          <cell r="I36">
            <v>11.5</v>
          </cell>
          <cell r="J36">
            <v>0.64999999999999503</v>
          </cell>
        </row>
        <row r="37">
          <cell r="H37">
            <v>200112</v>
          </cell>
          <cell r="I37">
            <v>1.00000000000002</v>
          </cell>
          <cell r="J37">
            <v>1.6</v>
          </cell>
        </row>
        <row r="38">
          <cell r="H38">
            <v>200201</v>
          </cell>
          <cell r="I38">
            <v>2.25</v>
          </cell>
          <cell r="J38">
            <v>-3.4999999999999298</v>
          </cell>
        </row>
        <row r="39">
          <cell r="H39">
            <v>200202</v>
          </cell>
          <cell r="I39">
            <v>2</v>
          </cell>
          <cell r="J39">
            <v>5.1999999999999602</v>
          </cell>
        </row>
        <row r="40">
          <cell r="H40">
            <v>200203</v>
          </cell>
          <cell r="I40">
            <v>3.5000000000000102</v>
          </cell>
          <cell r="J40">
            <v>0.450000000000017</v>
          </cell>
        </row>
        <row r="41">
          <cell r="H41">
            <v>200204</v>
          </cell>
          <cell r="I41">
            <v>0</v>
          </cell>
          <cell r="J41">
            <v>-2.55000000000001</v>
          </cell>
        </row>
        <row r="42">
          <cell r="H42">
            <v>200205</v>
          </cell>
          <cell r="I42">
            <v>0.74999999999998401</v>
          </cell>
          <cell r="J42">
            <v>4.1000000000000396</v>
          </cell>
        </row>
        <row r="43">
          <cell r="H43">
            <v>200206</v>
          </cell>
          <cell r="I43">
            <v>-0.49999999999998901</v>
          </cell>
          <cell r="J43">
            <v>0.70000000000005602</v>
          </cell>
        </row>
        <row r="44">
          <cell r="H44">
            <v>200207</v>
          </cell>
          <cell r="I44">
            <v>-0.99999999999997902</v>
          </cell>
          <cell r="J44">
            <v>-0.80000000000000104</v>
          </cell>
        </row>
        <row r="45">
          <cell r="H45">
            <v>200208</v>
          </cell>
          <cell r="I45">
            <v>0</v>
          </cell>
          <cell r="J45">
            <v>-0.54999999999996196</v>
          </cell>
        </row>
        <row r="46">
          <cell r="H46">
            <v>200209</v>
          </cell>
          <cell r="I46">
            <v>-0.50000000000003397</v>
          </cell>
          <cell r="J46">
            <v>-3.00000000000002</v>
          </cell>
        </row>
        <row r="47">
          <cell r="H47">
            <v>200210</v>
          </cell>
          <cell r="I47">
            <v>2.4999999999999898</v>
          </cell>
          <cell r="J47">
            <v>0.15000000000000599</v>
          </cell>
        </row>
        <row r="48">
          <cell r="H48">
            <v>200211</v>
          </cell>
          <cell r="I48">
            <v>13.3</v>
          </cell>
          <cell r="J48">
            <v>-3.0999999999999699</v>
          </cell>
        </row>
        <row r="49">
          <cell r="H49">
            <v>200212</v>
          </cell>
          <cell r="I49">
            <v>-7.99999999999996</v>
          </cell>
          <cell r="J49">
            <v>3.5999999999999601</v>
          </cell>
        </row>
        <row r="50">
          <cell r="H50">
            <v>200301</v>
          </cell>
          <cell r="I50">
            <v>0</v>
          </cell>
          <cell r="J50">
            <v>3.10000000000006</v>
          </cell>
        </row>
        <row r="51">
          <cell r="H51">
            <v>200302</v>
          </cell>
          <cell r="I51">
            <v>4</v>
          </cell>
          <cell r="J51">
            <v>-0.69999999999996698</v>
          </cell>
        </row>
        <row r="52">
          <cell r="H52">
            <v>200303</v>
          </cell>
          <cell r="I52">
            <v>8.9999999999999893</v>
          </cell>
          <cell r="J52">
            <v>-2.1999999999999802</v>
          </cell>
        </row>
        <row r="53">
          <cell r="H53">
            <v>200304</v>
          </cell>
          <cell r="I53">
            <v>1.50000000000001</v>
          </cell>
          <cell r="J53">
            <v>0.80000000000000104</v>
          </cell>
        </row>
        <row r="54">
          <cell r="H54">
            <v>200305</v>
          </cell>
          <cell r="I54">
            <v>-0.55000000000000604</v>
          </cell>
          <cell r="J54">
            <v>2.1499999999999599</v>
          </cell>
        </row>
        <row r="55">
          <cell r="H55">
            <v>200306</v>
          </cell>
          <cell r="I55">
            <v>-6.0000000000000098</v>
          </cell>
          <cell r="J55">
            <v>-8.9999999999999893</v>
          </cell>
        </row>
        <row r="56">
          <cell r="H56">
            <v>200307</v>
          </cell>
          <cell r="I56">
            <v>-0.25000000000003902</v>
          </cell>
          <cell r="J56">
            <v>-0.44999999999997303</v>
          </cell>
        </row>
        <row r="57">
          <cell r="H57">
            <v>200308</v>
          </cell>
          <cell r="I57">
            <v>0</v>
          </cell>
          <cell r="J57">
            <v>0</v>
          </cell>
        </row>
        <row r="58">
          <cell r="H58">
            <v>200309</v>
          </cell>
          <cell r="I58">
            <v>-3.0000000000000302</v>
          </cell>
          <cell r="J58">
            <v>-0.99999999999997902</v>
          </cell>
        </row>
        <row r="59">
          <cell r="H59">
            <v>200310</v>
          </cell>
          <cell r="I59">
            <v>0.99999999999997902</v>
          </cell>
          <cell r="J59">
            <v>0.99999999999997902</v>
          </cell>
        </row>
        <row r="60">
          <cell r="H60">
            <v>200311</v>
          </cell>
          <cell r="I60">
            <v>0</v>
          </cell>
          <cell r="J60">
            <v>2.50000000000004</v>
          </cell>
        </row>
        <row r="61">
          <cell r="H61">
            <v>200312</v>
          </cell>
          <cell r="I61">
            <v>0</v>
          </cell>
          <cell r="J61">
            <v>-2.2000000000000202</v>
          </cell>
        </row>
        <row r="62">
          <cell r="H62">
            <v>200401</v>
          </cell>
          <cell r="I62">
            <v>0</v>
          </cell>
          <cell r="J62">
            <v>-1.7000000000000299</v>
          </cell>
        </row>
        <row r="63">
          <cell r="H63">
            <v>200402</v>
          </cell>
          <cell r="I63">
            <v>0.99999999999997902</v>
          </cell>
          <cell r="J63">
            <v>-2.7499999999999898</v>
          </cell>
        </row>
        <row r="64">
          <cell r="H64">
            <v>200403</v>
          </cell>
          <cell r="I64">
            <v>2.5000000000000102</v>
          </cell>
          <cell r="J64">
            <v>2.0500000000000198</v>
          </cell>
        </row>
        <row r="65">
          <cell r="H65">
            <v>200404</v>
          </cell>
          <cell r="I65">
            <v>2</v>
          </cell>
          <cell r="J65">
            <v>3.6</v>
          </cell>
        </row>
        <row r="66">
          <cell r="H66">
            <v>200405</v>
          </cell>
          <cell r="I66">
            <v>0.30000000000001098</v>
          </cell>
          <cell r="J66">
            <v>0.70000000000005602</v>
          </cell>
        </row>
        <row r="67">
          <cell r="H67">
            <v>200406</v>
          </cell>
          <cell r="I67">
            <v>-0.99999999999997902</v>
          </cell>
          <cell r="J67">
            <v>-1.1000000000000101</v>
          </cell>
        </row>
        <row r="68">
          <cell r="H68">
            <v>200407</v>
          </cell>
          <cell r="I68">
            <v>0.49999999999998901</v>
          </cell>
          <cell r="J68">
            <v>-0.30000000000001098</v>
          </cell>
        </row>
        <row r="69">
          <cell r="H69">
            <v>200408</v>
          </cell>
          <cell r="I69">
            <v>3.2999999999999901</v>
          </cell>
          <cell r="J69">
            <v>-0.10000000000003301</v>
          </cell>
        </row>
        <row r="70">
          <cell r="H70">
            <v>200409</v>
          </cell>
          <cell r="I70">
            <v>2.4999999999999898</v>
          </cell>
          <cell r="J70">
            <v>1.0499999999999501</v>
          </cell>
        </row>
        <row r="71">
          <cell r="H71">
            <v>200410</v>
          </cell>
          <cell r="I71">
            <v>-1.25000000000002</v>
          </cell>
          <cell r="J71">
            <v>0.30000000000001098</v>
          </cell>
        </row>
        <row r="72">
          <cell r="H72">
            <v>200411</v>
          </cell>
          <cell r="I72">
            <v>-0.49999999999998901</v>
          </cell>
          <cell r="J72">
            <v>-1.0999999999999699</v>
          </cell>
        </row>
        <row r="73">
          <cell r="H73">
            <v>200412</v>
          </cell>
          <cell r="I73">
            <v>3.4000000000000301</v>
          </cell>
          <cell r="J73">
            <v>1.25000000000002</v>
          </cell>
        </row>
        <row r="74">
          <cell r="H74">
            <v>200501</v>
          </cell>
          <cell r="I74">
            <v>0</v>
          </cell>
          <cell r="J74">
            <v>-5.3500000000000103</v>
          </cell>
        </row>
        <row r="75">
          <cell r="H75">
            <v>200502</v>
          </cell>
          <cell r="I75">
            <v>-5.0000000000016698E-2</v>
          </cell>
          <cell r="J75">
            <v>0.15000000000000599</v>
          </cell>
        </row>
        <row r="76">
          <cell r="H76">
            <v>200503</v>
          </cell>
          <cell r="I76">
            <v>0.199999999999978</v>
          </cell>
          <cell r="J76">
            <v>-0.89999999999999003</v>
          </cell>
        </row>
        <row r="77">
          <cell r="H77">
            <v>200504</v>
          </cell>
          <cell r="I77">
            <v>-9.9999999999989E-2</v>
          </cell>
          <cell r="J77">
            <v>-2.9499999999999602</v>
          </cell>
        </row>
        <row r="78">
          <cell r="H78">
            <v>200505</v>
          </cell>
          <cell r="I78">
            <v>-0.249999999999995</v>
          </cell>
          <cell r="J78">
            <v>2.3499999999999899</v>
          </cell>
        </row>
        <row r="79">
          <cell r="H79">
            <v>200506</v>
          </cell>
          <cell r="I79">
            <v>1.1000000000000101</v>
          </cell>
          <cell r="J79">
            <v>0.85000000000001696</v>
          </cell>
        </row>
        <row r="80">
          <cell r="H80">
            <v>200507</v>
          </cell>
          <cell r="I80">
            <v>0.60000000000002296</v>
          </cell>
          <cell r="J80">
            <v>4.1500000000000101</v>
          </cell>
        </row>
        <row r="81">
          <cell r="H81">
            <v>200508</v>
          </cell>
          <cell r="I81">
            <v>0</v>
          </cell>
          <cell r="J81">
            <v>-0.15000000000000599</v>
          </cell>
        </row>
        <row r="82">
          <cell r="H82">
            <v>200509</v>
          </cell>
          <cell r="I82">
            <v>-0.49999999999998901</v>
          </cell>
          <cell r="J82">
            <v>-2.25</v>
          </cell>
        </row>
        <row r="83">
          <cell r="H83">
            <v>200510</v>
          </cell>
          <cell r="I83">
            <v>0</v>
          </cell>
          <cell r="J83">
            <v>-1.2999999999999901</v>
          </cell>
        </row>
        <row r="84">
          <cell r="H84">
            <v>200511</v>
          </cell>
          <cell r="I84">
            <v>-0.49999999999998901</v>
          </cell>
          <cell r="J84">
            <v>-0.44999999999997298</v>
          </cell>
        </row>
        <row r="85">
          <cell r="H85">
            <v>200512</v>
          </cell>
          <cell r="I85">
            <v>-0.64999999999999503</v>
          </cell>
          <cell r="J85">
            <v>-1.55000000000003</v>
          </cell>
        </row>
        <row r="86">
          <cell r="H86">
            <v>200601</v>
          </cell>
          <cell r="I86">
            <v>-1.2999999999999901</v>
          </cell>
          <cell r="J86">
            <v>-2.30000000000001</v>
          </cell>
        </row>
        <row r="87">
          <cell r="H87">
            <v>200602</v>
          </cell>
          <cell r="I87">
            <v>-1.00000000000002</v>
          </cell>
          <cell r="J87">
            <v>0.199999999999978</v>
          </cell>
        </row>
        <row r="88">
          <cell r="H88">
            <v>200603</v>
          </cell>
          <cell r="I88">
            <v>9.9999999999989E-2</v>
          </cell>
          <cell r="J88">
            <v>4.7000000000000197</v>
          </cell>
        </row>
        <row r="89">
          <cell r="H89">
            <v>200604</v>
          </cell>
          <cell r="I89">
            <v>0</v>
          </cell>
          <cell r="J89">
            <v>-4.0999999999999899</v>
          </cell>
        </row>
        <row r="90">
          <cell r="H90">
            <v>200605</v>
          </cell>
          <cell r="I90">
            <v>0</v>
          </cell>
          <cell r="J90">
            <v>0.95000000000000695</v>
          </cell>
        </row>
        <row r="91">
          <cell r="H91">
            <v>200606</v>
          </cell>
          <cell r="I91">
            <v>-2</v>
          </cell>
          <cell r="J91">
            <v>2.6000000000000201</v>
          </cell>
        </row>
        <row r="92">
          <cell r="H92">
            <v>200607</v>
          </cell>
          <cell r="I92">
            <v>0</v>
          </cell>
          <cell r="J92">
            <v>9.9999999999944605E-2</v>
          </cell>
        </row>
        <row r="93">
          <cell r="H93">
            <v>200608</v>
          </cell>
          <cell r="I93">
            <v>0</v>
          </cell>
          <cell r="J93">
            <v>-2.3000000000000087</v>
          </cell>
        </row>
        <row r="94">
          <cell r="H94">
            <v>200609</v>
          </cell>
          <cell r="I94">
            <v>0</v>
          </cell>
          <cell r="J94">
            <v>0</v>
          </cell>
        </row>
        <row r="95">
          <cell r="H95">
            <v>200610</v>
          </cell>
          <cell r="I95">
            <v>0</v>
          </cell>
          <cell r="J95">
            <v>-0.80000000000000104</v>
          </cell>
        </row>
        <row r="96">
          <cell r="H96">
            <v>200611</v>
          </cell>
          <cell r="I96">
            <v>-0.599999999999978</v>
          </cell>
          <cell r="J96">
            <v>0.25000000000003902</v>
          </cell>
        </row>
        <row r="97">
          <cell r="H97">
            <v>200612</v>
          </cell>
          <cell r="I97">
            <v>0</v>
          </cell>
          <cell r="J97">
            <v>2.4999999999999898</v>
          </cell>
        </row>
        <row r="98">
          <cell r="H98">
            <v>200701</v>
          </cell>
          <cell r="I98">
            <v>0</v>
          </cell>
          <cell r="J98">
            <v>-2.5999999999999801</v>
          </cell>
          <cell r="K98">
            <v>3.5</v>
          </cell>
          <cell r="L98">
            <v>4.2571000000000003</v>
          </cell>
          <cell r="M98">
            <v>3.5</v>
          </cell>
          <cell r="N98">
            <v>4.2571000000000003</v>
          </cell>
          <cell r="O98">
            <v>0.75710000000000033</v>
          </cell>
          <cell r="P98">
            <v>0</v>
          </cell>
          <cell r="Q98">
            <v>-2.5999999999999801</v>
          </cell>
        </row>
        <row r="99">
          <cell r="H99">
            <v>200702</v>
          </cell>
          <cell r="I99">
            <v>0</v>
          </cell>
          <cell r="J99">
            <v>1.94999999999999</v>
          </cell>
          <cell r="K99">
            <v>3.5</v>
          </cell>
          <cell r="L99">
            <v>4.2774999999999999</v>
          </cell>
          <cell r="M99">
            <v>3.5</v>
          </cell>
          <cell r="N99">
            <v>4.258</v>
          </cell>
          <cell r="O99">
            <v>0.75800000000000001</v>
          </cell>
          <cell r="P99">
            <v>0</v>
          </cell>
          <cell r="Q99">
            <v>-0.64999999999999014</v>
          </cell>
        </row>
        <row r="100">
          <cell r="H100">
            <v>200703</v>
          </cell>
          <cell r="I100">
            <v>0</v>
          </cell>
          <cell r="J100">
            <v>-1.25000000000002</v>
          </cell>
          <cell r="K100">
            <v>3.65</v>
          </cell>
          <cell r="L100">
            <v>4.2042999999999999</v>
          </cell>
          <cell r="M100">
            <v>3.6500000000000004</v>
          </cell>
          <cell r="N100">
            <v>4.1973000000000003</v>
          </cell>
          <cell r="O100">
            <v>0.5472999999999999</v>
          </cell>
          <cell r="P100">
            <v>0</v>
          </cell>
          <cell r="Q100">
            <v>-1.9000000000000101</v>
          </cell>
        </row>
        <row r="101">
          <cell r="H101">
            <v>200704</v>
          </cell>
          <cell r="I101">
            <v>0</v>
          </cell>
          <cell r="J101">
            <v>0.74999999999994005</v>
          </cell>
          <cell r="K101">
            <v>3.75</v>
          </cell>
          <cell r="L101">
            <v>4.4134000000000002</v>
          </cell>
          <cell r="M101">
            <v>3.7500000000000004</v>
          </cell>
          <cell r="N101">
            <v>4.3989000000000011</v>
          </cell>
          <cell r="O101">
            <v>0.6489000000000007</v>
          </cell>
          <cell r="P101">
            <v>0</v>
          </cell>
          <cell r="Q101">
            <v>-1.1500000000000701</v>
          </cell>
        </row>
        <row r="102">
          <cell r="H102">
            <v>200705</v>
          </cell>
          <cell r="I102">
            <v>0</v>
          </cell>
          <cell r="J102">
            <v>-1.45</v>
          </cell>
          <cell r="K102">
            <v>3.75</v>
          </cell>
          <cell r="L102">
            <v>4.5502000000000002</v>
          </cell>
          <cell r="M102">
            <v>3.75</v>
          </cell>
          <cell r="N102">
            <v>4.5502000000000011</v>
          </cell>
          <cell r="O102">
            <v>0.80020000000000113</v>
          </cell>
          <cell r="P102">
            <v>0</v>
          </cell>
          <cell r="Q102">
            <v>-2.6000000000000698</v>
          </cell>
        </row>
        <row r="103">
          <cell r="H103">
            <v>200706</v>
          </cell>
          <cell r="I103">
            <v>-3.0000000000000302</v>
          </cell>
          <cell r="J103">
            <v>-1.35000000000005</v>
          </cell>
          <cell r="K103">
            <v>3.9</v>
          </cell>
          <cell r="L103">
            <v>4.8582999999999998</v>
          </cell>
          <cell r="M103">
            <v>3.9299999999999997</v>
          </cell>
          <cell r="N103">
            <v>4.8718000000000004</v>
          </cell>
          <cell r="O103">
            <v>0.94180000000000064</v>
          </cell>
          <cell r="P103">
            <v>-3.0000000000000302</v>
          </cell>
          <cell r="Q103">
            <v>-3.9500000000001201</v>
          </cell>
        </row>
        <row r="104">
          <cell r="H104">
            <v>200707</v>
          </cell>
          <cell r="I104">
            <v>0.49999999999998901</v>
          </cell>
          <cell r="J104">
            <v>1.1499999999999799</v>
          </cell>
          <cell r="K104">
            <v>4</v>
          </cell>
          <cell r="L104">
            <v>4.8557000000000006</v>
          </cell>
          <cell r="M104">
            <v>4.0250000000000004</v>
          </cell>
          <cell r="N104">
            <v>4.8577000000000012</v>
          </cell>
          <cell r="O104">
            <v>0.83270000000000088</v>
          </cell>
          <cell r="P104">
            <v>-2.5000000000000413</v>
          </cell>
          <cell r="Q104">
            <v>-2.8000000000001402</v>
          </cell>
        </row>
        <row r="105">
          <cell r="H105">
            <v>200708</v>
          </cell>
          <cell r="I105">
            <v>0.24999999999995001</v>
          </cell>
          <cell r="J105">
            <v>-0.80000000000000104</v>
          </cell>
          <cell r="K105">
            <v>4</v>
          </cell>
          <cell r="L105">
            <v>4.6934000000000005</v>
          </cell>
          <cell r="M105">
            <v>4.0225000000000009</v>
          </cell>
          <cell r="N105">
            <v>4.7034000000000002</v>
          </cell>
          <cell r="O105">
            <v>0.68089999999999939</v>
          </cell>
          <cell r="P105">
            <v>-2.2500000000000915</v>
          </cell>
          <cell r="Q105">
            <v>-3.6000000000001413</v>
          </cell>
        </row>
        <row r="106">
          <cell r="H106">
            <v>200709</v>
          </cell>
          <cell r="I106">
            <v>-4.9999999999999796</v>
          </cell>
          <cell r="J106">
            <v>0.299999999999922</v>
          </cell>
          <cell r="K106">
            <v>4</v>
          </cell>
          <cell r="L106">
            <v>4.6227999999999998</v>
          </cell>
          <cell r="M106">
            <v>4.0725000000000016</v>
          </cell>
          <cell r="N106">
            <v>4.6297999999999995</v>
          </cell>
          <cell r="O106">
            <v>0.55729999999999791</v>
          </cell>
          <cell r="P106">
            <v>-7.2500000000000711</v>
          </cell>
          <cell r="Q106">
            <v>-3.3000000000002192</v>
          </cell>
        </row>
        <row r="107">
          <cell r="H107">
            <v>200710</v>
          </cell>
          <cell r="I107">
            <v>-9.9999999999944605E-2</v>
          </cell>
          <cell r="J107">
            <v>-1.99999999999996</v>
          </cell>
          <cell r="K107">
            <v>4</v>
          </cell>
          <cell r="L107">
            <v>4.6417000000000002</v>
          </cell>
          <cell r="M107">
            <v>4.073500000000001</v>
          </cell>
          <cell r="N107">
            <v>4.6686999999999994</v>
          </cell>
          <cell r="O107">
            <v>0.5951999999999984</v>
          </cell>
          <cell r="P107">
            <v>-7.3500000000000156</v>
          </cell>
          <cell r="Q107">
            <v>-5.3000000000001792</v>
          </cell>
        </row>
        <row r="108">
          <cell r="H108">
            <v>200711</v>
          </cell>
          <cell r="I108">
            <v>0</v>
          </cell>
          <cell r="J108">
            <v>-2.4500000000000601</v>
          </cell>
          <cell r="K108">
            <v>4</v>
          </cell>
          <cell r="L108">
            <v>4.5429000000000004</v>
          </cell>
          <cell r="M108">
            <v>4.073500000000001</v>
          </cell>
          <cell r="N108">
            <v>4.5944000000000003</v>
          </cell>
          <cell r="O108">
            <v>0.52089999999999925</v>
          </cell>
          <cell r="P108">
            <v>-7.3500000000000156</v>
          </cell>
          <cell r="Q108">
            <v>-7.7500000000002398</v>
          </cell>
        </row>
        <row r="109">
          <cell r="H109">
            <v>200712</v>
          </cell>
          <cell r="I109">
            <v>-0.49999999999998901</v>
          </cell>
          <cell r="J109">
            <v>3.3500000000000099</v>
          </cell>
          <cell r="K109">
            <v>4</v>
          </cell>
          <cell r="L109">
            <v>4.6696</v>
          </cell>
          <cell r="M109">
            <v>4.0785000000000018</v>
          </cell>
          <cell r="N109">
            <v>4.6875999999999989</v>
          </cell>
          <cell r="O109">
            <v>0.60909999999999709</v>
          </cell>
          <cell r="P109">
            <v>-7.850000000000005</v>
          </cell>
          <cell r="Q109">
            <v>-4.4000000000002295</v>
          </cell>
        </row>
        <row r="110">
          <cell r="H110">
            <v>200801</v>
          </cell>
          <cell r="I110">
            <v>-3.0999999999999699</v>
          </cell>
          <cell r="J110">
            <v>-1.6499999999999699</v>
          </cell>
          <cell r="K110">
            <v>4</v>
          </cell>
          <cell r="L110">
            <v>4.4645999999999999</v>
          </cell>
          <cell r="M110">
            <v>4.1095000000000006</v>
          </cell>
          <cell r="N110">
            <v>4.4990999999999977</v>
          </cell>
          <cell r="O110">
            <v>0.38959999999999706</v>
          </cell>
          <cell r="P110">
            <v>-10.949999999999974</v>
          </cell>
          <cell r="Q110">
            <v>-6.0500000000001997</v>
          </cell>
        </row>
        <row r="111">
          <cell r="H111">
            <v>200802</v>
          </cell>
          <cell r="I111">
            <v>3.25000000000002</v>
          </cell>
          <cell r="J111">
            <v>-0.44999999999997298</v>
          </cell>
          <cell r="K111">
            <v>4</v>
          </cell>
          <cell r="L111">
            <v>4.3902000000000001</v>
          </cell>
          <cell r="M111">
            <v>4.077</v>
          </cell>
          <cell r="N111">
            <v>4.4291999999999989</v>
          </cell>
          <cell r="O111">
            <v>0.35219999999999896</v>
          </cell>
          <cell r="P111">
            <v>-7.6999999999999549</v>
          </cell>
          <cell r="Q111">
            <v>-6.5000000000001723</v>
          </cell>
        </row>
        <row r="112">
          <cell r="H112">
            <v>200803</v>
          </cell>
          <cell r="I112">
            <v>1.3500000000000101</v>
          </cell>
          <cell r="J112">
            <v>-1.1000000000000101</v>
          </cell>
          <cell r="K112">
            <v>4</v>
          </cell>
          <cell r="L112">
            <v>4.3474000000000004</v>
          </cell>
          <cell r="M112">
            <v>4.0634999999999994</v>
          </cell>
          <cell r="N112">
            <v>4.3973999999999993</v>
          </cell>
          <cell r="O112">
            <v>0.33389999999999986</v>
          </cell>
          <cell r="P112">
            <v>-6.3499999999999446</v>
          </cell>
          <cell r="Q112">
            <v>-7.6000000000001826</v>
          </cell>
        </row>
        <row r="113">
          <cell r="H113">
            <v>200804</v>
          </cell>
          <cell r="I113">
            <v>0.49999999999998901</v>
          </cell>
          <cell r="J113">
            <v>0.70000000000001195</v>
          </cell>
          <cell r="K113">
            <v>4</v>
          </cell>
          <cell r="L113">
            <v>4.5388000000000002</v>
          </cell>
          <cell r="M113">
            <v>4.0584999999999987</v>
          </cell>
          <cell r="N113">
            <v>4.5817999999999977</v>
          </cell>
          <cell r="O113">
            <v>0.52329999999999899</v>
          </cell>
          <cell r="P113">
            <v>-5.8499999999999552</v>
          </cell>
          <cell r="Q113">
            <v>-6.9000000000001709</v>
          </cell>
        </row>
        <row r="114">
          <cell r="H114">
            <v>200805</v>
          </cell>
          <cell r="I114">
            <v>-0.49999999999998901</v>
          </cell>
          <cell r="J114">
            <v>-3.4000000000000701</v>
          </cell>
          <cell r="K114">
            <v>4</v>
          </cell>
          <cell r="L114">
            <v>4.6360999999999999</v>
          </cell>
          <cell r="M114">
            <v>4.0634999999999977</v>
          </cell>
          <cell r="N114">
            <v>4.713099999999999</v>
          </cell>
          <cell r="O114">
            <v>0.64960000000000129</v>
          </cell>
          <cell r="P114">
            <v>-6.3499999999999446</v>
          </cell>
          <cell r="Q114">
            <v>-10.300000000000241</v>
          </cell>
        </row>
        <row r="115">
          <cell r="H115">
            <v>200806</v>
          </cell>
          <cell r="I115">
            <v>1.19999999999996</v>
          </cell>
          <cell r="J115">
            <v>6.94999999999997</v>
          </cell>
          <cell r="K115">
            <v>4</v>
          </cell>
          <cell r="L115">
            <v>4.9518000000000004</v>
          </cell>
          <cell r="M115">
            <v>4.0514999999999972</v>
          </cell>
          <cell r="N115">
            <v>4.9592999999999998</v>
          </cell>
          <cell r="O115">
            <v>0.9078000000000026</v>
          </cell>
          <cell r="P115">
            <v>-5.1499999999999844</v>
          </cell>
          <cell r="Q115">
            <v>-3.3500000000002705</v>
          </cell>
        </row>
        <row r="116">
          <cell r="H116">
            <v>200807</v>
          </cell>
          <cell r="I116">
            <v>-0.69999999999996698</v>
          </cell>
          <cell r="J116">
            <v>-6.94999999999997</v>
          </cell>
          <cell r="K116">
            <v>4.18</v>
          </cell>
          <cell r="L116">
            <v>4.9739000000000004</v>
          </cell>
          <cell r="M116">
            <v>4.2384999999999966</v>
          </cell>
          <cell r="N116">
            <v>5.0509000000000004</v>
          </cell>
          <cell r="O116">
            <v>0.81240000000000379</v>
          </cell>
          <cell r="P116">
            <v>-5.8499999999999517</v>
          </cell>
          <cell r="Q116">
            <v>-10.300000000000241</v>
          </cell>
        </row>
        <row r="117">
          <cell r="H117">
            <v>200808</v>
          </cell>
          <cell r="I117">
            <v>0.399999999999956</v>
          </cell>
          <cell r="J117">
            <v>-5.7999999999999803</v>
          </cell>
          <cell r="K117">
            <v>4.25</v>
          </cell>
          <cell r="L117">
            <v>4.726</v>
          </cell>
          <cell r="M117">
            <v>4.3044999999999973</v>
          </cell>
          <cell r="N117">
            <v>4.8610000000000007</v>
          </cell>
          <cell r="O117">
            <v>0.55650000000000333</v>
          </cell>
          <cell r="P117">
            <v>-5.4499999999999957</v>
          </cell>
          <cell r="Q117">
            <v>-16.100000000000222</v>
          </cell>
        </row>
        <row r="118">
          <cell r="H118">
            <v>200809</v>
          </cell>
          <cell r="I118">
            <v>0</v>
          </cell>
          <cell r="J118">
            <v>1.4000000000000199</v>
          </cell>
          <cell r="K118">
            <v>4.25</v>
          </cell>
          <cell r="L118">
            <v>4.7326000000000006</v>
          </cell>
          <cell r="M118">
            <v>4.3044999999999973</v>
          </cell>
          <cell r="N118">
            <v>4.853600000000001</v>
          </cell>
          <cell r="O118">
            <v>0.5491000000000037</v>
          </cell>
          <cell r="P118">
            <v>-5.4499999999999957</v>
          </cell>
          <cell r="Q118">
            <v>-14.700000000000202</v>
          </cell>
        </row>
        <row r="119">
          <cell r="H119">
            <v>200810</v>
          </cell>
          <cell r="I119">
            <v>-17.99999999999995</v>
          </cell>
          <cell r="J119">
            <v>2.5500000000000105</v>
          </cell>
          <cell r="K119">
            <v>3.97</v>
          </cell>
          <cell r="L119">
            <v>4.4976000000000003</v>
          </cell>
          <cell r="M119">
            <v>4.2044999999999977</v>
          </cell>
          <cell r="N119">
            <v>4.5931000000000006</v>
          </cell>
          <cell r="O119">
            <v>0.38860000000000294</v>
          </cell>
          <cell r="P119">
            <v>-23.449999999999946</v>
          </cell>
          <cell r="Q119">
            <v>-12.15000000000019</v>
          </cell>
        </row>
        <row r="120">
          <cell r="H120">
            <v>200811</v>
          </cell>
          <cell r="I120">
            <v>4.7000000000000197</v>
          </cell>
          <cell r="J120">
            <v>4.8</v>
          </cell>
          <cell r="K120">
            <v>3.43</v>
          </cell>
          <cell r="L120">
            <v>4.1589999999999998</v>
          </cell>
          <cell r="M120">
            <v>3.6174999999999966</v>
          </cell>
          <cell r="N120">
            <v>4.2065000000000001</v>
          </cell>
          <cell r="O120">
            <v>0.58900000000000352</v>
          </cell>
          <cell r="P120">
            <v>-18.749999999999925</v>
          </cell>
          <cell r="Q120">
            <v>-7.3500000000001906</v>
          </cell>
        </row>
        <row r="121">
          <cell r="H121">
            <v>200812</v>
          </cell>
          <cell r="I121">
            <v>0</v>
          </cell>
          <cell r="J121">
            <v>0.15000000000000599</v>
          </cell>
          <cell r="K121">
            <v>2.73</v>
          </cell>
          <cell r="L121">
            <v>3.7706000000000004</v>
          </cell>
          <cell r="M121">
            <v>2.9174999999999964</v>
          </cell>
          <cell r="N121">
            <v>3.8166000000000002</v>
          </cell>
          <cell r="O121">
            <v>0.89910000000000379</v>
          </cell>
          <cell r="P121">
            <v>-18.749999999999925</v>
          </cell>
          <cell r="Q121">
            <v>-7.2000000000001849</v>
          </cell>
        </row>
        <row r="122">
          <cell r="H122">
            <v>200901</v>
          </cell>
          <cell r="I122">
            <v>-0.80000000000000104</v>
          </cell>
          <cell r="J122">
            <v>-2.7500000000000302</v>
          </cell>
          <cell r="K122">
            <v>2.3199999999999998</v>
          </cell>
          <cell r="L122">
            <v>3.6736</v>
          </cell>
          <cell r="M122">
            <v>2.5154999999999963</v>
          </cell>
          <cell r="N122">
            <v>3.7471000000000001</v>
          </cell>
          <cell r="O122">
            <v>1.2316000000000038</v>
          </cell>
          <cell r="P122">
            <v>-19.549999999999926</v>
          </cell>
          <cell r="Q122">
            <v>-9.950000000000216</v>
          </cell>
        </row>
        <row r="123">
          <cell r="H123">
            <v>200902</v>
          </cell>
          <cell r="I123">
            <v>-1.99999999999998</v>
          </cell>
          <cell r="J123">
            <v>-4.4500000000000197</v>
          </cell>
          <cell r="K123">
            <v>2</v>
          </cell>
          <cell r="L123">
            <v>3.5529000000000002</v>
          </cell>
          <cell r="M123">
            <v>2.2154999999999965</v>
          </cell>
          <cell r="N123">
            <v>3.6709000000000001</v>
          </cell>
          <cell r="O123">
            <v>1.4554000000000036</v>
          </cell>
          <cell r="P123">
            <v>-21.549999999999905</v>
          </cell>
          <cell r="Q123">
            <v>-14.400000000000237</v>
          </cell>
        </row>
        <row r="124">
          <cell r="H124">
            <v>200903</v>
          </cell>
          <cell r="I124">
            <v>4.2999999999999901</v>
          </cell>
          <cell r="J124">
            <v>9.9999999999989E-2</v>
          </cell>
          <cell r="K124">
            <v>1.6600000000000001</v>
          </cell>
          <cell r="L124">
            <v>3.4241000000000001</v>
          </cell>
          <cell r="M124">
            <v>1.8324999999999969</v>
          </cell>
          <cell r="N124">
            <v>3.5411000000000001</v>
          </cell>
          <cell r="O124">
            <v>1.7086000000000032</v>
          </cell>
          <cell r="P124">
            <v>-17.249999999999915</v>
          </cell>
          <cell r="Q124">
            <v>-14.300000000000248</v>
          </cell>
        </row>
        <row r="125">
          <cell r="H125">
            <v>200904</v>
          </cell>
          <cell r="I125">
            <v>5.3000000000000096</v>
          </cell>
          <cell r="J125">
            <v>5.2000000000000099</v>
          </cell>
          <cell r="K125">
            <v>1.31</v>
          </cell>
          <cell r="L125">
            <v>3.5087000000000002</v>
          </cell>
          <cell r="M125">
            <v>1.4294999999999964</v>
          </cell>
          <cell r="N125">
            <v>3.5736999999999997</v>
          </cell>
          <cell r="O125">
            <v>2.1442000000000032</v>
          </cell>
          <cell r="P125">
            <v>-11.949999999999905</v>
          </cell>
          <cell r="Q125">
            <v>-9.1000000000002377</v>
          </cell>
        </row>
        <row r="126">
          <cell r="H126">
            <v>200905</v>
          </cell>
          <cell r="I126">
            <v>1.1499999999999999</v>
          </cell>
          <cell r="J126">
            <v>5.3999999999999799</v>
          </cell>
          <cell r="K126">
            <v>1.1000000000000001</v>
          </cell>
          <cell r="L126">
            <v>3.5734000000000004</v>
          </cell>
          <cell r="M126">
            <v>1.2079999999999962</v>
          </cell>
          <cell r="N126">
            <v>3.5843999999999996</v>
          </cell>
          <cell r="O126">
            <v>2.3764000000000034</v>
          </cell>
          <cell r="P126">
            <v>-10.799999999999905</v>
          </cell>
          <cell r="Q126">
            <v>-3.7000000000002577</v>
          </cell>
        </row>
        <row r="127">
          <cell r="H127">
            <v>200906</v>
          </cell>
          <cell r="I127">
            <v>-0.4</v>
          </cell>
          <cell r="J127">
            <v>5.1500000000000297</v>
          </cell>
          <cell r="K127">
            <v>1</v>
          </cell>
          <cell r="L127">
            <v>3.7399</v>
          </cell>
          <cell r="M127">
            <v>1.1119999999999961</v>
          </cell>
          <cell r="N127">
            <v>3.6993999999999989</v>
          </cell>
          <cell r="O127">
            <v>2.5874000000000028</v>
          </cell>
          <cell r="P127">
            <v>-11.199999999999905</v>
          </cell>
          <cell r="Q127">
            <v>1.4499999999997719</v>
          </cell>
        </row>
        <row r="128">
          <cell r="H128">
            <v>200907</v>
          </cell>
          <cell r="I128">
            <v>-5.15</v>
          </cell>
          <cell r="J128">
            <v>-3.7999999999999798</v>
          </cell>
          <cell r="K128">
            <v>1</v>
          </cell>
          <cell r="L128">
            <v>3.6151</v>
          </cell>
          <cell r="M128">
            <v>1.1634999999999964</v>
          </cell>
          <cell r="N128">
            <v>3.6125999999999991</v>
          </cell>
          <cell r="O128">
            <v>2.4491000000000027</v>
          </cell>
          <cell r="P128">
            <v>-16.349999999999905</v>
          </cell>
          <cell r="Q128">
            <v>-2.3500000000002079</v>
          </cell>
        </row>
        <row r="129">
          <cell r="H129">
            <v>200908</v>
          </cell>
          <cell r="I129">
            <v>-2.4500000000000002</v>
          </cell>
          <cell r="J129">
            <v>4.8500000000000201</v>
          </cell>
          <cell r="K129">
            <v>1</v>
          </cell>
          <cell r="L129">
            <v>3.5408000000000004</v>
          </cell>
          <cell r="M129">
            <v>1.1879999999999962</v>
          </cell>
          <cell r="N129">
            <v>3.4897999999999989</v>
          </cell>
          <cell r="O129">
            <v>2.3018000000000027</v>
          </cell>
          <cell r="P129">
            <v>-18.799999999999905</v>
          </cell>
          <cell r="Q129">
            <v>2.4999999999998122</v>
          </cell>
        </row>
        <row r="130">
          <cell r="H130">
            <v>200909</v>
          </cell>
          <cell r="I130">
            <v>3</v>
          </cell>
          <cell r="J130">
            <v>0.29999999999996702</v>
          </cell>
          <cell r="K130">
            <v>1</v>
          </cell>
          <cell r="L130">
            <v>3.4926000000000004</v>
          </cell>
          <cell r="M130">
            <v>1.1579999999999959</v>
          </cell>
          <cell r="N130">
            <v>3.4385999999999997</v>
          </cell>
          <cell r="O130">
            <v>2.2806000000000037</v>
          </cell>
          <cell r="P130">
            <v>-15.799999999999905</v>
          </cell>
          <cell r="Q130">
            <v>2.7999999999997791</v>
          </cell>
        </row>
        <row r="131">
          <cell r="H131">
            <v>200910</v>
          </cell>
          <cell r="I131">
            <v>1.1000000000000001</v>
          </cell>
          <cell r="J131">
            <v>-1.94999999999999</v>
          </cell>
          <cell r="K131">
            <v>1</v>
          </cell>
          <cell r="L131">
            <v>3.4827000000000004</v>
          </cell>
          <cell r="M131">
            <v>1.1469999999999958</v>
          </cell>
          <cell r="N131">
            <v>3.448199999999999</v>
          </cell>
          <cell r="O131">
            <v>2.3012000000000032</v>
          </cell>
          <cell r="P131">
            <v>-14.699999999999905</v>
          </cell>
          <cell r="Q131">
            <v>0.84999999999978915</v>
          </cell>
        </row>
        <row r="132">
          <cell r="H132">
            <v>200911</v>
          </cell>
          <cell r="I132">
            <v>0</v>
          </cell>
          <cell r="J132">
            <v>-0.95000000000000695</v>
          </cell>
          <cell r="K132">
            <v>1</v>
          </cell>
          <cell r="L132">
            <v>3.5141</v>
          </cell>
          <cell r="M132">
            <v>1.1469999999999958</v>
          </cell>
          <cell r="N132">
            <v>3.4890999999999988</v>
          </cell>
          <cell r="O132">
            <v>2.342100000000003</v>
          </cell>
          <cell r="P132">
            <v>-14.699999999999905</v>
          </cell>
          <cell r="Q132">
            <v>-0.1000000000002178</v>
          </cell>
        </row>
        <row r="133">
          <cell r="H133">
            <v>200912</v>
          </cell>
          <cell r="I133">
            <v>-0.90000000000000102</v>
          </cell>
          <cell r="J133">
            <v>1.4000000000000199</v>
          </cell>
          <cell r="K133">
            <v>1</v>
          </cell>
          <cell r="L133">
            <v>3.4829000000000003</v>
          </cell>
          <cell r="M133">
            <v>1.1559999999999961</v>
          </cell>
          <cell r="N133">
            <v>3.4438999999999984</v>
          </cell>
          <cell r="O133">
            <v>2.2879000000000023</v>
          </cell>
          <cell r="P133">
            <v>-15.599999999999905</v>
          </cell>
          <cell r="Q133">
            <v>1.2999999999998022</v>
          </cell>
        </row>
        <row r="134">
          <cell r="H134">
            <v>201001</v>
          </cell>
          <cell r="I134">
            <v>-0.15</v>
          </cell>
          <cell r="J134">
            <v>-1.2999999999999901</v>
          </cell>
          <cell r="K134">
            <v>1</v>
          </cell>
          <cell r="L134">
            <v>3.4810000000000003</v>
          </cell>
          <cell r="M134">
            <v>1.1574999999999962</v>
          </cell>
          <cell r="N134">
            <v>3.4549999999999987</v>
          </cell>
          <cell r="O134">
            <v>2.2975000000000025</v>
          </cell>
          <cell r="P134">
            <v>-15.749999999999906</v>
          </cell>
          <cell r="Q134">
            <v>-1.8784973576657649E-13</v>
          </cell>
        </row>
        <row r="135">
          <cell r="H135">
            <v>201002</v>
          </cell>
          <cell r="I135">
            <v>-3.15</v>
          </cell>
          <cell r="J135">
            <v>-1.8999999999999699</v>
          </cell>
          <cell r="K135">
            <v>1</v>
          </cell>
          <cell r="L135">
            <v>3.3923000000000001</v>
          </cell>
          <cell r="M135">
            <v>1.1889999999999965</v>
          </cell>
          <cell r="N135">
            <v>3.3852999999999986</v>
          </cell>
          <cell r="O135">
            <v>2.1963000000000021</v>
          </cell>
          <cell r="P135">
            <v>-18.899999999999906</v>
          </cell>
          <cell r="Q135">
            <v>-1.9000000000001578</v>
          </cell>
        </row>
        <row r="136">
          <cell r="H136">
            <v>201003</v>
          </cell>
          <cell r="I136">
            <v>0.15</v>
          </cell>
          <cell r="J136">
            <v>0.30000000000001098</v>
          </cell>
          <cell r="K136">
            <v>1</v>
          </cell>
          <cell r="L136">
            <v>3.3227000000000002</v>
          </cell>
          <cell r="M136">
            <v>1.1874999999999964</v>
          </cell>
          <cell r="N136">
            <v>3.3126999999999982</v>
          </cell>
          <cell r="O136">
            <v>2.1252000000000018</v>
          </cell>
          <cell r="P136">
            <v>-18.749999999999908</v>
          </cell>
          <cell r="Q136">
            <v>-1.6000000000001469</v>
          </cell>
        </row>
        <row r="137">
          <cell r="H137">
            <v>201004</v>
          </cell>
          <cell r="I137">
            <v>1</v>
          </cell>
          <cell r="J137">
            <v>-0.49999999999998901</v>
          </cell>
          <cell r="K137">
            <v>1</v>
          </cell>
          <cell r="L137">
            <v>3.2519</v>
          </cell>
          <cell r="M137">
            <v>1.1774999999999967</v>
          </cell>
          <cell r="N137">
            <v>3.2468999999999975</v>
          </cell>
          <cell r="O137">
            <v>2.0694000000000008</v>
          </cell>
          <cell r="P137">
            <v>-17.749999999999908</v>
          </cell>
          <cell r="Q137">
            <v>-2.100000000000136</v>
          </cell>
        </row>
        <row r="138">
          <cell r="H138">
            <v>201005</v>
          </cell>
          <cell r="I138">
            <v>0.1</v>
          </cell>
          <cell r="J138">
            <v>-2.3499999999999899</v>
          </cell>
          <cell r="K138">
            <v>1</v>
          </cell>
          <cell r="L138">
            <v>3.0569000000000002</v>
          </cell>
          <cell r="M138">
            <v>1.1764999999999968</v>
          </cell>
          <cell r="N138">
            <v>3.0753999999999975</v>
          </cell>
          <cell r="O138">
            <v>1.8989000000000007</v>
          </cell>
          <cell r="P138">
            <v>-17.649999999999906</v>
          </cell>
          <cell r="Q138">
            <v>-4.4500000000001254</v>
          </cell>
        </row>
        <row r="139">
          <cell r="H139">
            <v>201006</v>
          </cell>
          <cell r="I139">
            <v>0.1</v>
          </cell>
          <cell r="J139">
            <v>4.8999999999999897</v>
          </cell>
          <cell r="K139">
            <v>1</v>
          </cell>
          <cell r="L139">
            <v>2.923</v>
          </cell>
          <cell r="M139">
            <v>1.1754999999999969</v>
          </cell>
          <cell r="N139">
            <v>2.892499999999997</v>
          </cell>
          <cell r="O139">
            <v>1.7170000000000001</v>
          </cell>
          <cell r="P139">
            <v>-17.549999999999905</v>
          </cell>
          <cell r="Q139">
            <v>0.44999999999986429</v>
          </cell>
        </row>
        <row r="140">
          <cell r="H140">
            <v>201007</v>
          </cell>
          <cell r="I140">
            <v>1.1000000000000001</v>
          </cell>
          <cell r="J140">
            <v>5.05</v>
          </cell>
          <cell r="K140">
            <v>1</v>
          </cell>
          <cell r="L140">
            <v>2.9015</v>
          </cell>
          <cell r="M140">
            <v>1.1644999999999968</v>
          </cell>
          <cell r="N140">
            <v>2.8204999999999973</v>
          </cell>
          <cell r="O140">
            <v>1.6560000000000006</v>
          </cell>
          <cell r="P140">
            <v>-16.449999999999903</v>
          </cell>
          <cell r="Q140">
            <v>5.4999999999998641</v>
          </cell>
        </row>
        <row r="141">
          <cell r="H141">
            <v>201008</v>
          </cell>
          <cell r="I141">
            <v>1.2</v>
          </cell>
          <cell r="J141">
            <v>-2.8999999999999901</v>
          </cell>
          <cell r="K141">
            <v>1</v>
          </cell>
          <cell r="L141">
            <v>2.6099000000000001</v>
          </cell>
          <cell r="M141">
            <v>1.1524999999999967</v>
          </cell>
          <cell r="N141">
            <v>2.557899999999997</v>
          </cell>
          <cell r="O141">
            <v>1.4054000000000002</v>
          </cell>
          <cell r="P141">
            <v>-15.249999999999904</v>
          </cell>
          <cell r="Q141">
            <v>2.599999999999874</v>
          </cell>
        </row>
        <row r="142">
          <cell r="H142">
            <v>201009</v>
          </cell>
          <cell r="I142">
            <v>4.6500000000000004</v>
          </cell>
          <cell r="J142">
            <v>0.64999999999999503</v>
          </cell>
          <cell r="K142">
            <v>1</v>
          </cell>
          <cell r="L142">
            <v>2.6214</v>
          </cell>
          <cell r="M142">
            <v>1.1059999999999968</v>
          </cell>
          <cell r="N142">
            <v>2.5628999999999968</v>
          </cell>
          <cell r="O142">
            <v>1.4569000000000001</v>
          </cell>
          <cell r="P142">
            <v>-10.599999999999904</v>
          </cell>
          <cell r="Q142">
            <v>3.249999999999869</v>
          </cell>
        </row>
        <row r="143">
          <cell r="H143">
            <v>201010</v>
          </cell>
          <cell r="I143">
            <v>5.0000000000005602E-2</v>
          </cell>
          <cell r="J143">
            <v>0.29999999999996702</v>
          </cell>
          <cell r="K143">
            <v>1</v>
          </cell>
          <cell r="L143">
            <v>2.69</v>
          </cell>
          <cell r="M143">
            <v>1.1054999999999966</v>
          </cell>
          <cell r="N143">
            <v>2.6284999999999967</v>
          </cell>
          <cell r="O143">
            <v>1.5230000000000001</v>
          </cell>
          <cell r="P143">
            <v>-10.549999999999898</v>
          </cell>
          <cell r="Q143">
            <v>3.549999999999836</v>
          </cell>
        </row>
        <row r="144">
          <cell r="H144">
            <v>201011</v>
          </cell>
          <cell r="I144">
            <v>-0.1</v>
          </cell>
          <cell r="J144">
            <v>-2.30000000000001</v>
          </cell>
          <cell r="K144">
            <v>1</v>
          </cell>
          <cell r="L144">
            <v>2.8956</v>
          </cell>
          <cell r="M144">
            <v>1.1064999999999965</v>
          </cell>
          <cell r="N144">
            <v>2.8570999999999969</v>
          </cell>
          <cell r="O144">
            <v>1.7506000000000004</v>
          </cell>
          <cell r="P144">
            <v>-10.649999999999897</v>
          </cell>
          <cell r="Q144">
            <v>1.2499999999998259</v>
          </cell>
        </row>
        <row r="145">
          <cell r="H145">
            <v>201012</v>
          </cell>
          <cell r="I145">
            <v>-1.5</v>
          </cell>
          <cell r="J145">
            <v>1.55000000000003</v>
          </cell>
          <cell r="K145">
            <v>1</v>
          </cell>
          <cell r="L145">
            <v>3.3091000000000004</v>
          </cell>
          <cell r="M145">
            <v>1.1214999999999966</v>
          </cell>
          <cell r="N145">
            <v>3.255099999999997</v>
          </cell>
          <cell r="O145">
            <v>2.1336000000000004</v>
          </cell>
          <cell r="P145">
            <v>-12.149999999999897</v>
          </cell>
          <cell r="Q145">
            <v>2.7999999999998559</v>
          </cell>
        </row>
        <row r="146">
          <cell r="H146">
            <v>201101</v>
          </cell>
          <cell r="I146">
            <v>0.70000000000000095</v>
          </cell>
          <cell r="J146">
            <v>3.94999999999999</v>
          </cell>
          <cell r="K146">
            <v>1</v>
          </cell>
          <cell r="L146">
            <v>3.3242000000000003</v>
          </cell>
          <cell r="M146">
            <v>1.1144999999999965</v>
          </cell>
          <cell r="N146">
            <v>3.2306999999999975</v>
          </cell>
          <cell r="O146">
            <v>2.116200000000001</v>
          </cell>
          <cell r="P146">
            <v>-11.449999999999896</v>
          </cell>
          <cell r="Q146">
            <v>6.7499999999998455</v>
          </cell>
        </row>
        <row r="147">
          <cell r="H147">
            <v>201102</v>
          </cell>
          <cell r="I147">
            <v>-1.9</v>
          </cell>
          <cell r="J147">
            <v>-0.64999999999999503</v>
          </cell>
          <cell r="K147">
            <v>1</v>
          </cell>
          <cell r="L147">
            <v>3.4889000000000001</v>
          </cell>
          <cell r="M147">
            <v>1.1334999999999962</v>
          </cell>
          <cell r="N147">
            <v>3.4018999999999968</v>
          </cell>
          <cell r="O147">
            <v>2.2684000000000006</v>
          </cell>
          <cell r="P147">
            <v>-13.349999999999897</v>
          </cell>
          <cell r="Q147">
            <v>6.0999999999998504</v>
          </cell>
        </row>
        <row r="148">
          <cell r="H148">
            <v>201103</v>
          </cell>
          <cell r="I148">
            <v>0.1</v>
          </cell>
          <cell r="J148">
            <v>6.7500000000000302</v>
          </cell>
          <cell r="K148">
            <v>1</v>
          </cell>
          <cell r="L148">
            <v>3.5151000000000003</v>
          </cell>
          <cell r="M148">
            <v>1.1324999999999963</v>
          </cell>
          <cell r="N148">
            <v>3.3605999999999971</v>
          </cell>
          <cell r="O148">
            <v>2.2281000000000009</v>
          </cell>
          <cell r="P148">
            <v>-13.249999999999897</v>
          </cell>
          <cell r="Q148">
            <v>12.849999999999881</v>
          </cell>
        </row>
        <row r="149">
          <cell r="H149">
            <v>201104</v>
          </cell>
          <cell r="I149">
            <v>1.75</v>
          </cell>
          <cell r="J149">
            <v>-2.65</v>
          </cell>
          <cell r="K149">
            <v>1.1500000000000001</v>
          </cell>
          <cell r="L149">
            <v>3.6500000000000004</v>
          </cell>
          <cell r="M149">
            <v>1.2649999999999961</v>
          </cell>
          <cell r="N149">
            <v>3.5219999999999967</v>
          </cell>
          <cell r="O149">
            <v>2.2570000000000006</v>
          </cell>
          <cell r="P149">
            <v>-11.499999999999897</v>
          </cell>
          <cell r="Q149">
            <v>10.19999999999988</v>
          </cell>
        </row>
        <row r="150">
          <cell r="H150">
            <v>201105</v>
          </cell>
          <cell r="I150">
            <v>-2.2999999999999901</v>
          </cell>
          <cell r="J150">
            <v>-7.45</v>
          </cell>
          <cell r="K150">
            <v>1.25</v>
          </cell>
          <cell r="L150">
            <v>3.4286000000000003</v>
          </cell>
          <cell r="M150">
            <v>1.3879999999999957</v>
          </cell>
          <cell r="N150">
            <v>3.3750999999999962</v>
          </cell>
          <cell r="O150">
            <v>1.9871000000000005</v>
          </cell>
          <cell r="P150">
            <v>-13.799999999999887</v>
          </cell>
          <cell r="Q150">
            <v>2.7499999999998801</v>
          </cell>
        </row>
        <row r="151">
          <cell r="H151">
            <v>201106</v>
          </cell>
          <cell r="I151">
            <v>-1.7000000000000099</v>
          </cell>
          <cell r="J151">
            <v>-3.7500000000000102</v>
          </cell>
          <cell r="K151">
            <v>1.25</v>
          </cell>
          <cell r="L151">
            <v>3.3379000000000003</v>
          </cell>
          <cell r="M151">
            <v>1.4049999999999958</v>
          </cell>
          <cell r="N151">
            <v>3.3218999999999967</v>
          </cell>
          <cell r="O151">
            <v>1.9169000000000009</v>
          </cell>
          <cell r="P151">
            <v>-15.499999999999897</v>
          </cell>
          <cell r="Q151">
            <v>-1.0000000000001301</v>
          </cell>
        </row>
        <row r="152">
          <cell r="H152">
            <v>201107</v>
          </cell>
          <cell r="I152">
            <v>3.6</v>
          </cell>
          <cell r="J152">
            <v>3.9000000000000101</v>
          </cell>
          <cell r="K152">
            <v>1.4000000000000001</v>
          </cell>
          <cell r="L152">
            <v>3.2509000000000001</v>
          </cell>
          <cell r="M152">
            <v>1.5189999999999957</v>
          </cell>
          <cell r="N152">
            <v>3.1958999999999964</v>
          </cell>
          <cell r="O152">
            <v>1.6769000000000007</v>
          </cell>
          <cell r="P152">
            <v>-11.899999999999897</v>
          </cell>
          <cell r="Q152">
            <v>2.89999999999988</v>
          </cell>
        </row>
        <row r="153">
          <cell r="H153">
            <v>201108</v>
          </cell>
          <cell r="I153">
            <v>-4.5000000000000204</v>
          </cell>
          <cell r="J153">
            <v>-3.4000000000000301</v>
          </cell>
          <cell r="K153">
            <v>1.5</v>
          </cell>
          <cell r="L153">
            <v>2.9002000000000003</v>
          </cell>
          <cell r="M153">
            <v>1.6639999999999955</v>
          </cell>
          <cell r="N153">
            <v>2.8791999999999969</v>
          </cell>
          <cell r="O153">
            <v>1.2152000000000014</v>
          </cell>
          <cell r="P153">
            <v>-16.399999999999917</v>
          </cell>
          <cell r="Q153">
            <v>-0.5000000000001501</v>
          </cell>
        </row>
        <row r="154">
          <cell r="H154">
            <v>201109</v>
          </cell>
          <cell r="I154">
            <v>-0.5</v>
          </cell>
          <cell r="J154">
            <v>-0.20000000000002199</v>
          </cell>
          <cell r="K154">
            <v>1.5</v>
          </cell>
          <cell r="L154">
            <v>2.5562</v>
          </cell>
          <cell r="M154">
            <v>1.6689999999999952</v>
          </cell>
          <cell r="N154">
            <v>2.5371999999999963</v>
          </cell>
          <cell r="O154">
            <v>0.86820000000000119</v>
          </cell>
          <cell r="P154">
            <v>-16.899999999999917</v>
          </cell>
          <cell r="Q154">
            <v>-0.70000000000017204</v>
          </cell>
        </row>
        <row r="155">
          <cell r="H155">
            <v>201110</v>
          </cell>
          <cell r="I155">
            <v>10.1</v>
          </cell>
          <cell r="J155">
            <v>0.199999999999978</v>
          </cell>
          <cell r="K155">
            <v>1.5</v>
          </cell>
          <cell r="L155">
            <v>2.6217999999999999</v>
          </cell>
          <cell r="M155">
            <v>1.5679999999999952</v>
          </cell>
          <cell r="N155">
            <v>2.6007999999999964</v>
          </cell>
          <cell r="O155">
            <v>1.0328000000000013</v>
          </cell>
          <cell r="P155">
            <v>-6.7999999999999172</v>
          </cell>
          <cell r="Q155">
            <v>-0.50000000000019407</v>
          </cell>
        </row>
        <row r="156">
          <cell r="H156">
            <v>201111</v>
          </cell>
          <cell r="I156">
            <v>-10.199999999999999</v>
          </cell>
          <cell r="J156">
            <v>-1.6</v>
          </cell>
          <cell r="K156">
            <v>1.32</v>
          </cell>
          <cell r="L156">
            <v>2.5699000000000001</v>
          </cell>
          <cell r="M156">
            <v>1.4899999999999953</v>
          </cell>
          <cell r="N156">
            <v>2.5648999999999966</v>
          </cell>
          <cell r="O156">
            <v>1.0749000000000013</v>
          </cell>
          <cell r="P156">
            <v>-16.999999999999915</v>
          </cell>
          <cell r="Q156">
            <v>-2.1000000000001942</v>
          </cell>
        </row>
        <row r="157">
          <cell r="H157">
            <v>201112</v>
          </cell>
          <cell r="I157">
            <v>1.6</v>
          </cell>
          <cell r="J157">
            <v>0.20000000000002199</v>
          </cell>
          <cell r="K157">
            <v>1.1000000000000001</v>
          </cell>
          <cell r="L157">
            <v>2.5273000000000003</v>
          </cell>
          <cell r="M157">
            <v>1.2539999999999953</v>
          </cell>
          <cell r="N157">
            <v>2.5202999999999967</v>
          </cell>
          <cell r="O157">
            <v>1.2663000000000013</v>
          </cell>
          <cell r="P157">
            <v>-15.399999999999915</v>
          </cell>
          <cell r="Q157">
            <v>-1.9000000000001722</v>
          </cell>
        </row>
        <row r="158">
          <cell r="H158">
            <v>201201</v>
          </cell>
          <cell r="I158">
            <v>-0.90000000000000102</v>
          </cell>
          <cell r="J158">
            <v>-4.7100000000000097</v>
          </cell>
          <cell r="K158">
            <v>1</v>
          </cell>
          <cell r="L158">
            <v>2.3426</v>
          </cell>
          <cell r="M158">
            <v>1.1629999999999954</v>
          </cell>
          <cell r="N158">
            <v>2.3826999999999963</v>
          </cell>
          <cell r="O158">
            <v>1.2197000000000009</v>
          </cell>
          <cell r="P158">
            <v>-16.299999999999915</v>
          </cell>
          <cell r="Q158">
            <v>-6.6100000000001824</v>
          </cell>
        </row>
        <row r="159">
          <cell r="H159">
            <v>201202</v>
          </cell>
          <cell r="I159">
            <v>-1.2</v>
          </cell>
          <cell r="J159">
            <v>1.6</v>
          </cell>
          <cell r="K159">
            <v>1</v>
          </cell>
          <cell r="L159">
            <v>2.3153999999999999</v>
          </cell>
          <cell r="M159">
            <v>1.1749999999999954</v>
          </cell>
          <cell r="N159">
            <v>2.3394999999999966</v>
          </cell>
          <cell r="O159">
            <v>1.1645000000000012</v>
          </cell>
          <cell r="P159">
            <v>-17.499999999999915</v>
          </cell>
          <cell r="Q159">
            <v>-5.0100000000001828</v>
          </cell>
        </row>
        <row r="160">
          <cell r="H160">
            <v>201203</v>
          </cell>
          <cell r="I160">
            <v>-0.4</v>
          </cell>
          <cell r="J160">
            <v>-0.85999999999999399</v>
          </cell>
          <cell r="K160">
            <v>1</v>
          </cell>
          <cell r="L160">
            <v>2.3153000000000001</v>
          </cell>
          <cell r="M160">
            <v>1.1789999999999954</v>
          </cell>
          <cell r="N160">
            <v>2.3479999999999968</v>
          </cell>
          <cell r="O160">
            <v>1.1690000000000014</v>
          </cell>
          <cell r="P160">
            <v>-17.899999999999913</v>
          </cell>
          <cell r="Q160">
            <v>-5.8700000000001769</v>
          </cell>
        </row>
        <row r="161">
          <cell r="H161">
            <v>201204</v>
          </cell>
          <cell r="I161">
            <v>0</v>
          </cell>
          <cell r="J161">
            <v>0.25999999999999401</v>
          </cell>
          <cell r="K161">
            <v>1</v>
          </cell>
          <cell r="L161">
            <v>2.2343999999999999</v>
          </cell>
          <cell r="M161">
            <v>1.1789999999999954</v>
          </cell>
          <cell r="N161">
            <v>2.2644999999999968</v>
          </cell>
          <cell r="O161">
            <v>1.0855000000000015</v>
          </cell>
          <cell r="P161">
            <v>-17.899999999999913</v>
          </cell>
          <cell r="Q161">
            <v>-5.6100000000001824</v>
          </cell>
        </row>
        <row r="162">
          <cell r="H162">
            <v>201205</v>
          </cell>
          <cell r="I162">
            <v>0.90000000000000102</v>
          </cell>
          <cell r="J162">
            <v>0.73000000000000798</v>
          </cell>
          <cell r="K162">
            <v>1</v>
          </cell>
          <cell r="L162">
            <v>1.9640000000000002</v>
          </cell>
          <cell r="M162">
            <v>1.1699999999999955</v>
          </cell>
          <cell r="N162">
            <v>1.986799999999997</v>
          </cell>
          <cell r="O162">
            <v>0.81680000000000152</v>
          </cell>
          <cell r="P162">
            <v>-16.999999999999911</v>
          </cell>
          <cell r="Q162">
            <v>-4.8800000000001749</v>
          </cell>
        </row>
        <row r="163">
          <cell r="H163">
            <v>201206</v>
          </cell>
          <cell r="I163">
            <v>0.1</v>
          </cell>
          <cell r="J163">
            <v>1.39</v>
          </cell>
          <cell r="K163">
            <v>1</v>
          </cell>
          <cell r="L163">
            <v>1.8734000000000002</v>
          </cell>
          <cell r="M163">
            <v>1.1689999999999956</v>
          </cell>
          <cell r="N163">
            <v>1.882299999999997</v>
          </cell>
          <cell r="O163">
            <v>0.71330000000000138</v>
          </cell>
          <cell r="P163">
            <v>-16.89999999999991</v>
          </cell>
          <cell r="Q163">
            <v>-3.4900000000001752</v>
          </cell>
        </row>
        <row r="164">
          <cell r="H164">
            <v>201207</v>
          </cell>
          <cell r="I164">
            <v>-7.7</v>
          </cell>
          <cell r="J164">
            <v>-2.3199999999999901</v>
          </cell>
          <cell r="K164">
            <v>0.83000000000000007</v>
          </cell>
          <cell r="L164">
            <v>1.8042</v>
          </cell>
          <cell r="M164">
            <v>1.0759999999999956</v>
          </cell>
          <cell r="N164">
            <v>1.8362999999999969</v>
          </cell>
          <cell r="O164">
            <v>0.76030000000000131</v>
          </cell>
          <cell r="P164">
            <v>-24.599999999999909</v>
          </cell>
          <cell r="Q164">
            <v>-5.8100000000001657</v>
          </cell>
        </row>
        <row r="165">
          <cell r="H165">
            <v>201208</v>
          </cell>
          <cell r="I165">
            <v>1.4</v>
          </cell>
          <cell r="J165">
            <v>-3.4999999999999898</v>
          </cell>
          <cell r="K165">
            <v>0.75</v>
          </cell>
          <cell r="L165">
            <v>1.8164</v>
          </cell>
          <cell r="M165">
            <v>0.98199999999999554</v>
          </cell>
          <cell r="N165">
            <v>1.8834999999999968</v>
          </cell>
          <cell r="O165">
            <v>0.9015000000000013</v>
          </cell>
          <cell r="P165">
            <v>-23.19999999999991</v>
          </cell>
          <cell r="Q165">
            <v>-9.310000000000155</v>
          </cell>
        </row>
        <row r="166">
          <cell r="H166">
            <v>201209</v>
          </cell>
          <cell r="I166">
            <v>0.499999999999999</v>
          </cell>
          <cell r="J166">
            <v>2.8900000000000201</v>
          </cell>
          <cell r="K166">
            <v>0.75</v>
          </cell>
          <cell r="L166">
            <v>1.8132000000000001</v>
          </cell>
          <cell r="M166">
            <v>0.97699999999999543</v>
          </cell>
          <cell r="N166">
            <v>1.851399999999997</v>
          </cell>
          <cell r="O166">
            <v>0.87440000000000162</v>
          </cell>
          <cell r="P166">
            <v>-22.69999999999991</v>
          </cell>
          <cell r="Q166">
            <v>-6.4200000000001349</v>
          </cell>
        </row>
        <row r="167">
          <cell r="H167">
            <v>201210</v>
          </cell>
          <cell r="I167">
            <v>0.4</v>
          </cell>
          <cell r="J167">
            <v>0.58000000000000296</v>
          </cell>
          <cell r="K167">
            <v>0.75</v>
          </cell>
          <cell r="L167">
            <v>1.7908000000000002</v>
          </cell>
          <cell r="M167">
            <v>0.97299999999999542</v>
          </cell>
          <cell r="N167">
            <v>1.8231999999999973</v>
          </cell>
          <cell r="O167">
            <v>0.85020000000000184</v>
          </cell>
          <cell r="P167">
            <v>-22.299999999999912</v>
          </cell>
          <cell r="Q167">
            <v>-5.8400000000001322</v>
          </cell>
        </row>
        <row r="168">
          <cell r="H168">
            <v>201211</v>
          </cell>
          <cell r="I168">
            <v>0.29999999999999899</v>
          </cell>
          <cell r="J168">
            <v>-0.40999999999999898</v>
          </cell>
          <cell r="K168">
            <v>0.75</v>
          </cell>
          <cell r="L168">
            <v>1.7057</v>
          </cell>
          <cell r="M168">
            <v>0.96999999999999531</v>
          </cell>
          <cell r="N168">
            <v>1.7421999999999971</v>
          </cell>
          <cell r="O168">
            <v>0.77220000000000177</v>
          </cell>
          <cell r="P168">
            <v>-21.999999999999911</v>
          </cell>
          <cell r="Q168">
            <v>-6.2500000000001315</v>
          </cell>
        </row>
        <row r="169">
          <cell r="H169">
            <v>201212</v>
          </cell>
          <cell r="I169">
            <v>0</v>
          </cell>
          <cell r="J169">
            <v>-2</v>
          </cell>
          <cell r="K169">
            <v>0.75</v>
          </cell>
          <cell r="L169">
            <v>1.6174000000000002</v>
          </cell>
          <cell r="M169">
            <v>0.96999999999999531</v>
          </cell>
          <cell r="N169">
            <v>1.6738999999999973</v>
          </cell>
          <cell r="O169">
            <v>0.70390000000000197</v>
          </cell>
          <cell r="P169">
            <v>-21.999999999999911</v>
          </cell>
          <cell r="Q169">
            <v>-8.2500000000001315</v>
          </cell>
        </row>
        <row r="170">
          <cell r="H170">
            <v>201301</v>
          </cell>
          <cell r="I170">
            <v>0.2</v>
          </cell>
          <cell r="J170">
            <v>3.79</v>
          </cell>
          <cell r="K170">
            <v>0.75</v>
          </cell>
          <cell r="L170">
            <v>1.7635000000000001</v>
          </cell>
          <cell r="M170">
            <v>0.96799999999999531</v>
          </cell>
          <cell r="N170">
            <v>1.7820999999999969</v>
          </cell>
          <cell r="O170">
            <v>0.8141000000000016</v>
          </cell>
          <cell r="P170">
            <v>-21.799999999999912</v>
          </cell>
          <cell r="Q170">
            <v>-4.4600000000001314</v>
          </cell>
        </row>
        <row r="171">
          <cell r="H171">
            <v>201302</v>
          </cell>
          <cell r="I171">
            <v>0.2</v>
          </cell>
          <cell r="J171">
            <v>-4.5800000000000098</v>
          </cell>
          <cell r="K171">
            <v>0.75</v>
          </cell>
          <cell r="L171">
            <v>1.8546</v>
          </cell>
          <cell r="M171">
            <v>0.96599999999999531</v>
          </cell>
          <cell r="N171">
            <v>1.9189999999999969</v>
          </cell>
          <cell r="O171">
            <v>0.95300000000000162</v>
          </cell>
          <cell r="P171">
            <v>-21.599999999999913</v>
          </cell>
          <cell r="Q171">
            <v>-9.0400000000001413</v>
          </cell>
        </row>
        <row r="172">
          <cell r="H172">
            <v>201303</v>
          </cell>
          <cell r="I172">
            <v>0</v>
          </cell>
          <cell r="J172">
            <v>4.22</v>
          </cell>
          <cell r="K172">
            <v>0.75</v>
          </cell>
          <cell r="L172">
            <v>1.7119</v>
          </cell>
          <cell r="M172">
            <v>0.96599999999999531</v>
          </cell>
          <cell r="N172">
            <v>1.7340999999999966</v>
          </cell>
          <cell r="O172">
            <v>0.76810000000000134</v>
          </cell>
          <cell r="P172">
            <v>-21.599999999999913</v>
          </cell>
          <cell r="Q172">
            <v>-4.8200000000001415</v>
          </cell>
        </row>
        <row r="173">
          <cell r="H173">
            <v>201304</v>
          </cell>
          <cell r="I173">
            <v>0.1</v>
          </cell>
          <cell r="J173">
            <v>-1.4200000000000199</v>
          </cell>
          <cell r="K173">
            <v>0.75</v>
          </cell>
          <cell r="L173">
            <v>1.5692000000000002</v>
          </cell>
          <cell r="M173">
            <v>0.96499999999999542</v>
          </cell>
          <cell r="N173">
            <v>1.6055999999999973</v>
          </cell>
          <cell r="O173">
            <v>0.64060000000000183</v>
          </cell>
          <cell r="P173">
            <v>-21.499999999999911</v>
          </cell>
          <cell r="Q173">
            <v>-6.2400000000001619</v>
          </cell>
        </row>
        <row r="174">
          <cell r="H174">
            <v>201305</v>
          </cell>
          <cell r="I174">
            <v>0</v>
          </cell>
          <cell r="J174">
            <v>-3.51000000000001</v>
          </cell>
          <cell r="K174">
            <v>0.55000000000000004</v>
          </cell>
          <cell r="L174">
            <v>1.6199000000000001</v>
          </cell>
          <cell r="M174">
            <v>0.76499999999999546</v>
          </cell>
          <cell r="N174">
            <v>1.6913999999999974</v>
          </cell>
          <cell r="O174">
            <v>0.92640000000000189</v>
          </cell>
          <cell r="P174">
            <v>-21.499999999999911</v>
          </cell>
          <cell r="Q174">
            <v>-9.7500000000001723</v>
          </cell>
        </row>
        <row r="175">
          <cell r="H175">
            <v>201306</v>
          </cell>
          <cell r="I175">
            <v>0.2</v>
          </cell>
          <cell r="J175">
            <v>5.84</v>
          </cell>
          <cell r="K175">
            <v>0.5</v>
          </cell>
          <cell r="L175">
            <v>1.8954000000000002</v>
          </cell>
          <cell r="M175">
            <v>0.71299999999999542</v>
          </cell>
          <cell r="N175">
            <v>1.9084999999999976</v>
          </cell>
          <cell r="O175">
            <v>1.1955000000000022</v>
          </cell>
          <cell r="P175">
            <v>-21.299999999999912</v>
          </cell>
          <cell r="Q175">
            <v>-3.9100000000001724</v>
          </cell>
        </row>
        <row r="176">
          <cell r="H176">
            <v>201307</v>
          </cell>
          <cell r="I176">
            <v>-0.2</v>
          </cell>
          <cell r="J176">
            <v>-4</v>
          </cell>
          <cell r="K176">
            <v>0.5</v>
          </cell>
          <cell r="L176">
            <v>1.9411</v>
          </cell>
          <cell r="M176">
            <v>0.71499999999999542</v>
          </cell>
          <cell r="N176">
            <v>1.9941999999999978</v>
          </cell>
          <cell r="O176">
            <v>1.2792000000000023</v>
          </cell>
          <cell r="P176">
            <v>-21.499999999999911</v>
          </cell>
          <cell r="Q176">
            <v>-7.9100000000001724</v>
          </cell>
        </row>
        <row r="177">
          <cell r="H177">
            <v>201308</v>
          </cell>
          <cell r="I177">
            <v>0</v>
          </cell>
          <cell r="J177">
            <v>4.3700000000000099</v>
          </cell>
          <cell r="K177">
            <v>0.5</v>
          </cell>
          <cell r="L177">
            <v>2.12</v>
          </cell>
          <cell r="M177">
            <v>0.71499999999999542</v>
          </cell>
          <cell r="N177">
            <v>2.1293999999999973</v>
          </cell>
          <cell r="O177">
            <v>1.4144000000000019</v>
          </cell>
          <cell r="P177">
            <v>-21.499999999999911</v>
          </cell>
          <cell r="Q177">
            <v>-3.5400000000001626</v>
          </cell>
        </row>
        <row r="178">
          <cell r="H178">
            <v>201309</v>
          </cell>
          <cell r="I178">
            <v>0</v>
          </cell>
          <cell r="J178">
            <v>1</v>
          </cell>
          <cell r="K178">
            <v>0.5</v>
          </cell>
          <cell r="L178">
            <v>2.2130000000000001</v>
          </cell>
          <cell r="M178">
            <v>0.71499999999999542</v>
          </cell>
          <cell r="N178">
            <v>2.2123999999999979</v>
          </cell>
          <cell r="O178">
            <v>1.4974000000000025</v>
          </cell>
          <cell r="P178">
            <v>-21.499999999999911</v>
          </cell>
          <cell r="Q178">
            <v>-2.5400000000001626</v>
          </cell>
        </row>
        <row r="179">
          <cell r="H179">
            <v>201310</v>
          </cell>
          <cell r="I179">
            <v>0</v>
          </cell>
          <cell r="J179">
            <v>1.47999999999999</v>
          </cell>
          <cell r="K179">
            <v>0.5</v>
          </cell>
          <cell r="L179">
            <v>2.1088</v>
          </cell>
          <cell r="M179">
            <v>0.71499999999999542</v>
          </cell>
          <cell r="N179">
            <v>2.0933999999999982</v>
          </cell>
          <cell r="O179">
            <v>1.3784000000000027</v>
          </cell>
          <cell r="P179">
            <v>-21.499999999999911</v>
          </cell>
          <cell r="Q179">
            <v>-1.0600000000001726</v>
          </cell>
        </row>
        <row r="180">
          <cell r="H180">
            <v>201311</v>
          </cell>
          <cell r="I180">
            <v>-0.35</v>
          </cell>
          <cell r="J180">
            <v>-5.5000000000000204</v>
          </cell>
          <cell r="K180">
            <v>0.35000000000000003</v>
          </cell>
          <cell r="L180">
            <v>1.9995000000000001</v>
          </cell>
          <cell r="M180">
            <v>0.56849999999999534</v>
          </cell>
          <cell r="N180">
            <v>2.0390999999999981</v>
          </cell>
          <cell r="O180">
            <v>1.4706000000000028</v>
          </cell>
          <cell r="P180">
            <v>-21.849999999999913</v>
          </cell>
          <cell r="Q180">
            <v>-6.5600000000001932</v>
          </cell>
        </row>
        <row r="181">
          <cell r="H181">
            <v>201312</v>
          </cell>
          <cell r="I181">
            <v>0.60000000000000098</v>
          </cell>
          <cell r="J181">
            <v>2.8700000000000201</v>
          </cell>
          <cell r="K181">
            <v>0.25</v>
          </cell>
          <cell r="L181">
            <v>2.0844</v>
          </cell>
          <cell r="M181">
            <v>0.4624999999999953</v>
          </cell>
          <cell r="N181">
            <v>2.0952999999999973</v>
          </cell>
          <cell r="O181">
            <v>1.632800000000002</v>
          </cell>
          <cell r="P181">
            <v>-21.249999999999911</v>
          </cell>
          <cell r="Q181">
            <v>-3.6900000000001731</v>
          </cell>
        </row>
        <row r="182">
          <cell r="H182">
            <v>201401</v>
          </cell>
          <cell r="I182">
            <v>0.4</v>
          </cell>
          <cell r="J182">
            <v>-0.91999999999998805</v>
          </cell>
          <cell r="K182">
            <v>0.25</v>
          </cell>
          <cell r="L182">
            <v>2.0569999999999999</v>
          </cell>
          <cell r="M182">
            <v>0.45849999999999524</v>
          </cell>
          <cell r="N182">
            <v>2.0770999999999966</v>
          </cell>
          <cell r="O182">
            <v>1.6186000000000014</v>
          </cell>
          <cell r="P182">
            <v>-20.849999999999913</v>
          </cell>
          <cell r="Q182">
            <v>-4.6100000000001611</v>
          </cell>
        </row>
        <row r="183">
          <cell r="H183">
            <v>201402</v>
          </cell>
          <cell r="I183">
            <v>1.1000000000000001</v>
          </cell>
          <cell r="J183">
            <v>3.2899999999999898</v>
          </cell>
          <cell r="K183">
            <v>0.25</v>
          </cell>
          <cell r="L183">
            <v>1.8843000000000001</v>
          </cell>
          <cell r="M183">
            <v>0.44749999999999523</v>
          </cell>
          <cell r="N183">
            <v>1.8714999999999971</v>
          </cell>
          <cell r="O183">
            <v>1.4240000000000017</v>
          </cell>
          <cell r="P183">
            <v>-19.749999999999911</v>
          </cell>
          <cell r="Q183">
            <v>-1.3200000000001713</v>
          </cell>
        </row>
        <row r="184">
          <cell r="H184">
            <v>201403</v>
          </cell>
          <cell r="I184">
            <v>3.2</v>
          </cell>
          <cell r="J184">
            <v>2.41</v>
          </cell>
          <cell r="K184">
            <v>0.25</v>
          </cell>
          <cell r="L184">
            <v>1.8287</v>
          </cell>
          <cell r="M184">
            <v>0.41549999999999521</v>
          </cell>
          <cell r="N184">
            <v>1.7917999999999972</v>
          </cell>
          <cell r="O184">
            <v>1.3763000000000019</v>
          </cell>
          <cell r="P184">
            <v>-16.549999999999912</v>
          </cell>
          <cell r="Q184">
            <v>1.0899999999998289</v>
          </cell>
        </row>
        <row r="185">
          <cell r="H185">
            <v>201404</v>
          </cell>
          <cell r="I185">
            <v>1.4</v>
          </cell>
          <cell r="J185">
            <v>-0.20999999999999899</v>
          </cell>
          <cell r="K185">
            <v>0.25</v>
          </cell>
          <cell r="L185">
            <v>1.7561</v>
          </cell>
          <cell r="M185">
            <v>0.40149999999999519</v>
          </cell>
          <cell r="N185">
            <v>1.7212999999999972</v>
          </cell>
          <cell r="O185">
            <v>1.3198000000000021</v>
          </cell>
          <cell r="P185">
            <v>-15.149999999999912</v>
          </cell>
          <cell r="Q185">
            <v>0.87999999999982992</v>
          </cell>
        </row>
        <row r="186">
          <cell r="H186">
            <v>201405</v>
          </cell>
          <cell r="I186">
            <v>2</v>
          </cell>
          <cell r="J186">
            <v>-3.24</v>
          </cell>
          <cell r="K186">
            <v>0.25</v>
          </cell>
          <cell r="L186">
            <v>1.6294000000000002</v>
          </cell>
          <cell r="M186">
            <v>0.38149999999999518</v>
          </cell>
          <cell r="N186">
            <v>1.6269999999999971</v>
          </cell>
          <cell r="O186">
            <v>1.245500000000002</v>
          </cell>
          <cell r="P186">
            <v>-13.149999999999912</v>
          </cell>
          <cell r="Q186">
            <v>-2.3600000000001704</v>
          </cell>
        </row>
        <row r="187">
          <cell r="H187">
            <v>201406</v>
          </cell>
          <cell r="I187">
            <v>-5.2</v>
          </cell>
          <cell r="J187">
            <v>2.51000000000001</v>
          </cell>
          <cell r="K187">
            <v>0.18</v>
          </cell>
          <cell r="L187">
            <v>1.5314000000000001</v>
          </cell>
          <cell r="M187">
            <v>0.36349999999999516</v>
          </cell>
          <cell r="N187">
            <v>1.5038999999999969</v>
          </cell>
          <cell r="O187">
            <v>1.1404000000000019</v>
          </cell>
          <cell r="P187">
            <v>-18.349999999999913</v>
          </cell>
          <cell r="Q187">
            <v>0.14999999999983959</v>
          </cell>
        </row>
        <row r="188">
          <cell r="H188">
            <v>201407</v>
          </cell>
          <cell r="I188">
            <v>-0.4</v>
          </cell>
          <cell r="J188">
            <v>0.34000000000000702</v>
          </cell>
          <cell r="K188">
            <v>0.15</v>
          </cell>
          <cell r="L188">
            <v>1.3985000000000001</v>
          </cell>
          <cell r="M188">
            <v>0.33749999999999519</v>
          </cell>
          <cell r="N188">
            <v>1.3675999999999968</v>
          </cell>
          <cell r="O188">
            <v>1.0301000000000016</v>
          </cell>
          <cell r="P188">
            <v>-18.749999999999911</v>
          </cell>
          <cell r="Q188">
            <v>0.48999999999984661</v>
          </cell>
        </row>
        <row r="189">
          <cell r="H189">
            <v>201408</v>
          </cell>
          <cell r="I189">
            <v>0.3</v>
          </cell>
          <cell r="J189">
            <v>0.44999999999999502</v>
          </cell>
          <cell r="K189">
            <v>0.15</v>
          </cell>
          <cell r="L189">
            <v>1.2354000000000001</v>
          </cell>
          <cell r="M189">
            <v>0.33449999999999513</v>
          </cell>
          <cell r="N189">
            <v>1.1999999999999968</v>
          </cell>
          <cell r="O189">
            <v>0.86550000000000171</v>
          </cell>
          <cell r="P189">
            <v>-18.44999999999991</v>
          </cell>
          <cell r="Q189">
            <v>0.93999999999984163</v>
          </cell>
        </row>
        <row r="190">
          <cell r="H190">
            <v>201409</v>
          </cell>
          <cell r="I190">
            <v>-4.5999999999999996</v>
          </cell>
          <cell r="J190">
            <v>-1.07</v>
          </cell>
          <cell r="K190">
            <v>0.08</v>
          </cell>
          <cell r="L190">
            <v>1.1836</v>
          </cell>
          <cell r="M190">
            <v>0.31049999999999511</v>
          </cell>
          <cell r="N190">
            <v>1.1588999999999967</v>
          </cell>
          <cell r="O190">
            <v>0.8484000000000016</v>
          </cell>
          <cell r="P190">
            <v>-23.049999999999912</v>
          </cell>
          <cell r="Q190">
            <v>-0.13000000000015843</v>
          </cell>
        </row>
        <row r="191">
          <cell r="H191">
            <v>201410</v>
          </cell>
          <cell r="I191">
            <v>1.3</v>
          </cell>
          <cell r="J191">
            <v>0.51999999999999802</v>
          </cell>
          <cell r="K191">
            <v>0.05</v>
          </cell>
          <cell r="L191">
            <v>1.1008</v>
          </cell>
          <cell r="M191">
            <v>0.26749999999999508</v>
          </cell>
          <cell r="N191">
            <v>1.0708999999999966</v>
          </cell>
          <cell r="O191">
            <v>0.80340000000000156</v>
          </cell>
          <cell r="P191">
            <v>-21.749999999999911</v>
          </cell>
          <cell r="Q191">
            <v>0.38999999999983959</v>
          </cell>
        </row>
        <row r="192">
          <cell r="H192">
            <v>201411</v>
          </cell>
          <cell r="I192">
            <v>0.6</v>
          </cell>
          <cell r="J192">
            <v>1.29</v>
          </cell>
          <cell r="K192">
            <v>0.05</v>
          </cell>
          <cell r="L192">
            <v>1.0029000000000001</v>
          </cell>
          <cell r="M192">
            <v>0.26149999999999507</v>
          </cell>
          <cell r="N192">
            <v>0.96009999999999662</v>
          </cell>
          <cell r="O192">
            <v>0.69860000000000155</v>
          </cell>
          <cell r="P192">
            <v>-21.14999999999991</v>
          </cell>
          <cell r="Q192">
            <v>1.6799999999998396</v>
          </cell>
        </row>
        <row r="193">
          <cell r="H193">
            <v>201412</v>
          </cell>
          <cell r="I193">
            <v>-0.8</v>
          </cell>
          <cell r="J193">
            <v>1.03</v>
          </cell>
          <cell r="K193">
            <v>0.05</v>
          </cell>
          <cell r="L193">
            <v>0.89970000000000006</v>
          </cell>
          <cell r="M193">
            <v>0.26949999999999508</v>
          </cell>
          <cell r="N193">
            <v>0.84659999999999669</v>
          </cell>
          <cell r="O193">
            <v>0.57710000000000161</v>
          </cell>
          <cell r="P193">
            <v>-21.94999999999991</v>
          </cell>
          <cell r="Q193">
            <v>2.7099999999998396</v>
          </cell>
        </row>
        <row r="194">
          <cell r="H194">
            <v>201501</v>
          </cell>
          <cell r="I194">
            <v>-0.2</v>
          </cell>
          <cell r="J194">
            <v>-8.7899999999999991</v>
          </cell>
          <cell r="K194">
            <v>0.05</v>
          </cell>
          <cell r="L194">
            <v>0.73720000000000008</v>
          </cell>
          <cell r="M194">
            <v>0.27149999999999508</v>
          </cell>
          <cell r="N194">
            <v>0.7719999999999968</v>
          </cell>
          <cell r="O194">
            <v>0.50050000000000172</v>
          </cell>
          <cell r="P194">
            <v>-22.14999999999991</v>
          </cell>
          <cell r="Q194">
            <v>-6.0800000000001599</v>
          </cell>
        </row>
        <row r="195">
          <cell r="H195">
            <v>201502</v>
          </cell>
          <cell r="I195">
            <v>0</v>
          </cell>
          <cell r="J195">
            <v>0</v>
          </cell>
          <cell r="K195">
            <v>0.05</v>
          </cell>
          <cell r="L195">
            <v>0.70440000000000003</v>
          </cell>
          <cell r="M195">
            <v>0.27149999999999508</v>
          </cell>
          <cell r="N195">
            <v>0.73919999999999675</v>
          </cell>
          <cell r="O195">
            <v>0.46770000000000167</v>
          </cell>
          <cell r="P195">
            <v>-22.14999999999991</v>
          </cell>
          <cell r="Q195">
            <v>-6.0800000000001599</v>
          </cell>
        </row>
        <row r="196">
          <cell r="H196">
            <v>201503</v>
          </cell>
          <cell r="I196">
            <v>-0.7</v>
          </cell>
          <cell r="J196">
            <v>-2.2000000000000002</v>
          </cell>
          <cell r="K196">
            <v>0.05</v>
          </cell>
          <cell r="L196">
            <v>0.62350000000000005</v>
          </cell>
          <cell r="M196">
            <v>0.27849999999999508</v>
          </cell>
          <cell r="N196">
            <v>0.68029999999999691</v>
          </cell>
          <cell r="O196">
            <v>0.40180000000000182</v>
          </cell>
          <cell r="P196">
            <v>-22.849999999999909</v>
          </cell>
          <cell r="Q196">
            <v>-8.280000000000161</v>
          </cell>
        </row>
        <row r="197">
          <cell r="H197">
            <v>201504</v>
          </cell>
          <cell r="I197">
            <v>2.8</v>
          </cell>
          <cell r="J197">
            <v>-0.59999999999999798</v>
          </cell>
          <cell r="K197">
            <v>0.05</v>
          </cell>
          <cell r="L197">
            <v>0.52860000000000007</v>
          </cell>
          <cell r="M197">
            <v>0.25049999999999506</v>
          </cell>
          <cell r="N197">
            <v>0.59139999999999693</v>
          </cell>
          <cell r="O197">
            <v>0.34090000000000187</v>
          </cell>
          <cell r="P197">
            <v>-20.049999999999908</v>
          </cell>
          <cell r="Q197">
            <v>-8.8800000000001589</v>
          </cell>
        </row>
        <row r="198">
          <cell r="H198">
            <v>201505</v>
          </cell>
          <cell r="I198">
            <v>0</v>
          </cell>
          <cell r="J198">
            <v>0</v>
          </cell>
          <cell r="K198">
            <v>0.05</v>
          </cell>
          <cell r="L198">
            <v>0.8973000000000001</v>
          </cell>
          <cell r="M198">
            <v>0.25049999999999506</v>
          </cell>
          <cell r="N198">
            <v>0.96009999999999696</v>
          </cell>
          <cell r="O198">
            <v>0.7096000000000019</v>
          </cell>
          <cell r="P198">
            <v>-20.049999999999908</v>
          </cell>
          <cell r="Q198">
            <v>-8.8800000000001589</v>
          </cell>
        </row>
        <row r="199">
          <cell r="H199">
            <v>201506</v>
          </cell>
          <cell r="I199">
            <v>0</v>
          </cell>
          <cell r="J199">
            <v>6.7999999999999901</v>
          </cell>
          <cell r="K199">
            <v>0.05</v>
          </cell>
          <cell r="L199">
            <v>1.1669</v>
          </cell>
          <cell r="M199">
            <v>0.25049999999999506</v>
          </cell>
          <cell r="N199">
            <v>1.1616999999999971</v>
          </cell>
          <cell r="O199">
            <v>0.91120000000000201</v>
          </cell>
          <cell r="P199">
            <v>-20.049999999999908</v>
          </cell>
          <cell r="Q199">
            <v>-2.0800000000001688</v>
          </cell>
        </row>
        <row r="200">
          <cell r="H200">
            <v>201507</v>
          </cell>
          <cell r="I200">
            <v>0</v>
          </cell>
          <cell r="J200">
            <v>1.5999999999999901</v>
          </cell>
          <cell r="K200">
            <v>0.05</v>
          </cell>
          <cell r="L200">
            <v>1.1133999999999999</v>
          </cell>
          <cell r="M200">
            <v>0.25049999999999506</v>
          </cell>
          <cell r="N200">
            <v>1.0921999999999974</v>
          </cell>
          <cell r="O200">
            <v>0.84170000000000234</v>
          </cell>
          <cell r="P200">
            <v>-20.049999999999908</v>
          </cell>
          <cell r="Q200">
            <v>-0.48000000000017873</v>
          </cell>
        </row>
        <row r="201">
          <cell r="H201">
            <v>201508</v>
          </cell>
          <cell r="I201">
            <v>0</v>
          </cell>
          <cell r="J201">
            <v>0</v>
          </cell>
          <cell r="K201">
            <v>0.05</v>
          </cell>
          <cell r="L201">
            <v>1.0090000000000001</v>
          </cell>
          <cell r="M201">
            <v>0.25049999999999506</v>
          </cell>
          <cell r="N201">
            <v>0.98779999999999779</v>
          </cell>
          <cell r="O201">
            <v>0.73730000000000273</v>
          </cell>
          <cell r="P201">
            <v>-20.049999999999908</v>
          </cell>
          <cell r="Q201">
            <v>-0.48000000000017873</v>
          </cell>
        </row>
        <row r="202">
          <cell r="H202">
            <v>201509</v>
          </cell>
          <cell r="I202">
            <v>0</v>
          </cell>
          <cell r="J202">
            <v>-1.8</v>
          </cell>
          <cell r="K202">
            <v>0.05</v>
          </cell>
          <cell r="L202">
            <v>1.0149000000000001</v>
          </cell>
          <cell r="M202">
            <v>0.25049999999999506</v>
          </cell>
          <cell r="N202">
            <v>1.0116999999999978</v>
          </cell>
          <cell r="O202">
            <v>0.76120000000000276</v>
          </cell>
          <cell r="P202">
            <v>-20.049999999999908</v>
          </cell>
          <cell r="Q202">
            <v>-2.2800000000001788</v>
          </cell>
        </row>
        <row r="203">
          <cell r="H203">
            <v>201510</v>
          </cell>
          <cell r="I203">
            <v>-0.69999999999999796</v>
          </cell>
          <cell r="J203">
            <v>-3.85</v>
          </cell>
          <cell r="K203">
            <v>0.05</v>
          </cell>
          <cell r="L203">
            <v>0.93049999999999999</v>
          </cell>
          <cell r="M203">
            <v>0.25749999999999507</v>
          </cell>
          <cell r="N203">
            <v>0.96579999999999777</v>
          </cell>
          <cell r="O203">
            <v>0.70830000000000271</v>
          </cell>
          <cell r="P203">
            <v>-20.749999999999908</v>
          </cell>
          <cell r="Q203">
            <v>-6.1300000000001784</v>
          </cell>
        </row>
        <row r="204">
          <cell r="H204">
            <v>201511</v>
          </cell>
          <cell r="I204">
            <v>0</v>
          </cell>
          <cell r="J204">
            <v>0</v>
          </cell>
          <cell r="K204">
            <v>0.05</v>
          </cell>
          <cell r="L204">
            <v>0.89900000000000002</v>
          </cell>
          <cell r="M204">
            <v>0.25749999999999507</v>
          </cell>
          <cell r="N204">
            <v>0.9342999999999978</v>
          </cell>
          <cell r="O204">
            <v>0.67680000000000273</v>
          </cell>
          <cell r="P204">
            <v>-20.749999999999908</v>
          </cell>
          <cell r="Q204">
            <v>-6.1300000000001784</v>
          </cell>
        </row>
        <row r="205">
          <cell r="H205">
            <v>201512</v>
          </cell>
          <cell r="I205">
            <v>4</v>
          </cell>
          <cell r="J205">
            <v>12.25</v>
          </cell>
          <cell r="K205">
            <v>0.05</v>
          </cell>
          <cell r="L205">
            <v>0.94480000000000008</v>
          </cell>
          <cell r="M205">
            <v>0.21749999999999509</v>
          </cell>
          <cell r="N205">
            <v>0.85759999999999792</v>
          </cell>
          <cell r="O205">
            <v>0.64010000000000278</v>
          </cell>
          <cell r="P205">
            <v>-16.749999999999908</v>
          </cell>
          <cell r="Q205">
            <v>6.1199999999998216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2:K105"/>
  <sheetViews>
    <sheetView topLeftCell="I1" zoomScaleNormal="100" workbookViewId="0">
      <selection activeCell="S53" sqref="S53"/>
    </sheetView>
  </sheetViews>
  <sheetFormatPr defaultRowHeight="15" x14ac:dyDescent="0.25"/>
  <cols>
    <col min="1" max="1" width="17.5703125" bestFit="1" customWidth="1"/>
    <col min="2" max="2" width="6" bestFit="1" customWidth="1"/>
    <col min="3" max="5" width="4.140625" bestFit="1" customWidth="1"/>
    <col min="7" max="7" width="14.28515625" bestFit="1" customWidth="1"/>
    <col min="8" max="8" width="6" bestFit="1" customWidth="1"/>
    <col min="9" max="11" width="4.140625" bestFit="1" customWidth="1"/>
  </cols>
  <sheetData>
    <row r="2" spans="1:11" x14ac:dyDescent="0.25">
      <c r="A2" t="s">
        <v>5</v>
      </c>
      <c r="G2" t="s">
        <v>6</v>
      </c>
    </row>
    <row r="3" spans="1:11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G3" t="s">
        <v>0</v>
      </c>
      <c r="H3" t="s">
        <v>1</v>
      </c>
      <c r="I3" t="s">
        <v>2</v>
      </c>
      <c r="J3" t="s">
        <v>3</v>
      </c>
      <c r="K3" t="s">
        <v>4</v>
      </c>
    </row>
    <row r="4" spans="1:11" hidden="1" x14ac:dyDescent="0.25">
      <c r="A4">
        <v>200701</v>
      </c>
      <c r="B4" s="1">
        <v>6.6301920000000001</v>
      </c>
      <c r="C4" s="1">
        <v>5.3738609999999998</v>
      </c>
      <c r="D4" s="1">
        <v>6.0149020000000002</v>
      </c>
      <c r="E4" s="1">
        <v>6.7551019999999999</v>
      </c>
      <c r="G4">
        <v>200701</v>
      </c>
      <c r="H4" s="1"/>
      <c r="I4" s="1"/>
      <c r="J4" s="1"/>
      <c r="K4" s="1"/>
    </row>
    <row r="5" spans="1:11" hidden="1" x14ac:dyDescent="0.25">
      <c r="A5">
        <v>200702</v>
      </c>
      <c r="B5" s="1">
        <v>6.9919560000000001</v>
      </c>
      <c r="C5" s="1">
        <v>5.7916569999999998</v>
      </c>
      <c r="D5" s="1">
        <v>6.1183639999999997</v>
      </c>
      <c r="E5" s="1">
        <v>7.9665999999999997</v>
      </c>
      <c r="G5">
        <v>200702</v>
      </c>
      <c r="H5" s="1"/>
      <c r="I5" s="1"/>
      <c r="J5" s="1"/>
      <c r="K5" s="1"/>
    </row>
    <row r="6" spans="1:11" hidden="1" x14ac:dyDescent="0.25">
      <c r="A6">
        <v>200703</v>
      </c>
      <c r="B6" s="1">
        <v>6.9810790000000003</v>
      </c>
      <c r="C6" s="1">
        <v>5.5262929999999999</v>
      </c>
      <c r="D6" s="1">
        <v>5.9639379999999997</v>
      </c>
      <c r="E6" s="1">
        <v>9.0410000000000004</v>
      </c>
      <c r="G6">
        <v>200703</v>
      </c>
      <c r="H6" s="1"/>
      <c r="I6" s="1"/>
      <c r="J6" s="1"/>
      <c r="K6" s="1"/>
    </row>
    <row r="7" spans="1:11" hidden="1" x14ac:dyDescent="0.25">
      <c r="A7">
        <v>200704</v>
      </c>
      <c r="B7" s="1">
        <v>6.9502870000000003</v>
      </c>
      <c r="C7" s="1">
        <v>5.5140830000000003</v>
      </c>
      <c r="D7" s="1">
        <v>6.2345040000000003</v>
      </c>
      <c r="E7" s="1">
        <v>8.75</v>
      </c>
      <c r="G7">
        <v>200704</v>
      </c>
      <c r="H7" s="1"/>
      <c r="I7" s="1"/>
      <c r="J7" s="1"/>
      <c r="K7" s="1"/>
    </row>
    <row r="8" spans="1:11" hidden="1" x14ac:dyDescent="0.25">
      <c r="A8">
        <v>200705</v>
      </c>
      <c r="B8" s="1">
        <v>6.8147010000000003</v>
      </c>
      <c r="C8" s="1">
        <v>6.0202249999999999</v>
      </c>
      <c r="D8" s="1">
        <v>6.2758719999999997</v>
      </c>
      <c r="E8" s="1">
        <v>7.58</v>
      </c>
      <c r="G8">
        <v>200705</v>
      </c>
      <c r="H8" s="1"/>
      <c r="I8" s="1"/>
      <c r="J8" s="1"/>
      <c r="K8" s="1"/>
    </row>
    <row r="9" spans="1:11" hidden="1" x14ac:dyDescent="0.25">
      <c r="A9">
        <v>200706</v>
      </c>
      <c r="B9" s="1">
        <v>6.5852120000000003</v>
      </c>
      <c r="C9" s="1">
        <v>5.610868</v>
      </c>
      <c r="D9" s="1">
        <v>6.1742749999999997</v>
      </c>
      <c r="E9" s="1">
        <v>7.274635</v>
      </c>
      <c r="G9">
        <v>200706</v>
      </c>
      <c r="H9" s="1">
        <v>4.8118939999999997</v>
      </c>
      <c r="I9" s="1">
        <v>4.2283020000000002</v>
      </c>
      <c r="J9" s="1">
        <v>4.7087830000000004</v>
      </c>
      <c r="K9" s="1">
        <v>5.2403440000000003</v>
      </c>
    </row>
    <row r="10" spans="1:11" hidden="1" x14ac:dyDescent="0.25">
      <c r="A10">
        <v>200707</v>
      </c>
      <c r="B10" s="1">
        <v>5.3705689999999997</v>
      </c>
      <c r="C10" s="1">
        <v>4.910399</v>
      </c>
      <c r="D10" s="1">
        <v>5.2586449999999996</v>
      </c>
      <c r="E10" s="1">
        <v>5.6241079999999997</v>
      </c>
      <c r="G10">
        <v>200707</v>
      </c>
      <c r="H10" s="1">
        <v>5.1629680000000002</v>
      </c>
      <c r="I10" s="1">
        <v>4.8433159999999997</v>
      </c>
      <c r="J10" s="1">
        <v>5.19191</v>
      </c>
      <c r="K10" s="1">
        <v>5.4081099999999998</v>
      </c>
    </row>
    <row r="11" spans="1:11" hidden="1" x14ac:dyDescent="0.25">
      <c r="A11">
        <v>200708</v>
      </c>
      <c r="B11" s="1">
        <v>5.5306160000000002</v>
      </c>
      <c r="C11" s="1">
        <v>5.112171</v>
      </c>
      <c r="D11" s="1">
        <v>5.4496370000000001</v>
      </c>
      <c r="E11" s="1">
        <v>5.8501640000000004</v>
      </c>
      <c r="G11">
        <v>200708</v>
      </c>
      <c r="H11" s="1">
        <v>5.1976300000000002</v>
      </c>
      <c r="I11" s="1">
        <v>4.7908939999999998</v>
      </c>
      <c r="J11" s="1">
        <v>5.1646450000000002</v>
      </c>
      <c r="K11" s="1">
        <v>5.4983740000000001</v>
      </c>
    </row>
    <row r="12" spans="1:11" hidden="1" x14ac:dyDescent="0.25">
      <c r="A12">
        <v>200709</v>
      </c>
      <c r="B12" s="1">
        <v>5.7435580000000002</v>
      </c>
      <c r="C12" s="1">
        <v>5.2793060000000001</v>
      </c>
      <c r="D12" s="1">
        <v>5.6270550000000004</v>
      </c>
      <c r="E12" s="1">
        <v>6.0868310000000001</v>
      </c>
      <c r="G12">
        <v>200709</v>
      </c>
      <c r="H12" s="1">
        <v>5.3441179999999999</v>
      </c>
      <c r="I12" s="1">
        <v>4.9302250000000001</v>
      </c>
      <c r="J12" s="1">
        <v>5.3528840000000004</v>
      </c>
      <c r="K12" s="1">
        <v>5.6856059999999999</v>
      </c>
    </row>
    <row r="13" spans="1:11" x14ac:dyDescent="0.25">
      <c r="A13">
        <v>200710</v>
      </c>
      <c r="B13" s="1">
        <v>5.6819309999999996</v>
      </c>
      <c r="C13" s="1">
        <v>5.2635529999999999</v>
      </c>
      <c r="D13" s="1">
        <v>5.6557940000000002</v>
      </c>
      <c r="E13" s="1">
        <v>5.9494999999999996</v>
      </c>
      <c r="G13">
        <v>200710</v>
      </c>
      <c r="H13" s="1">
        <v>5.2895159999999999</v>
      </c>
      <c r="I13" s="1">
        <v>4.9693199999999997</v>
      </c>
      <c r="J13" s="1">
        <v>5.2176099999999996</v>
      </c>
      <c r="K13" s="1">
        <v>5.5950179999999996</v>
      </c>
    </row>
    <row r="14" spans="1:11" x14ac:dyDescent="0.25">
      <c r="A14">
        <v>200711</v>
      </c>
      <c r="B14" s="1">
        <v>5.6972189999999996</v>
      </c>
      <c r="C14" s="1">
        <v>5.3135000000000003</v>
      </c>
      <c r="D14" s="1">
        <v>5.6681119999999998</v>
      </c>
      <c r="E14" s="1">
        <v>5.8922749999999997</v>
      </c>
      <c r="G14">
        <v>200711</v>
      </c>
      <c r="H14" s="1">
        <v>5.2767359999999996</v>
      </c>
      <c r="I14" s="1">
        <v>4.9124559999999997</v>
      </c>
      <c r="J14" s="1">
        <v>5.284033</v>
      </c>
      <c r="K14" s="1">
        <v>5.6055149999999996</v>
      </c>
    </row>
    <row r="15" spans="1:11" x14ac:dyDescent="0.25">
      <c r="A15">
        <v>200712</v>
      </c>
      <c r="B15" s="1">
        <v>5.8643929999999997</v>
      </c>
      <c r="C15" s="1">
        <v>5.4750550000000002</v>
      </c>
      <c r="D15" s="1">
        <v>5.8208190000000002</v>
      </c>
      <c r="E15" s="1">
        <v>6.0985519999999998</v>
      </c>
      <c r="G15">
        <v>200712</v>
      </c>
      <c r="H15" s="1">
        <v>5.4174249999999997</v>
      </c>
      <c r="I15" s="1">
        <v>5.0630449999999998</v>
      </c>
      <c r="J15" s="1">
        <v>5.4422879999999996</v>
      </c>
      <c r="K15" s="1">
        <v>5.7282349999999997</v>
      </c>
    </row>
    <row r="16" spans="1:11" x14ac:dyDescent="0.25">
      <c r="A16">
        <v>200801</v>
      </c>
      <c r="B16" s="1">
        <v>5.7391690000000004</v>
      </c>
      <c r="C16" s="1">
        <v>5.2081879999999998</v>
      </c>
      <c r="D16" s="1">
        <v>5.644387</v>
      </c>
      <c r="E16" s="1">
        <v>6.0221960000000001</v>
      </c>
      <c r="G16">
        <v>200801</v>
      </c>
      <c r="H16" s="1">
        <v>5.2323709999999997</v>
      </c>
      <c r="I16" s="1">
        <v>4.8885319999999997</v>
      </c>
      <c r="J16" s="1">
        <v>5.1659750000000004</v>
      </c>
      <c r="K16" s="1">
        <v>5.5559070000000004</v>
      </c>
    </row>
    <row r="17" spans="1:11" x14ac:dyDescent="0.25">
      <c r="A17">
        <v>200802</v>
      </c>
      <c r="B17" s="1">
        <v>5.6465170000000002</v>
      </c>
      <c r="C17" s="1">
        <v>5.1692299999999998</v>
      </c>
      <c r="D17" s="1">
        <v>5.5533979999999996</v>
      </c>
      <c r="E17" s="1">
        <v>5.9052499999999997</v>
      </c>
      <c r="G17">
        <v>200802</v>
      </c>
      <c r="H17" s="1">
        <v>5.0900080000000001</v>
      </c>
      <c r="I17" s="1">
        <v>4.7915599999999996</v>
      </c>
      <c r="J17" s="1">
        <v>5.0821500000000004</v>
      </c>
      <c r="K17" s="1">
        <v>5.3588480000000001</v>
      </c>
    </row>
    <row r="18" spans="1:11" x14ac:dyDescent="0.25">
      <c r="A18">
        <v>200803</v>
      </c>
      <c r="B18" s="1">
        <v>5.7508809999999997</v>
      </c>
      <c r="C18" s="1">
        <v>5.2946809999999997</v>
      </c>
      <c r="D18" s="1">
        <v>5.66221</v>
      </c>
      <c r="E18" s="1">
        <v>6.0332800000000004</v>
      </c>
      <c r="G18">
        <v>200803</v>
      </c>
      <c r="H18" s="1">
        <v>5.2186349999999999</v>
      </c>
      <c r="I18" s="1">
        <v>4.8897880000000002</v>
      </c>
      <c r="J18" s="1">
        <v>5.195767</v>
      </c>
      <c r="K18" s="1">
        <v>5.4882739999999997</v>
      </c>
    </row>
    <row r="19" spans="1:11" x14ac:dyDescent="0.25">
      <c r="A19">
        <v>200804</v>
      </c>
      <c r="B19" s="1">
        <v>5.924658</v>
      </c>
      <c r="C19" s="1">
        <v>5.3453799999999996</v>
      </c>
      <c r="D19" s="1">
        <v>5.8473360000000003</v>
      </c>
      <c r="E19" s="1">
        <v>6.3075029999999996</v>
      </c>
      <c r="G19">
        <v>200804</v>
      </c>
      <c r="H19" s="1">
        <v>5.3606610000000003</v>
      </c>
      <c r="I19" s="1">
        <v>4.9772879999999997</v>
      </c>
      <c r="J19" s="1">
        <v>5.3212590000000004</v>
      </c>
      <c r="K19" s="1">
        <v>5.5947430000000002</v>
      </c>
    </row>
    <row r="20" spans="1:11" x14ac:dyDescent="0.25">
      <c r="A20">
        <v>200805</v>
      </c>
      <c r="B20" s="1">
        <v>5.9797789999999997</v>
      </c>
      <c r="C20" s="1">
        <v>5.4125019999999999</v>
      </c>
      <c r="D20" s="1">
        <v>5.8811540000000004</v>
      </c>
      <c r="E20" s="1">
        <v>6.3214689999999996</v>
      </c>
      <c r="G20">
        <v>200805</v>
      </c>
      <c r="H20" s="1">
        <v>5.3613520000000001</v>
      </c>
      <c r="I20" s="1">
        <v>4.996874</v>
      </c>
      <c r="J20" s="1">
        <v>5.2612100000000002</v>
      </c>
      <c r="K20" s="1">
        <v>5.646147</v>
      </c>
    </row>
    <row r="21" spans="1:11" x14ac:dyDescent="0.25">
      <c r="A21">
        <v>200806</v>
      </c>
      <c r="B21" s="1">
        <v>6.1488659999999999</v>
      </c>
      <c r="C21" s="1">
        <v>5.5127509999999997</v>
      </c>
      <c r="D21" s="1">
        <v>6.1012849999999998</v>
      </c>
      <c r="E21" s="1">
        <v>6.5018130000000003</v>
      </c>
      <c r="G21">
        <v>200806</v>
      </c>
      <c r="H21" s="1">
        <v>5.4146809999999999</v>
      </c>
      <c r="I21" s="1">
        <v>5.0592860000000002</v>
      </c>
      <c r="J21" s="1">
        <v>5.4859559999999998</v>
      </c>
      <c r="K21" s="1">
        <v>5.7485499999999998</v>
      </c>
    </row>
    <row r="22" spans="1:11" x14ac:dyDescent="0.25">
      <c r="A22">
        <v>200807</v>
      </c>
      <c r="B22" s="1">
        <v>6.2458130000000001</v>
      </c>
      <c r="C22" s="1">
        <v>5.7173689999999997</v>
      </c>
      <c r="D22" s="1">
        <v>6.1572389999999997</v>
      </c>
      <c r="E22" s="1">
        <v>6.5956960000000002</v>
      </c>
      <c r="G22">
        <v>200807</v>
      </c>
      <c r="H22" s="1">
        <v>5.5717920000000003</v>
      </c>
      <c r="I22" s="1">
        <v>5.1733960000000003</v>
      </c>
      <c r="J22" s="1">
        <v>5.5347949999999999</v>
      </c>
      <c r="K22" s="1">
        <v>5.9242189999999999</v>
      </c>
    </row>
    <row r="23" spans="1:11" x14ac:dyDescent="0.25">
      <c r="A23">
        <v>200808</v>
      </c>
      <c r="B23" s="1">
        <v>6.2142439999999999</v>
      </c>
      <c r="C23" s="1">
        <v>5.7396209999999996</v>
      </c>
      <c r="D23" s="1">
        <v>6.1152559999999996</v>
      </c>
      <c r="E23" s="1">
        <v>6.5382530000000001</v>
      </c>
      <c r="G23">
        <v>200808</v>
      </c>
      <c r="H23" s="1">
        <v>5.6643210000000002</v>
      </c>
      <c r="I23" s="1">
        <v>5.2120139999999999</v>
      </c>
      <c r="J23" s="1">
        <v>5.554799</v>
      </c>
      <c r="K23" s="1">
        <v>5.8831360000000004</v>
      </c>
    </row>
    <row r="24" spans="1:11" x14ac:dyDescent="0.25">
      <c r="A24">
        <v>200809</v>
      </c>
      <c r="B24" s="1">
        <v>6.4208259999999999</v>
      </c>
      <c r="C24" s="1">
        <v>5.7488849999999996</v>
      </c>
      <c r="D24" s="1">
        <v>6.401351</v>
      </c>
      <c r="E24" s="1">
        <v>6.8220830000000001</v>
      </c>
      <c r="G24">
        <v>200809</v>
      </c>
      <c r="H24" s="1">
        <v>5.7392560000000001</v>
      </c>
      <c r="I24" s="1">
        <v>5.3956350000000004</v>
      </c>
      <c r="J24" s="1">
        <v>5.7134140000000002</v>
      </c>
      <c r="K24" s="1">
        <v>6.0409519999999999</v>
      </c>
    </row>
    <row r="25" spans="1:11" x14ac:dyDescent="0.25">
      <c r="A25">
        <v>200810</v>
      </c>
      <c r="B25" s="1">
        <v>6.4658689999999996</v>
      </c>
      <c r="C25" s="1">
        <v>5.8696070000000002</v>
      </c>
      <c r="D25" s="1">
        <v>6.4166509999999999</v>
      </c>
      <c r="E25" s="1">
        <v>6.8607370000000003</v>
      </c>
      <c r="G25">
        <v>200810</v>
      </c>
      <c r="H25" s="1">
        <v>5.7384050000000002</v>
      </c>
      <c r="I25" s="1">
        <v>5.4150349999999996</v>
      </c>
      <c r="J25" s="1">
        <v>5.7559230000000001</v>
      </c>
      <c r="K25" s="1">
        <v>6.0614400000000002</v>
      </c>
    </row>
    <row r="26" spans="1:11" x14ac:dyDescent="0.25">
      <c r="A26">
        <v>200811</v>
      </c>
      <c r="B26" s="1">
        <v>5.9729939999999999</v>
      </c>
      <c r="C26" s="1">
        <v>5.2163849999999998</v>
      </c>
      <c r="D26" s="1">
        <v>5.9006350000000003</v>
      </c>
      <c r="E26" s="1">
        <v>6.4810499999999998</v>
      </c>
      <c r="G26">
        <v>200811</v>
      </c>
      <c r="H26" s="1">
        <v>5.1482460000000003</v>
      </c>
      <c r="I26" s="1">
        <v>4.7342490000000002</v>
      </c>
      <c r="J26" s="1">
        <v>5.1400889999999997</v>
      </c>
      <c r="K26" s="1">
        <v>5.5484249999999999</v>
      </c>
    </row>
    <row r="27" spans="1:11" x14ac:dyDescent="0.25">
      <c r="A27">
        <v>200812</v>
      </c>
      <c r="B27" s="1">
        <v>5.3970520000000004</v>
      </c>
      <c r="C27" s="1">
        <v>4.5768069999999996</v>
      </c>
      <c r="D27" s="1">
        <v>5.2707300000000004</v>
      </c>
      <c r="E27" s="1">
        <v>5.9363859999999997</v>
      </c>
      <c r="G27">
        <v>200812</v>
      </c>
      <c r="H27" s="1">
        <v>4.6569380000000002</v>
      </c>
      <c r="I27" s="1">
        <v>4.2574040000000002</v>
      </c>
      <c r="J27" s="1">
        <v>4.5846090000000004</v>
      </c>
      <c r="K27" s="1">
        <v>5.0321899999999999</v>
      </c>
    </row>
    <row r="28" spans="1:11" x14ac:dyDescent="0.25">
      <c r="A28">
        <v>200901</v>
      </c>
      <c r="B28" s="1">
        <v>4.7226460000000001</v>
      </c>
      <c r="C28" s="1">
        <v>3.6933379999999998</v>
      </c>
      <c r="D28" s="1">
        <v>4.4318400000000002</v>
      </c>
      <c r="E28" s="1">
        <v>5.3371620000000002</v>
      </c>
      <c r="G28">
        <v>200901</v>
      </c>
      <c r="H28" s="1">
        <v>3.9958179999999999</v>
      </c>
      <c r="I28" s="1">
        <v>3.3025679999999999</v>
      </c>
      <c r="J28" s="1">
        <v>3.8795250000000001</v>
      </c>
      <c r="K28" s="1">
        <v>4.531485</v>
      </c>
    </row>
    <row r="29" spans="1:11" x14ac:dyDescent="0.25">
      <c r="A29">
        <v>200902</v>
      </c>
      <c r="B29" s="1">
        <v>4.4445610000000002</v>
      </c>
      <c r="C29" s="1">
        <v>3.2558470000000002</v>
      </c>
      <c r="D29" s="1">
        <v>4.1165260000000004</v>
      </c>
      <c r="E29" s="1">
        <v>4.9097949999999999</v>
      </c>
      <c r="G29">
        <v>200902</v>
      </c>
      <c r="H29" s="1">
        <v>3.610617</v>
      </c>
      <c r="I29" s="1">
        <v>2.9182860000000002</v>
      </c>
      <c r="J29" s="1">
        <v>3.3479199999999998</v>
      </c>
      <c r="K29" s="1">
        <v>4.1557639999999996</v>
      </c>
    </row>
    <row r="30" spans="1:11" x14ac:dyDescent="0.25">
      <c r="A30">
        <v>200903</v>
      </c>
      <c r="B30" s="1">
        <v>4.2290070000000002</v>
      </c>
      <c r="C30" s="1">
        <v>3.100657</v>
      </c>
      <c r="D30" s="1">
        <v>3.9520080000000002</v>
      </c>
      <c r="E30" s="1">
        <v>5.0134819999999998</v>
      </c>
      <c r="G30">
        <v>200903</v>
      </c>
      <c r="H30" s="1">
        <v>3.3413810000000002</v>
      </c>
      <c r="I30" s="1">
        <v>2.647173</v>
      </c>
      <c r="J30" s="1">
        <v>3.187357</v>
      </c>
      <c r="K30" s="1">
        <v>4.0020769999999999</v>
      </c>
    </row>
    <row r="31" spans="1:11" x14ac:dyDescent="0.25">
      <c r="A31">
        <v>200904</v>
      </c>
      <c r="B31" s="1">
        <v>4.0012030000000003</v>
      </c>
      <c r="C31" s="1">
        <v>2.7784119999999999</v>
      </c>
      <c r="D31" s="1">
        <v>3.6248559999999999</v>
      </c>
      <c r="E31" s="1">
        <v>4.8780950000000001</v>
      </c>
      <c r="G31">
        <v>200904</v>
      </c>
      <c r="H31" s="1">
        <v>3.156625</v>
      </c>
      <c r="I31" s="1">
        <v>2.46766</v>
      </c>
      <c r="J31" s="1">
        <v>3.0069469999999998</v>
      </c>
      <c r="K31" s="1">
        <v>3.6512449999999999</v>
      </c>
    </row>
    <row r="32" spans="1:11" x14ac:dyDescent="0.25">
      <c r="A32">
        <v>200905</v>
      </c>
      <c r="B32" s="1">
        <v>4.0397699999999999</v>
      </c>
      <c r="C32" s="1">
        <v>2.7554280000000002</v>
      </c>
      <c r="D32" s="1">
        <v>3.699506</v>
      </c>
      <c r="E32" s="1">
        <v>4.9550090000000004</v>
      </c>
      <c r="G32">
        <v>200905</v>
      </c>
      <c r="H32" s="1">
        <v>3.0658690000000002</v>
      </c>
      <c r="I32" s="1">
        <v>2.4242439999999998</v>
      </c>
      <c r="J32" s="1">
        <v>2.7957010000000002</v>
      </c>
      <c r="K32" s="1">
        <v>3.6399140000000001</v>
      </c>
    </row>
    <row r="33" spans="1:11" x14ac:dyDescent="0.25">
      <c r="A33">
        <v>200906</v>
      </c>
      <c r="B33" s="1">
        <v>3.745889</v>
      </c>
      <c r="C33" s="1">
        <v>2.6586639999999999</v>
      </c>
      <c r="D33" s="1">
        <v>3.3161839999999998</v>
      </c>
      <c r="E33" s="1">
        <v>4.5003080000000004</v>
      </c>
      <c r="G33">
        <v>200906</v>
      </c>
      <c r="H33" s="1">
        <v>3.163815</v>
      </c>
      <c r="I33" s="1">
        <v>2.4265479999999999</v>
      </c>
      <c r="J33" s="1">
        <v>2.90924</v>
      </c>
      <c r="K33" s="1">
        <v>3.8711760000000002</v>
      </c>
    </row>
    <row r="34" spans="1:11" x14ac:dyDescent="0.25">
      <c r="A34">
        <v>200907</v>
      </c>
      <c r="B34" s="1">
        <v>3.7391359999999998</v>
      </c>
      <c r="C34" s="1">
        <v>2.6257000000000001</v>
      </c>
      <c r="D34" s="1">
        <v>3.2510129999999999</v>
      </c>
      <c r="E34" s="1">
        <v>4.3217650000000001</v>
      </c>
      <c r="G34">
        <v>200907</v>
      </c>
      <c r="H34" s="1">
        <v>2.9170120000000002</v>
      </c>
      <c r="I34" s="1">
        <v>2.1741160000000002</v>
      </c>
      <c r="J34" s="1">
        <v>2.680043</v>
      </c>
      <c r="K34" s="1">
        <v>3.43</v>
      </c>
    </row>
    <row r="35" spans="1:11" x14ac:dyDescent="0.25">
      <c r="A35">
        <v>200908</v>
      </c>
      <c r="B35" s="1">
        <v>3.5504500000000001</v>
      </c>
      <c r="C35" s="1">
        <v>2.2547869999999999</v>
      </c>
      <c r="D35" s="1">
        <v>3.267779</v>
      </c>
      <c r="E35" s="1">
        <v>4.2623810000000004</v>
      </c>
      <c r="G35">
        <v>200908</v>
      </c>
      <c r="H35" s="1">
        <v>2.8453179999999998</v>
      </c>
      <c r="I35" s="1">
        <v>2.0124399999999998</v>
      </c>
      <c r="J35" s="1">
        <v>2.5383279999999999</v>
      </c>
      <c r="K35" s="1">
        <v>3.459403</v>
      </c>
    </row>
    <row r="36" spans="1:11" x14ac:dyDescent="0.25">
      <c r="A36">
        <v>200909</v>
      </c>
      <c r="B36" s="1">
        <v>3.5558079999999999</v>
      </c>
      <c r="C36" s="1">
        <v>2.3237960000000002</v>
      </c>
      <c r="D36" s="1">
        <v>3.1285470000000002</v>
      </c>
      <c r="E36" s="1">
        <v>4.2589870000000003</v>
      </c>
      <c r="G36">
        <v>200909</v>
      </c>
      <c r="H36" s="1">
        <v>2.7622610000000001</v>
      </c>
      <c r="I36" s="1">
        <v>1.926542</v>
      </c>
      <c r="J36" s="1">
        <v>2.5077799999999999</v>
      </c>
      <c r="K36" s="1">
        <v>3.5260220000000002</v>
      </c>
    </row>
    <row r="37" spans="1:11" x14ac:dyDescent="0.25">
      <c r="A37">
        <v>200910</v>
      </c>
      <c r="B37" s="1">
        <v>3.5482339999999999</v>
      </c>
      <c r="C37" s="1">
        <v>2.4021880000000002</v>
      </c>
      <c r="D37" s="1">
        <v>3.1512310000000001</v>
      </c>
      <c r="E37" s="1">
        <v>4.3522259999999999</v>
      </c>
      <c r="G37">
        <v>200910</v>
      </c>
      <c r="H37" s="1">
        <v>2.7059169999999999</v>
      </c>
      <c r="I37" s="1">
        <v>1.854417</v>
      </c>
      <c r="J37" s="1">
        <v>2.403238</v>
      </c>
      <c r="K37" s="1">
        <v>3.4154309999999999</v>
      </c>
    </row>
    <row r="38" spans="1:11" x14ac:dyDescent="0.25">
      <c r="A38">
        <v>200911</v>
      </c>
      <c r="B38" s="1">
        <v>3.4903029999999999</v>
      </c>
      <c r="C38" s="1">
        <v>2.3022770000000001</v>
      </c>
      <c r="D38" s="1">
        <v>3.0969540000000002</v>
      </c>
      <c r="E38" s="1">
        <v>4.2987299999999999</v>
      </c>
      <c r="G38">
        <v>200911</v>
      </c>
      <c r="H38" s="1">
        <v>2.7935590000000001</v>
      </c>
      <c r="I38" s="1">
        <v>1.9590460000000001</v>
      </c>
      <c r="J38" s="1">
        <v>2.6436739999999999</v>
      </c>
      <c r="K38" s="1">
        <v>3.3155640000000002</v>
      </c>
    </row>
    <row r="39" spans="1:11" x14ac:dyDescent="0.25">
      <c r="A39">
        <v>200912</v>
      </c>
      <c r="B39" s="1">
        <v>3.4146160000000001</v>
      </c>
      <c r="C39" s="1">
        <v>2.4</v>
      </c>
      <c r="D39" s="1">
        <v>3.023736</v>
      </c>
      <c r="E39" s="1">
        <v>3.866536</v>
      </c>
      <c r="G39">
        <v>200912</v>
      </c>
      <c r="H39" s="1">
        <v>2.7107739999999998</v>
      </c>
      <c r="I39" s="1">
        <v>1.9984789999999999</v>
      </c>
      <c r="J39" s="1">
        <v>2.489951</v>
      </c>
      <c r="K39" s="1">
        <v>3.2387700000000001</v>
      </c>
    </row>
    <row r="40" spans="1:11" x14ac:dyDescent="0.25">
      <c r="A40">
        <v>201001</v>
      </c>
      <c r="B40" s="1">
        <v>3.4239860000000002</v>
      </c>
      <c r="C40" s="1">
        <v>2.4487860000000001</v>
      </c>
      <c r="D40" s="1">
        <v>3.0919880000000002</v>
      </c>
      <c r="E40" s="1">
        <v>3.9079030000000001</v>
      </c>
      <c r="G40">
        <v>201001</v>
      </c>
      <c r="H40" s="1">
        <v>2.7026720000000002</v>
      </c>
      <c r="I40" s="1">
        <v>1.9329609999999999</v>
      </c>
      <c r="J40" s="1">
        <v>2.4547219999999998</v>
      </c>
      <c r="K40" s="1">
        <v>3.3303729999999998</v>
      </c>
    </row>
    <row r="41" spans="1:11" x14ac:dyDescent="0.25">
      <c r="A41">
        <v>201002</v>
      </c>
      <c r="B41" s="1">
        <v>3.485293</v>
      </c>
      <c r="C41" s="1">
        <v>2.3605930000000002</v>
      </c>
      <c r="D41" s="1">
        <v>3.1422340000000002</v>
      </c>
      <c r="E41" s="1">
        <v>4.1989340000000004</v>
      </c>
      <c r="G41">
        <v>201002</v>
      </c>
      <c r="H41" s="1">
        <v>2.7869259999999998</v>
      </c>
      <c r="I41" s="1">
        <v>1.896814</v>
      </c>
      <c r="J41" s="1">
        <v>2.596876</v>
      </c>
      <c r="K41" s="1">
        <v>3.4198170000000001</v>
      </c>
    </row>
    <row r="42" spans="1:11" x14ac:dyDescent="0.25">
      <c r="A42">
        <v>201003</v>
      </c>
      <c r="B42" s="1">
        <v>3.3346830000000001</v>
      </c>
      <c r="C42" s="1">
        <v>2.1804220000000001</v>
      </c>
      <c r="D42" s="1">
        <v>3.0799590000000001</v>
      </c>
      <c r="E42" s="1">
        <v>4.0360990000000001</v>
      </c>
      <c r="G42">
        <v>201003</v>
      </c>
      <c r="H42" s="1">
        <v>2.635507</v>
      </c>
      <c r="I42" s="1">
        <v>1.9328719999999999</v>
      </c>
      <c r="J42" s="1">
        <v>2.3980540000000001</v>
      </c>
      <c r="K42" s="1">
        <v>3.3579270000000001</v>
      </c>
    </row>
    <row r="43" spans="1:11" x14ac:dyDescent="0.25">
      <c r="A43">
        <v>201004</v>
      </c>
      <c r="B43" s="1">
        <v>3.3955320000000002</v>
      </c>
      <c r="C43" s="1">
        <v>2.220478</v>
      </c>
      <c r="D43" s="1">
        <v>3.074271</v>
      </c>
      <c r="E43" s="1">
        <v>4.0721319999999999</v>
      </c>
      <c r="G43">
        <v>201004</v>
      </c>
      <c r="H43" s="1">
        <v>2.705155</v>
      </c>
      <c r="I43" s="1">
        <v>1.8795249999999999</v>
      </c>
      <c r="J43" s="1">
        <v>2.3850859999999998</v>
      </c>
      <c r="K43" s="1">
        <v>3.4388999999999998</v>
      </c>
    </row>
    <row r="44" spans="1:11" x14ac:dyDescent="0.25">
      <c r="A44">
        <v>201005</v>
      </c>
      <c r="B44" s="1">
        <v>3.4000430000000001</v>
      </c>
      <c r="C44" s="1">
        <v>2.2327759999999999</v>
      </c>
      <c r="D44" s="1">
        <v>3.2601710000000002</v>
      </c>
      <c r="E44" s="1">
        <v>4.1569880000000001</v>
      </c>
      <c r="G44">
        <v>201005</v>
      </c>
      <c r="H44" s="1">
        <v>2.6782059999999999</v>
      </c>
      <c r="I44" s="1">
        <v>1.979263</v>
      </c>
      <c r="J44" s="1">
        <v>2.4064399999999999</v>
      </c>
      <c r="K44" s="1">
        <v>3.2032530000000001</v>
      </c>
    </row>
    <row r="45" spans="1:11" x14ac:dyDescent="0.25">
      <c r="A45">
        <v>201006</v>
      </c>
      <c r="B45" s="1">
        <v>3.481824</v>
      </c>
      <c r="C45" s="1">
        <v>2.3924940000000001</v>
      </c>
      <c r="D45" s="1">
        <v>3.0649489999999999</v>
      </c>
      <c r="E45" s="1">
        <v>4.3027689999999996</v>
      </c>
      <c r="G45">
        <v>201006</v>
      </c>
      <c r="H45" s="1">
        <v>2.76756</v>
      </c>
      <c r="I45" s="1">
        <v>1.988769</v>
      </c>
      <c r="J45" s="1">
        <v>2.4811130000000001</v>
      </c>
      <c r="K45" s="1">
        <v>3.3098160000000001</v>
      </c>
    </row>
    <row r="46" spans="1:11" x14ac:dyDescent="0.25">
      <c r="A46">
        <v>201007</v>
      </c>
      <c r="B46" s="1">
        <v>3.4915600000000002</v>
      </c>
      <c r="C46" s="1">
        <v>2.4588909999999999</v>
      </c>
      <c r="D46" s="1">
        <v>3.1115879999999998</v>
      </c>
      <c r="E46" s="1">
        <v>4.2326670000000002</v>
      </c>
      <c r="G46">
        <v>201007</v>
      </c>
      <c r="H46" s="1">
        <v>2.8156880000000002</v>
      </c>
      <c r="I46" s="1">
        <v>2.0632510000000002</v>
      </c>
      <c r="J46" s="1">
        <v>2.5473240000000001</v>
      </c>
      <c r="K46" s="1">
        <v>3.2265510000000002</v>
      </c>
    </row>
    <row r="47" spans="1:11" x14ac:dyDescent="0.25">
      <c r="A47">
        <v>201008</v>
      </c>
      <c r="B47" s="1">
        <v>3.5966420000000001</v>
      </c>
      <c r="C47" s="1">
        <v>2.4894660000000002</v>
      </c>
      <c r="D47" s="1">
        <v>3.2595239999999999</v>
      </c>
      <c r="E47" s="1">
        <v>4.397119</v>
      </c>
      <c r="G47">
        <v>201008</v>
      </c>
      <c r="H47" s="1">
        <v>2.946218</v>
      </c>
      <c r="I47" s="1">
        <v>2.1289739999999999</v>
      </c>
      <c r="J47" s="1">
        <v>2.5994709999999999</v>
      </c>
      <c r="K47" s="1">
        <v>3.409503</v>
      </c>
    </row>
    <row r="48" spans="1:11" x14ac:dyDescent="0.25">
      <c r="A48">
        <v>201009</v>
      </c>
      <c r="B48" s="1">
        <v>3.5628769999999998</v>
      </c>
      <c r="C48" s="1">
        <v>2.41777</v>
      </c>
      <c r="D48" s="1">
        <v>3.1393300000000002</v>
      </c>
      <c r="E48" s="1">
        <v>4.5536510000000003</v>
      </c>
      <c r="G48">
        <v>201009</v>
      </c>
      <c r="H48" s="1">
        <v>2.7617090000000002</v>
      </c>
      <c r="I48" s="1">
        <v>2.0932940000000002</v>
      </c>
      <c r="J48" s="1">
        <v>2.5139939999999998</v>
      </c>
      <c r="K48" s="1">
        <v>3.1436109999999999</v>
      </c>
    </row>
    <row r="49" spans="1:11" x14ac:dyDescent="0.25">
      <c r="A49">
        <v>201010</v>
      </c>
      <c r="B49" s="1">
        <v>3.6014759999999999</v>
      </c>
      <c r="C49" s="1">
        <v>2.6172589999999998</v>
      </c>
      <c r="D49" s="1">
        <v>3.2638039999999999</v>
      </c>
      <c r="E49" s="1">
        <v>4.574071</v>
      </c>
      <c r="G49">
        <v>201010</v>
      </c>
      <c r="H49" s="1">
        <v>2.8578450000000002</v>
      </c>
      <c r="I49" s="1">
        <v>2.1817829999999998</v>
      </c>
      <c r="J49" s="1">
        <v>2.5339290000000001</v>
      </c>
      <c r="K49" s="1">
        <v>3.253015</v>
      </c>
    </row>
    <row r="50" spans="1:11" x14ac:dyDescent="0.25">
      <c r="A50">
        <v>201011</v>
      </c>
      <c r="B50" s="1">
        <v>3.6424979999999998</v>
      </c>
      <c r="C50" s="1">
        <v>2.5134430000000001</v>
      </c>
      <c r="D50" s="1">
        <v>3.3614860000000002</v>
      </c>
      <c r="E50" s="1">
        <v>4.5070629999999996</v>
      </c>
      <c r="G50">
        <v>201011</v>
      </c>
      <c r="H50" s="1">
        <v>2.9060630000000001</v>
      </c>
      <c r="I50" s="1">
        <v>2.2347009999999998</v>
      </c>
      <c r="J50" s="1">
        <v>2.721374</v>
      </c>
      <c r="K50" s="1">
        <v>3.4232779999999998</v>
      </c>
    </row>
    <row r="51" spans="1:11" x14ac:dyDescent="0.25">
      <c r="A51">
        <v>201012</v>
      </c>
      <c r="B51" s="1">
        <v>3.6841680000000001</v>
      </c>
      <c r="C51" s="1">
        <v>2.6505920000000001</v>
      </c>
      <c r="D51" s="1">
        <v>3.2502870000000001</v>
      </c>
      <c r="E51" s="1">
        <v>4.5079840000000004</v>
      </c>
      <c r="G51">
        <v>201012</v>
      </c>
      <c r="H51" s="1">
        <v>2.8766069999999999</v>
      </c>
      <c r="I51" s="1">
        <v>2.282448</v>
      </c>
      <c r="J51" s="1">
        <v>2.7107770000000002</v>
      </c>
      <c r="K51" s="1">
        <v>3.2532040000000002</v>
      </c>
    </row>
    <row r="52" spans="1:11" x14ac:dyDescent="0.25">
      <c r="A52">
        <v>201101</v>
      </c>
      <c r="B52" s="1">
        <v>3.8201930000000002</v>
      </c>
      <c r="C52" s="1">
        <v>2.735195</v>
      </c>
      <c r="D52" s="1">
        <v>3.2986629999999999</v>
      </c>
      <c r="E52" s="1">
        <v>4.7808020000000004</v>
      </c>
      <c r="G52">
        <v>201101</v>
      </c>
      <c r="H52" s="1">
        <v>2.9533680000000002</v>
      </c>
      <c r="I52" s="1">
        <v>2.3001269999999998</v>
      </c>
      <c r="J52" s="1">
        <v>2.7854679999999998</v>
      </c>
      <c r="K52" s="1">
        <v>3.395867</v>
      </c>
    </row>
    <row r="53" spans="1:11" x14ac:dyDescent="0.25">
      <c r="A53">
        <v>201102</v>
      </c>
      <c r="B53" s="1">
        <v>3.9007999999999998</v>
      </c>
      <c r="C53" s="1">
        <v>2.8904559999999999</v>
      </c>
      <c r="D53" s="1">
        <v>3.5350450000000002</v>
      </c>
      <c r="E53" s="1">
        <v>5.0422200000000004</v>
      </c>
      <c r="G53">
        <v>201102</v>
      </c>
      <c r="H53" s="1">
        <v>3.0588310000000001</v>
      </c>
      <c r="I53" s="1">
        <v>2.4196810000000002</v>
      </c>
      <c r="J53" s="1">
        <v>2.856414</v>
      </c>
      <c r="K53" s="1">
        <v>3.4519570000000002</v>
      </c>
    </row>
    <row r="54" spans="1:11" x14ac:dyDescent="0.25">
      <c r="A54">
        <v>201103</v>
      </c>
      <c r="B54" s="1">
        <v>3.9641130000000002</v>
      </c>
      <c r="C54" s="1">
        <v>2.9767329999999999</v>
      </c>
      <c r="D54" s="1">
        <v>3.5209779999999999</v>
      </c>
      <c r="E54" s="1">
        <v>4.8483460000000003</v>
      </c>
      <c r="G54">
        <v>201103</v>
      </c>
      <c r="H54" s="1">
        <v>3.0465520000000001</v>
      </c>
      <c r="I54" s="1">
        <v>2.4407770000000002</v>
      </c>
      <c r="J54" s="1">
        <v>2.8971469999999999</v>
      </c>
      <c r="K54" s="1">
        <v>3.514926</v>
      </c>
    </row>
    <row r="55" spans="1:11" x14ac:dyDescent="0.25">
      <c r="A55">
        <v>201104</v>
      </c>
      <c r="B55" s="1">
        <v>4.1822929999999996</v>
      </c>
      <c r="C55" s="1">
        <v>3.1080700000000001</v>
      </c>
      <c r="D55" s="1">
        <v>3.8727019999999999</v>
      </c>
      <c r="E55" s="1">
        <v>5.1830429999999996</v>
      </c>
      <c r="G55">
        <v>201104</v>
      </c>
      <c r="H55" s="1">
        <v>3.2587139999999999</v>
      </c>
      <c r="I55" s="1">
        <v>2.5266760000000001</v>
      </c>
      <c r="J55" s="1">
        <v>3.003549</v>
      </c>
      <c r="K55" s="1">
        <v>3.7151010000000002</v>
      </c>
    </row>
    <row r="56" spans="1:11" x14ac:dyDescent="0.25">
      <c r="A56">
        <v>201105</v>
      </c>
      <c r="B56" s="1">
        <v>4.2216250000000004</v>
      </c>
      <c r="C56" s="1">
        <v>3.098922</v>
      </c>
      <c r="D56" s="1">
        <v>3.8372160000000002</v>
      </c>
      <c r="E56" s="1">
        <v>5.0711979999999999</v>
      </c>
      <c r="G56">
        <v>201105</v>
      </c>
      <c r="H56" s="1">
        <v>3.266499</v>
      </c>
      <c r="I56" s="1">
        <v>2.622662</v>
      </c>
      <c r="J56" s="1">
        <v>3.1046320000000001</v>
      </c>
      <c r="K56" s="1">
        <v>3.6125729999999998</v>
      </c>
    </row>
    <row r="57" spans="1:11" x14ac:dyDescent="0.25">
      <c r="A57">
        <v>201106</v>
      </c>
      <c r="B57" s="1">
        <v>4.2681430000000002</v>
      </c>
      <c r="C57" s="1">
        <v>3.1837240000000002</v>
      </c>
      <c r="D57" s="1">
        <v>3.9752149999999999</v>
      </c>
      <c r="E57" s="1">
        <v>5.1328899999999997</v>
      </c>
      <c r="G57">
        <v>201106</v>
      </c>
      <c r="H57" s="1">
        <v>3.3686880000000001</v>
      </c>
      <c r="I57" s="1">
        <v>2.6702900000000001</v>
      </c>
      <c r="J57" s="1">
        <v>3.0984910000000001</v>
      </c>
      <c r="K57" s="1">
        <v>3.7993190000000001</v>
      </c>
    </row>
    <row r="58" spans="1:11" x14ac:dyDescent="0.25">
      <c r="A58">
        <v>201107</v>
      </c>
      <c r="B58" s="1">
        <v>4.372236</v>
      </c>
      <c r="C58" s="1">
        <v>3.330047</v>
      </c>
      <c r="D58" s="1">
        <v>4.0177800000000001</v>
      </c>
      <c r="E58" s="1">
        <v>5.1064470000000002</v>
      </c>
      <c r="G58">
        <v>201107</v>
      </c>
      <c r="H58" s="1">
        <v>3.4043610000000002</v>
      </c>
      <c r="I58" s="1">
        <v>2.7926039999999999</v>
      </c>
      <c r="J58" s="1">
        <v>3.1797900000000001</v>
      </c>
      <c r="K58" s="1">
        <v>3.7474120000000002</v>
      </c>
    </row>
    <row r="59" spans="1:11" x14ac:dyDescent="0.25">
      <c r="A59">
        <v>201108</v>
      </c>
      <c r="B59" s="1">
        <v>4.5060779999999996</v>
      </c>
      <c r="C59" s="1">
        <v>3.4214359999999999</v>
      </c>
      <c r="D59" s="1">
        <v>4.1725250000000003</v>
      </c>
      <c r="E59" s="1">
        <v>5.3127839999999997</v>
      </c>
      <c r="G59">
        <v>201108</v>
      </c>
      <c r="H59" s="1">
        <v>3.3773710000000001</v>
      </c>
      <c r="I59" s="1">
        <v>2.7191109999999998</v>
      </c>
      <c r="J59" s="1">
        <v>3.2427480000000002</v>
      </c>
      <c r="K59" s="1">
        <v>3.7959489999999998</v>
      </c>
    </row>
    <row r="60" spans="1:11" x14ac:dyDescent="0.25">
      <c r="A60">
        <v>201109</v>
      </c>
      <c r="B60" s="1">
        <v>4.5014399999999997</v>
      </c>
      <c r="C60" s="1">
        <v>3.4498730000000002</v>
      </c>
      <c r="D60" s="1">
        <v>4.317742</v>
      </c>
      <c r="E60" s="1">
        <v>5.3060600000000004</v>
      </c>
      <c r="G60">
        <v>201109</v>
      </c>
      <c r="H60" s="1">
        <v>3.2293240000000001</v>
      </c>
      <c r="I60" s="1">
        <v>2.635246</v>
      </c>
      <c r="J60" s="1">
        <v>3.1418819999999998</v>
      </c>
      <c r="K60" s="1">
        <v>3.6559590000000002</v>
      </c>
    </row>
    <row r="61" spans="1:11" x14ac:dyDescent="0.25">
      <c r="A61">
        <v>201110</v>
      </c>
      <c r="B61" s="1">
        <v>4.6315949999999999</v>
      </c>
      <c r="C61" s="1">
        <v>3.696485</v>
      </c>
      <c r="D61" s="1">
        <v>4.3218310000000004</v>
      </c>
      <c r="E61" s="1">
        <v>5.4407779999999999</v>
      </c>
      <c r="G61">
        <v>201110</v>
      </c>
      <c r="H61" s="1">
        <v>3.2691140000000001</v>
      </c>
      <c r="I61" s="1">
        <v>2.735163</v>
      </c>
      <c r="J61" s="1">
        <v>3.1214029999999999</v>
      </c>
      <c r="K61" s="1">
        <v>3.5877180000000002</v>
      </c>
    </row>
    <row r="62" spans="1:11" x14ac:dyDescent="0.25">
      <c r="A62">
        <v>201111</v>
      </c>
      <c r="B62" s="1">
        <v>4.5946309999999997</v>
      </c>
      <c r="C62" s="1">
        <v>3.6111650000000002</v>
      </c>
      <c r="D62" s="1">
        <v>4.4095909999999998</v>
      </c>
      <c r="E62" s="1">
        <v>5.3015480000000004</v>
      </c>
      <c r="G62">
        <v>201111</v>
      </c>
      <c r="H62" s="1">
        <v>3.282705</v>
      </c>
      <c r="I62" s="1">
        <v>2.6759400000000002</v>
      </c>
      <c r="J62" s="1">
        <v>3.2376499999999999</v>
      </c>
      <c r="K62" s="1">
        <v>3.7017869999999999</v>
      </c>
    </row>
    <row r="63" spans="1:11" x14ac:dyDescent="0.25">
      <c r="A63">
        <v>201112</v>
      </c>
      <c r="B63" s="1">
        <v>4.8463799999999999</v>
      </c>
      <c r="C63" s="1">
        <v>3.9412370000000001</v>
      </c>
      <c r="D63" s="1">
        <v>4.6613480000000003</v>
      </c>
      <c r="E63" s="1">
        <v>5.6108409999999997</v>
      </c>
      <c r="G63">
        <v>201112</v>
      </c>
      <c r="H63" s="1">
        <v>3.2968220000000001</v>
      </c>
      <c r="I63" s="1">
        <v>2.7254200000000002</v>
      </c>
      <c r="J63" s="1">
        <v>3.1383290000000001</v>
      </c>
      <c r="K63" s="1">
        <v>3.694461</v>
      </c>
    </row>
    <row r="64" spans="1:11" x14ac:dyDescent="0.25">
      <c r="A64">
        <v>201201</v>
      </c>
      <c r="B64" s="1">
        <v>4.7889290000000004</v>
      </c>
      <c r="C64" s="1">
        <v>3.902495</v>
      </c>
      <c r="D64" s="1">
        <v>4.4418439999999997</v>
      </c>
      <c r="E64" s="1">
        <v>5.3970370000000001</v>
      </c>
      <c r="G64">
        <v>201201</v>
      </c>
      <c r="H64" s="1">
        <v>3.1119509999999999</v>
      </c>
      <c r="I64" s="1">
        <v>2.4503200000000001</v>
      </c>
      <c r="J64" s="1">
        <v>2.913338</v>
      </c>
      <c r="K64" s="1">
        <v>3.5191490000000001</v>
      </c>
    </row>
    <row r="65" spans="1:11" x14ac:dyDescent="0.25">
      <c r="A65">
        <v>201202</v>
      </c>
      <c r="B65" s="1">
        <v>4.5918979999999996</v>
      </c>
      <c r="C65" s="1">
        <v>3.7540260000000001</v>
      </c>
      <c r="D65" s="1">
        <v>4.5158339999999999</v>
      </c>
      <c r="E65" s="1">
        <v>5.4070359999999997</v>
      </c>
      <c r="G65">
        <v>201202</v>
      </c>
      <c r="H65" s="1">
        <v>3.0234740000000002</v>
      </c>
      <c r="I65" s="1">
        <v>2.351928</v>
      </c>
      <c r="J65" s="1">
        <v>2.8657520000000001</v>
      </c>
      <c r="K65" s="1">
        <v>3.4800499999999999</v>
      </c>
    </row>
    <row r="66" spans="1:11" x14ac:dyDescent="0.25">
      <c r="A66">
        <v>201203</v>
      </c>
      <c r="B66" s="1">
        <v>4.4804940000000002</v>
      </c>
      <c r="C66" s="1">
        <v>3.6253829999999998</v>
      </c>
      <c r="D66" s="1">
        <v>4.3759430000000004</v>
      </c>
      <c r="E66" s="1">
        <v>5.1012040000000001</v>
      </c>
      <c r="G66">
        <v>201203</v>
      </c>
      <c r="H66" s="1">
        <v>2.8222640000000001</v>
      </c>
      <c r="I66" s="1">
        <v>2.108009</v>
      </c>
      <c r="J66" s="1">
        <v>2.6884800000000002</v>
      </c>
      <c r="K66" s="1">
        <v>3.2349450000000002</v>
      </c>
    </row>
    <row r="67" spans="1:11" x14ac:dyDescent="0.25">
      <c r="A67">
        <v>201204</v>
      </c>
      <c r="B67" s="1">
        <v>4.5166589999999998</v>
      </c>
      <c r="C67" s="1">
        <v>3.5806680000000002</v>
      </c>
      <c r="D67" s="1">
        <v>4.2742120000000003</v>
      </c>
      <c r="E67" s="1">
        <v>5.0773169999999999</v>
      </c>
      <c r="G67">
        <v>201204</v>
      </c>
      <c r="H67" s="1">
        <v>2.7702779999999998</v>
      </c>
      <c r="I67" s="1">
        <v>2.086039</v>
      </c>
      <c r="J67" s="1">
        <v>2.5922149999999999</v>
      </c>
      <c r="K67" s="1">
        <v>3.2630189999999999</v>
      </c>
    </row>
    <row r="68" spans="1:11" x14ac:dyDescent="0.25">
      <c r="A68">
        <v>201205</v>
      </c>
      <c r="B68" s="1">
        <v>4.4533630000000004</v>
      </c>
      <c r="C68" s="1">
        <v>3.4761700000000002</v>
      </c>
      <c r="D68" s="1">
        <v>4.1772520000000002</v>
      </c>
      <c r="E68" s="1">
        <v>5.1935840000000004</v>
      </c>
      <c r="G68">
        <v>201205</v>
      </c>
      <c r="H68" s="1">
        <v>2.7234060000000002</v>
      </c>
      <c r="I68" s="1">
        <v>2.0480109999999998</v>
      </c>
      <c r="J68" s="1">
        <v>2.5788690000000001</v>
      </c>
      <c r="K68" s="1">
        <v>3.13958</v>
      </c>
    </row>
    <row r="69" spans="1:11" x14ac:dyDescent="0.25">
      <c r="A69">
        <v>201206</v>
      </c>
      <c r="B69" s="1">
        <v>4.3845689999999999</v>
      </c>
      <c r="C69" s="1">
        <v>3.4158360000000001</v>
      </c>
      <c r="D69" s="1">
        <v>3.9956800000000001</v>
      </c>
      <c r="E69" s="1">
        <v>5.4089239999999998</v>
      </c>
      <c r="G69">
        <v>201206</v>
      </c>
      <c r="H69" s="1">
        <v>2.7276590000000001</v>
      </c>
      <c r="I69" s="1">
        <v>2.1092330000000001</v>
      </c>
      <c r="J69" s="1">
        <v>2.5625270000000002</v>
      </c>
      <c r="K69" s="1">
        <v>3.2192720000000001</v>
      </c>
    </row>
    <row r="70" spans="1:11" x14ac:dyDescent="0.25">
      <c r="A70">
        <v>201207</v>
      </c>
      <c r="B70" s="1">
        <v>4.3557309999999996</v>
      </c>
      <c r="C70" s="1">
        <v>3.4579200000000001</v>
      </c>
      <c r="D70" s="1">
        <v>4.1263230000000002</v>
      </c>
      <c r="E70" s="1">
        <v>5.2217000000000002</v>
      </c>
      <c r="G70">
        <v>201207</v>
      </c>
      <c r="H70" s="1">
        <v>2.7354189999999998</v>
      </c>
      <c r="I70" s="1">
        <v>2.0627040000000001</v>
      </c>
      <c r="J70" s="1">
        <v>2.5715300000000001</v>
      </c>
      <c r="K70" s="1">
        <v>3.200507</v>
      </c>
    </row>
    <row r="71" spans="1:11" x14ac:dyDescent="0.25">
      <c r="A71">
        <v>201208</v>
      </c>
      <c r="B71" s="1">
        <v>4.3615560000000002</v>
      </c>
      <c r="C71" s="1">
        <v>3.120873</v>
      </c>
      <c r="D71" s="1">
        <v>3.9447019999999999</v>
      </c>
      <c r="E71" s="1">
        <v>5.4051179999999999</v>
      </c>
      <c r="G71">
        <v>201208</v>
      </c>
      <c r="H71" s="1">
        <v>2.5550519999999999</v>
      </c>
      <c r="I71" s="1">
        <v>1.8261579999999999</v>
      </c>
      <c r="J71" s="1">
        <v>2.3575919999999999</v>
      </c>
      <c r="K71" s="1">
        <v>3.0261969999999998</v>
      </c>
    </row>
    <row r="72" spans="1:11" x14ac:dyDescent="0.25">
      <c r="A72">
        <v>201209</v>
      </c>
      <c r="B72" s="1">
        <v>4.183986</v>
      </c>
      <c r="C72" s="1">
        <v>3.1183399999999999</v>
      </c>
      <c r="D72" s="1">
        <v>3.9285350000000001</v>
      </c>
      <c r="E72" s="1">
        <v>5.2672879999999997</v>
      </c>
      <c r="G72">
        <v>201209</v>
      </c>
      <c r="H72" s="1">
        <v>2.6722969999999999</v>
      </c>
      <c r="I72" s="1">
        <v>1.838681</v>
      </c>
      <c r="J72" s="1">
        <v>2.451066</v>
      </c>
      <c r="K72" s="1">
        <v>3.1974179999999999</v>
      </c>
    </row>
    <row r="73" spans="1:11" x14ac:dyDescent="0.25">
      <c r="A73">
        <v>201210</v>
      </c>
      <c r="B73" s="1">
        <v>4.1602709999999998</v>
      </c>
      <c r="C73" s="1">
        <v>3.1455609999999998</v>
      </c>
      <c r="D73" s="1">
        <v>3.8456459999999999</v>
      </c>
      <c r="E73" s="1">
        <v>5.2207819999999998</v>
      </c>
      <c r="G73">
        <v>201210</v>
      </c>
      <c r="H73" s="1">
        <v>2.5361199999999999</v>
      </c>
      <c r="I73" s="1">
        <v>1.800114</v>
      </c>
      <c r="J73" s="1">
        <v>2.2758590000000001</v>
      </c>
      <c r="K73" s="1">
        <v>2.9885799999999998</v>
      </c>
    </row>
    <row r="74" spans="1:11" x14ac:dyDescent="0.25">
      <c r="A74">
        <v>201211</v>
      </c>
      <c r="B74" s="1">
        <v>4.144012</v>
      </c>
      <c r="C74" s="1">
        <v>3.1700879999999998</v>
      </c>
      <c r="D74" s="1">
        <v>3.9500760000000001</v>
      </c>
      <c r="E74" s="1">
        <v>5.0878189999999996</v>
      </c>
      <c r="G74">
        <v>201211</v>
      </c>
      <c r="H74" s="1">
        <v>2.586077</v>
      </c>
      <c r="I74" s="1">
        <v>1.8352740000000001</v>
      </c>
      <c r="J74" s="1">
        <v>2.3326069999999999</v>
      </c>
      <c r="K74" s="1">
        <v>3.114716</v>
      </c>
    </row>
    <row r="75" spans="1:11" x14ac:dyDescent="0.25">
      <c r="A75">
        <v>201212</v>
      </c>
      <c r="B75" s="1">
        <v>4.4018759999999997</v>
      </c>
      <c r="C75" s="1">
        <v>3.129594</v>
      </c>
      <c r="D75" s="1">
        <v>4.1328940000000003</v>
      </c>
      <c r="E75" s="1">
        <v>5.3735860000000004</v>
      </c>
      <c r="G75">
        <v>201212</v>
      </c>
      <c r="H75" s="1">
        <v>2.5869270000000002</v>
      </c>
      <c r="I75" s="1">
        <v>1.904925</v>
      </c>
      <c r="J75" s="1">
        <v>2.3090259999999998</v>
      </c>
      <c r="K75" s="1">
        <v>2.9927459999999999</v>
      </c>
    </row>
    <row r="76" spans="1:11" x14ac:dyDescent="0.25">
      <c r="A76">
        <v>201301</v>
      </c>
      <c r="B76" s="1">
        <v>4.2778980000000004</v>
      </c>
      <c r="C76" s="1">
        <v>3.0400670000000001</v>
      </c>
      <c r="D76" s="1">
        <v>4.0451899999999998</v>
      </c>
      <c r="E76" s="1">
        <v>5.443181</v>
      </c>
      <c r="G76">
        <v>201301</v>
      </c>
      <c r="H76" s="1">
        <v>2.5195660000000002</v>
      </c>
      <c r="I76" s="1">
        <v>1.7684439999999999</v>
      </c>
      <c r="J76" s="1">
        <v>2.2637</v>
      </c>
      <c r="K76" s="1">
        <v>2.853828</v>
      </c>
    </row>
    <row r="77" spans="1:11" x14ac:dyDescent="0.25">
      <c r="A77">
        <v>201302</v>
      </c>
      <c r="B77" s="1">
        <v>4.2410180000000004</v>
      </c>
      <c r="C77" s="1">
        <v>3.2104529999999998</v>
      </c>
      <c r="D77" s="1">
        <v>3.922523</v>
      </c>
      <c r="E77" s="1">
        <v>5.5313179999999997</v>
      </c>
      <c r="G77">
        <v>201302</v>
      </c>
      <c r="H77" s="1">
        <v>2.5778970000000001</v>
      </c>
      <c r="I77" s="1">
        <v>1.855413</v>
      </c>
      <c r="J77" s="1">
        <v>2.3677999999999999</v>
      </c>
      <c r="K77" s="1">
        <v>2.936042</v>
      </c>
    </row>
    <row r="78" spans="1:11" x14ac:dyDescent="0.25">
      <c r="A78">
        <v>201303</v>
      </c>
      <c r="B78" s="1">
        <v>4.2819760000000002</v>
      </c>
      <c r="C78" s="1">
        <v>3.161524</v>
      </c>
      <c r="D78" s="1">
        <v>4.0597110000000001</v>
      </c>
      <c r="E78" s="1">
        <v>5.4118139999999997</v>
      </c>
      <c r="G78">
        <v>201303</v>
      </c>
      <c r="H78" s="1">
        <v>2.4863119999999999</v>
      </c>
      <c r="I78" s="1">
        <v>1.763503</v>
      </c>
      <c r="J78" s="1">
        <v>2.3290229999999998</v>
      </c>
      <c r="K78" s="1">
        <v>2.9699249999999999</v>
      </c>
    </row>
    <row r="79" spans="1:11" x14ac:dyDescent="0.25">
      <c r="A79">
        <v>201304</v>
      </c>
      <c r="B79" s="1">
        <v>4.1830429999999996</v>
      </c>
      <c r="C79" s="1">
        <v>3.0353430000000001</v>
      </c>
      <c r="D79" s="1">
        <v>4.1482000000000001</v>
      </c>
      <c r="E79" s="1">
        <v>5.1773949999999997</v>
      </c>
      <c r="G79">
        <v>201304</v>
      </c>
      <c r="H79" s="1">
        <v>2.5049269999999999</v>
      </c>
      <c r="I79" s="1">
        <v>1.802632</v>
      </c>
      <c r="J79" s="1">
        <v>2.2645930000000001</v>
      </c>
      <c r="K79" s="1">
        <v>2.9344459999999999</v>
      </c>
    </row>
    <row r="80" spans="1:11" x14ac:dyDescent="0.25">
      <c r="A80">
        <v>201305</v>
      </c>
      <c r="B80" s="1">
        <v>4.1842790000000001</v>
      </c>
      <c r="C80" s="1">
        <v>3.231484</v>
      </c>
      <c r="D80" s="1">
        <v>4.0052370000000002</v>
      </c>
      <c r="E80" s="1">
        <v>5.4155280000000001</v>
      </c>
      <c r="G80">
        <v>201305</v>
      </c>
      <c r="H80" s="1">
        <v>2.4441000000000002</v>
      </c>
      <c r="I80" s="1">
        <v>1.7066129999999999</v>
      </c>
      <c r="J80" s="1">
        <v>2.205775</v>
      </c>
      <c r="K80" s="1">
        <v>2.9009480000000001</v>
      </c>
    </row>
    <row r="81" spans="1:11" x14ac:dyDescent="0.25">
      <c r="A81">
        <v>201306</v>
      </c>
      <c r="B81" s="1">
        <v>4.1099110000000003</v>
      </c>
      <c r="C81" s="1">
        <v>3.0886879999999999</v>
      </c>
      <c r="D81" s="1">
        <v>3.8076750000000001</v>
      </c>
      <c r="E81" s="1">
        <v>5.0508069999999998</v>
      </c>
      <c r="G81">
        <v>201306</v>
      </c>
      <c r="H81" s="1">
        <v>2.4324560000000002</v>
      </c>
      <c r="I81" s="1">
        <v>1.7905199999999999</v>
      </c>
      <c r="J81" s="1">
        <v>2.2505950000000001</v>
      </c>
      <c r="K81" s="1">
        <v>2.7378439999999999</v>
      </c>
    </row>
    <row r="82" spans="1:11" x14ac:dyDescent="0.25">
      <c r="A82">
        <v>201307</v>
      </c>
      <c r="B82" s="1">
        <v>4.1123690000000002</v>
      </c>
      <c r="C82" s="1">
        <v>3.1312850000000001</v>
      </c>
      <c r="D82" s="1">
        <v>3.837847</v>
      </c>
      <c r="E82" s="1">
        <v>5.0297939999999999</v>
      </c>
      <c r="G82">
        <v>201307</v>
      </c>
      <c r="H82" s="1">
        <v>2.52054</v>
      </c>
      <c r="I82" s="1">
        <v>1.8727739999999999</v>
      </c>
      <c r="J82" s="1">
        <v>2.2923770000000001</v>
      </c>
      <c r="K82" s="1">
        <v>2.8494269999999999</v>
      </c>
    </row>
    <row r="83" spans="1:11" x14ac:dyDescent="0.25">
      <c r="A83">
        <v>201308</v>
      </c>
      <c r="B83" s="1">
        <v>4.0631529999999998</v>
      </c>
      <c r="C83" s="1">
        <v>2.9706199999999998</v>
      </c>
      <c r="D83" s="1">
        <v>3.9961630000000001</v>
      </c>
      <c r="E83" s="1">
        <v>4.9486689999999998</v>
      </c>
      <c r="G83">
        <v>201308</v>
      </c>
      <c r="H83" s="1">
        <v>2.444207</v>
      </c>
      <c r="I83" s="1">
        <v>1.89</v>
      </c>
      <c r="J83" s="1">
        <v>2.1970350000000001</v>
      </c>
      <c r="K83" s="1">
        <v>2.7836099999999999</v>
      </c>
    </row>
    <row r="84" spans="1:11" x14ac:dyDescent="0.25">
      <c r="A84">
        <v>201309</v>
      </c>
      <c r="B84" s="1">
        <v>4.0761820000000002</v>
      </c>
      <c r="C84" s="1">
        <v>2.9932219999999998</v>
      </c>
      <c r="D84" s="1">
        <v>3.9678</v>
      </c>
      <c r="E84" s="1">
        <v>5.0173949999999996</v>
      </c>
      <c r="G84">
        <v>201309</v>
      </c>
      <c r="H84" s="1">
        <v>2.4337770000000001</v>
      </c>
      <c r="I84" s="1">
        <v>1.808551</v>
      </c>
      <c r="J84" s="1">
        <v>2.2543899999999999</v>
      </c>
      <c r="K84" s="1">
        <v>2.8267410000000002</v>
      </c>
    </row>
    <row r="85" spans="1:11" x14ac:dyDescent="0.25">
      <c r="A85">
        <v>201310</v>
      </c>
      <c r="B85" s="1">
        <v>4.150372</v>
      </c>
      <c r="C85" s="1">
        <v>3.1645210000000001</v>
      </c>
      <c r="D85" s="1">
        <v>3.871667</v>
      </c>
      <c r="E85" s="1">
        <v>5.1280539999999997</v>
      </c>
      <c r="G85">
        <v>201310</v>
      </c>
      <c r="H85" s="1">
        <v>2.5652879999999998</v>
      </c>
      <c r="I85" s="1">
        <v>1.9455009999999999</v>
      </c>
      <c r="J85" s="1">
        <v>2.3100849999999999</v>
      </c>
      <c r="K85" s="1">
        <v>2.9907339999999998</v>
      </c>
    </row>
    <row r="86" spans="1:11" x14ac:dyDescent="0.25">
      <c r="A86">
        <v>201311</v>
      </c>
      <c r="B86" s="1">
        <v>4.0938689999999998</v>
      </c>
      <c r="C86" s="1">
        <v>3.1633049999999998</v>
      </c>
      <c r="D86" s="1">
        <v>4.0110659999999996</v>
      </c>
      <c r="E86" s="1">
        <v>4.8697350000000004</v>
      </c>
      <c r="G86">
        <v>201311</v>
      </c>
      <c r="H86" s="1">
        <v>2.5488949999999999</v>
      </c>
      <c r="I86" s="1">
        <v>1.834214</v>
      </c>
      <c r="J86" s="1">
        <v>2.2767979999999999</v>
      </c>
      <c r="K86" s="1">
        <v>3.0270640000000002</v>
      </c>
    </row>
    <row r="87" spans="1:11" x14ac:dyDescent="0.25">
      <c r="A87">
        <v>201312</v>
      </c>
      <c r="B87" s="1">
        <v>4.0733389999999998</v>
      </c>
      <c r="C87" s="1">
        <v>3.0728460000000002</v>
      </c>
      <c r="D87" s="1">
        <v>4.0455870000000003</v>
      </c>
      <c r="E87" s="1">
        <v>4.9140689999999996</v>
      </c>
      <c r="G87">
        <v>201312</v>
      </c>
      <c r="H87" s="1">
        <v>2.4896820000000002</v>
      </c>
      <c r="I87" s="1">
        <v>1.9424060000000001</v>
      </c>
      <c r="J87" s="1">
        <v>2.2692929999999998</v>
      </c>
      <c r="K87" s="1">
        <v>2.9014989999999998</v>
      </c>
    </row>
    <row r="88" spans="1:11" x14ac:dyDescent="0.25">
      <c r="A88">
        <v>201401</v>
      </c>
      <c r="B88" s="1">
        <v>3.9652530000000001</v>
      </c>
      <c r="C88" s="1">
        <v>3.1615470000000001</v>
      </c>
      <c r="D88" s="1">
        <v>3.845577</v>
      </c>
      <c r="E88" s="1">
        <v>4.8775060000000003</v>
      </c>
      <c r="G88">
        <v>201401</v>
      </c>
      <c r="H88" s="1">
        <v>2.5915469999999998</v>
      </c>
      <c r="I88" s="1">
        <v>1.94357</v>
      </c>
      <c r="J88" s="1">
        <v>2.3257119999999998</v>
      </c>
      <c r="K88" s="1">
        <v>2.97688</v>
      </c>
    </row>
    <row r="89" spans="1:11" x14ac:dyDescent="0.25">
      <c r="A89">
        <v>201402</v>
      </c>
      <c r="B89" s="1">
        <v>3.917932</v>
      </c>
      <c r="C89" s="1">
        <v>3.011908</v>
      </c>
      <c r="D89" s="1">
        <v>3.8036789999999998</v>
      </c>
      <c r="E89" s="1">
        <v>4.8369200000000001</v>
      </c>
      <c r="G89">
        <v>201402</v>
      </c>
      <c r="H89" s="1">
        <v>2.5922879999999999</v>
      </c>
      <c r="I89" s="1">
        <v>1.878574</v>
      </c>
      <c r="J89" s="1">
        <v>2.239007</v>
      </c>
      <c r="K89" s="1">
        <v>2.9392299999999998</v>
      </c>
    </row>
    <row r="90" spans="1:11" x14ac:dyDescent="0.25">
      <c r="A90">
        <v>201403</v>
      </c>
      <c r="B90" s="1">
        <v>4.0661579999999997</v>
      </c>
      <c r="C90" s="1">
        <v>3.173476</v>
      </c>
      <c r="D90" s="1">
        <v>3.9809549999999998</v>
      </c>
      <c r="E90" s="1">
        <v>4.5873369999999998</v>
      </c>
      <c r="G90">
        <v>201403</v>
      </c>
      <c r="H90" s="1">
        <v>2.6190310000000001</v>
      </c>
      <c r="I90" s="1">
        <v>1.9561249999999999</v>
      </c>
      <c r="J90" s="1">
        <v>2.409357</v>
      </c>
      <c r="K90" s="1">
        <v>3.004092</v>
      </c>
    </row>
    <row r="91" spans="1:11" x14ac:dyDescent="0.25">
      <c r="A91">
        <v>201404</v>
      </c>
      <c r="B91" s="1">
        <v>4.1046069999999997</v>
      </c>
      <c r="C91" s="1">
        <v>2.9997120000000002</v>
      </c>
      <c r="D91" s="1">
        <v>3.9471889999999998</v>
      </c>
      <c r="E91" s="1">
        <v>4.9365800000000002</v>
      </c>
      <c r="G91">
        <v>201404</v>
      </c>
      <c r="H91" s="1">
        <v>2.5158119999999999</v>
      </c>
      <c r="I91" s="1">
        <v>1.8760030000000001</v>
      </c>
      <c r="J91" s="1">
        <v>2.220783</v>
      </c>
      <c r="K91" s="1">
        <v>2.9551569999999998</v>
      </c>
    </row>
    <row r="92" spans="1:11" x14ac:dyDescent="0.25">
      <c r="A92">
        <v>201405</v>
      </c>
      <c r="B92" s="1">
        <v>4.0133669999999997</v>
      </c>
      <c r="C92" s="1">
        <v>3.1562899999999998</v>
      </c>
      <c r="D92" s="1">
        <v>3.9373490000000002</v>
      </c>
      <c r="E92" s="1">
        <v>4.783067</v>
      </c>
      <c r="G92">
        <v>201405</v>
      </c>
      <c r="H92" s="1">
        <v>2.49586</v>
      </c>
      <c r="I92" s="1">
        <v>1.857305</v>
      </c>
      <c r="J92" s="1">
        <v>2.2614160000000001</v>
      </c>
      <c r="K92" s="1">
        <v>2.8410519999999999</v>
      </c>
    </row>
    <row r="93" spans="1:11" x14ac:dyDescent="0.25">
      <c r="A93">
        <v>201406</v>
      </c>
      <c r="B93" s="1">
        <v>3.8546610000000001</v>
      </c>
      <c r="C93" s="1">
        <v>2.863445</v>
      </c>
      <c r="D93" s="1">
        <v>3.7620819999999999</v>
      </c>
      <c r="E93" s="1">
        <v>4.5276170000000002</v>
      </c>
      <c r="G93">
        <v>201406</v>
      </c>
      <c r="H93" s="1">
        <v>2.5148459999999999</v>
      </c>
      <c r="I93" s="1">
        <v>1.822408</v>
      </c>
      <c r="J93" s="1">
        <v>2.241698</v>
      </c>
      <c r="K93" s="1">
        <v>2.8858679999999999</v>
      </c>
    </row>
    <row r="94" spans="1:11" x14ac:dyDescent="0.25">
      <c r="A94">
        <v>201407</v>
      </c>
      <c r="B94" s="1">
        <v>3.7592300000000001</v>
      </c>
      <c r="C94" s="1">
        <v>2.8547319999999998</v>
      </c>
      <c r="D94" s="1">
        <v>3.6334179999999998</v>
      </c>
      <c r="E94" s="1">
        <v>4.6545990000000002</v>
      </c>
      <c r="G94">
        <v>201407</v>
      </c>
      <c r="H94" s="1">
        <v>2.4847160000000001</v>
      </c>
      <c r="I94" s="1">
        <v>1.83212</v>
      </c>
      <c r="J94" s="1">
        <v>2.2107420000000002</v>
      </c>
      <c r="K94" s="1">
        <v>2.8605860000000001</v>
      </c>
    </row>
    <row r="95" spans="1:11" x14ac:dyDescent="0.25">
      <c r="A95">
        <v>201408</v>
      </c>
      <c r="B95" s="1">
        <v>3.7797369999999999</v>
      </c>
      <c r="C95" s="1">
        <v>2.7899219999999998</v>
      </c>
      <c r="D95" s="1">
        <v>3.6107049999999998</v>
      </c>
      <c r="E95" s="1">
        <v>4.8000949999999998</v>
      </c>
      <c r="G95">
        <v>201408</v>
      </c>
      <c r="H95" s="1">
        <v>2.3160020000000001</v>
      </c>
      <c r="I95" s="1">
        <v>1.7787219999999999</v>
      </c>
      <c r="J95" s="1">
        <v>2.1351900000000001</v>
      </c>
      <c r="K95" s="1">
        <v>2.6653389999999999</v>
      </c>
    </row>
    <row r="96" spans="1:11" x14ac:dyDescent="0.25">
      <c r="A96">
        <v>201409</v>
      </c>
      <c r="B96" s="1">
        <v>3.7699569999999998</v>
      </c>
      <c r="C96" s="1">
        <v>2.6985100000000002</v>
      </c>
      <c r="D96" s="1">
        <v>3.6855829999999998</v>
      </c>
      <c r="E96" s="1">
        <v>4.6654730000000004</v>
      </c>
      <c r="G96">
        <v>201409</v>
      </c>
      <c r="H96" s="1">
        <v>2.3021539999999998</v>
      </c>
      <c r="I96" s="1">
        <v>1.660155</v>
      </c>
      <c r="J96" s="1">
        <v>2.1519849999999998</v>
      </c>
      <c r="K96" s="1">
        <v>2.6248960000000001</v>
      </c>
    </row>
    <row r="97" spans="1:11" x14ac:dyDescent="0.25">
      <c r="A97">
        <v>201410</v>
      </c>
      <c r="B97" s="1">
        <v>3.5162399999999998</v>
      </c>
      <c r="C97" s="1">
        <v>2.525487</v>
      </c>
      <c r="D97" s="1">
        <v>3.3218160000000001</v>
      </c>
      <c r="E97" s="1">
        <v>4.2395529999999999</v>
      </c>
      <c r="G97">
        <v>201410</v>
      </c>
      <c r="H97" s="1">
        <v>2.2233520000000002</v>
      </c>
      <c r="I97" s="1">
        <v>1.6096729999999999</v>
      </c>
      <c r="J97" s="1">
        <v>1.989171</v>
      </c>
      <c r="K97" s="1">
        <v>2.6261570000000001</v>
      </c>
    </row>
    <row r="98" spans="1:11" x14ac:dyDescent="0.25">
      <c r="A98">
        <v>201411</v>
      </c>
      <c r="B98" s="1">
        <v>3.4422820000000001</v>
      </c>
      <c r="C98" s="1">
        <v>2.263592</v>
      </c>
      <c r="D98" s="1">
        <v>3.4052039999999999</v>
      </c>
      <c r="E98" s="1">
        <v>4.2197170000000002</v>
      </c>
      <c r="G98">
        <v>201411</v>
      </c>
      <c r="H98" s="1">
        <v>2.2220930000000001</v>
      </c>
      <c r="I98" s="1">
        <v>1.5769580000000001</v>
      </c>
      <c r="J98" s="1">
        <v>1.98993</v>
      </c>
      <c r="K98" s="1">
        <v>2.488</v>
      </c>
    </row>
    <row r="99" spans="1:11" x14ac:dyDescent="0.25">
      <c r="A99">
        <v>201412</v>
      </c>
      <c r="B99" s="1">
        <v>3.4081929999999998</v>
      </c>
      <c r="C99" s="1">
        <v>2.2313019999999999</v>
      </c>
      <c r="D99" s="1">
        <v>3.1047940000000001</v>
      </c>
      <c r="E99" s="1">
        <v>4.1113929999999996</v>
      </c>
      <c r="G99">
        <v>201412</v>
      </c>
      <c r="H99" s="1">
        <v>2.1685780000000001</v>
      </c>
      <c r="I99" s="1">
        <v>1.5909</v>
      </c>
      <c r="J99" s="1">
        <v>1.9716279999999999</v>
      </c>
      <c r="K99" s="1">
        <v>2.398755</v>
      </c>
    </row>
    <row r="100" spans="1:11" x14ac:dyDescent="0.25">
      <c r="A100">
        <v>201501</v>
      </c>
      <c r="B100" s="1">
        <v>3.4997479999999999</v>
      </c>
      <c r="C100" s="1">
        <v>2.220126</v>
      </c>
      <c r="D100" s="1">
        <v>3.0875330000000001</v>
      </c>
      <c r="E100" s="1">
        <v>4.3073009999999998</v>
      </c>
      <c r="G100">
        <v>201501</v>
      </c>
      <c r="H100" s="1">
        <v>2.2397010000000002</v>
      </c>
      <c r="I100" s="1">
        <v>1.589677</v>
      </c>
      <c r="J100" s="1">
        <v>1.973965</v>
      </c>
      <c r="K100" s="1">
        <v>2.5478489999999998</v>
      </c>
    </row>
    <row r="101" spans="1:11" x14ac:dyDescent="0.25">
      <c r="A101">
        <v>201502</v>
      </c>
      <c r="B101" s="1">
        <v>3.3101970000000001</v>
      </c>
      <c r="C101" s="1">
        <v>2.0929000000000002</v>
      </c>
      <c r="D101" s="1">
        <v>2.9966919999999999</v>
      </c>
      <c r="E101" s="1">
        <v>4.0648660000000003</v>
      </c>
      <c r="G101">
        <v>201502</v>
      </c>
      <c r="H101" s="1">
        <v>2.1699510000000002</v>
      </c>
      <c r="I101" s="1">
        <v>1.5763389999999999</v>
      </c>
      <c r="J101" s="1">
        <v>1.926793</v>
      </c>
      <c r="K101" s="1">
        <v>2.5452499999999998</v>
      </c>
    </row>
    <row r="102" spans="1:11" x14ac:dyDescent="0.25">
      <c r="A102">
        <v>201503</v>
      </c>
      <c r="B102" s="1">
        <v>3.242156</v>
      </c>
      <c r="C102" s="1">
        <v>2.1316299999999999</v>
      </c>
      <c r="D102" s="1">
        <v>3.0766040000000001</v>
      </c>
      <c r="E102" s="1">
        <v>3.9719359999999999</v>
      </c>
      <c r="G102">
        <v>201503</v>
      </c>
      <c r="H102" s="1">
        <v>2.1443349999999999</v>
      </c>
      <c r="I102" s="1">
        <v>1.5729169999999999</v>
      </c>
      <c r="J102" s="1">
        <v>1.9196740000000001</v>
      </c>
      <c r="K102" s="1">
        <v>2.472928</v>
      </c>
    </row>
    <row r="103" spans="1:11" x14ac:dyDescent="0.25">
      <c r="A103">
        <v>201504</v>
      </c>
      <c r="B103" s="1">
        <v>3.1100279999999998</v>
      </c>
      <c r="C103" s="1">
        <v>2.0843880000000001</v>
      </c>
      <c r="D103" s="1">
        <v>2.7605209999999998</v>
      </c>
      <c r="E103" s="1">
        <v>3.8508170000000002</v>
      </c>
      <c r="G103">
        <v>201504</v>
      </c>
      <c r="H103" s="1">
        <v>2.0546850000000001</v>
      </c>
      <c r="I103" s="1">
        <v>1.5489710000000001</v>
      </c>
      <c r="J103" s="1">
        <v>1.809069</v>
      </c>
      <c r="K103" s="1">
        <v>2.3777620000000002</v>
      </c>
    </row>
    <row r="104" spans="1:11" x14ac:dyDescent="0.25">
      <c r="A104">
        <v>201505</v>
      </c>
      <c r="B104" s="1">
        <v>2.918523</v>
      </c>
      <c r="C104" s="1">
        <v>2.0277449999999999</v>
      </c>
      <c r="D104" s="1">
        <v>2.7735050000000001</v>
      </c>
      <c r="E104" s="1">
        <v>3.6016729999999999</v>
      </c>
      <c r="G104">
        <v>201505</v>
      </c>
      <c r="H104" s="1">
        <v>2.1222690000000002</v>
      </c>
      <c r="I104" s="1">
        <v>1.5221169999999999</v>
      </c>
      <c r="J104" s="1">
        <v>1.868276</v>
      </c>
      <c r="K104" s="1">
        <v>2.321723</v>
      </c>
    </row>
    <row r="105" spans="1:11" x14ac:dyDescent="0.25">
      <c r="A105">
        <v>201506</v>
      </c>
      <c r="B105" s="1">
        <v>2.926415</v>
      </c>
      <c r="C105" s="1">
        <v>2.0327280000000001</v>
      </c>
      <c r="D105" s="1">
        <v>2.7307250000000001</v>
      </c>
      <c r="E105" s="1">
        <v>3.5985079999999998</v>
      </c>
      <c r="G105">
        <v>201506</v>
      </c>
      <c r="H105" s="1">
        <v>2.0450970000000002</v>
      </c>
      <c r="I105" s="1">
        <v>1.554422</v>
      </c>
      <c r="J105" s="1">
        <v>1.8689629999999999</v>
      </c>
      <c r="K105" s="1">
        <v>2.241997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98"/>
  <sheetViews>
    <sheetView topLeftCell="A5" zoomScale="130" zoomScaleNormal="130" workbookViewId="0">
      <selection activeCell="Q28" sqref="Q28"/>
    </sheetView>
  </sheetViews>
  <sheetFormatPr defaultRowHeight="12.75" x14ac:dyDescent="0.2"/>
  <cols>
    <col min="1" max="7" width="9.140625" style="6"/>
    <col min="8" max="22" width="9.140625" style="6" customWidth="1"/>
    <col min="23" max="16384" width="9.140625" style="6"/>
  </cols>
  <sheetData>
    <row r="1" spans="1:13" x14ac:dyDescent="0.2">
      <c r="B1" s="16" t="s">
        <v>13</v>
      </c>
      <c r="C1" s="16"/>
      <c r="D1" s="16"/>
      <c r="E1" s="17" t="s">
        <v>14</v>
      </c>
      <c r="F1" s="17"/>
      <c r="G1" s="17"/>
      <c r="H1" s="17" t="s">
        <v>15</v>
      </c>
      <c r="I1" s="17"/>
      <c r="J1" s="17"/>
      <c r="K1" s="16" t="s">
        <v>16</v>
      </c>
      <c r="L1" s="16"/>
      <c r="M1" s="16"/>
    </row>
    <row r="2" spans="1:13" s="7" customFormat="1" ht="30" x14ac:dyDescent="0.25">
      <c r="B2" s="9" t="s">
        <v>17</v>
      </c>
      <c r="C2" s="9" t="s">
        <v>18</v>
      </c>
      <c r="D2" s="9" t="s">
        <v>19</v>
      </c>
      <c r="E2" s="8" t="s">
        <v>17</v>
      </c>
      <c r="F2" s="8" t="s">
        <v>18</v>
      </c>
      <c r="G2" s="8" t="s">
        <v>19</v>
      </c>
      <c r="H2" s="8" t="s">
        <v>17</v>
      </c>
      <c r="I2" s="8" t="s">
        <v>18</v>
      </c>
      <c r="J2" s="8" t="s">
        <v>19</v>
      </c>
      <c r="K2" s="9" t="s">
        <v>17</v>
      </c>
      <c r="L2" s="9" t="s">
        <v>18</v>
      </c>
      <c r="M2" s="9" t="s">
        <v>19</v>
      </c>
    </row>
    <row r="3" spans="1:13" x14ac:dyDescent="0.2">
      <c r="A3" s="6">
        <v>200801</v>
      </c>
      <c r="B3" s="11">
        <v>5.3961360000000003</v>
      </c>
      <c r="C3" s="11">
        <v>5.4416890000000002</v>
      </c>
      <c r="D3" s="11">
        <v>5.2393429999999999</v>
      </c>
      <c r="E3" s="10">
        <v>5.3867960000000004</v>
      </c>
      <c r="F3" s="10">
        <v>5.3449850000000003</v>
      </c>
      <c r="G3" s="10">
        <v>5.3128590000000004</v>
      </c>
      <c r="H3" s="10">
        <v>5.4091240000000003</v>
      </c>
      <c r="I3" s="10">
        <v>5.2635290000000001</v>
      </c>
      <c r="J3" s="10">
        <v>5.3729620000000002</v>
      </c>
      <c r="K3" s="11">
        <v>5.2007669999999999</v>
      </c>
      <c r="L3" s="11">
        <v>5.2866229999999996</v>
      </c>
      <c r="M3" s="11">
        <v>5.3672469999999999</v>
      </c>
    </row>
    <row r="4" spans="1:13" x14ac:dyDescent="0.2">
      <c r="A4" s="6">
        <v>200802</v>
      </c>
      <c r="B4" s="11">
        <v>5.3516859999999999</v>
      </c>
      <c r="C4" s="11">
        <v>5.3331150000000003</v>
      </c>
      <c r="D4" s="11">
        <v>5.1977609999999999</v>
      </c>
      <c r="E4" s="10">
        <v>5.3597289999999997</v>
      </c>
      <c r="F4" s="10">
        <v>5.1275339999999998</v>
      </c>
      <c r="G4" s="10">
        <v>5.2864579999999997</v>
      </c>
      <c r="H4" s="10">
        <v>5.33155</v>
      </c>
      <c r="I4" s="10">
        <v>5.1079359999999996</v>
      </c>
      <c r="J4" s="10">
        <v>5.2725999999999997</v>
      </c>
      <c r="K4" s="11">
        <v>5.0741690000000004</v>
      </c>
      <c r="L4" s="11">
        <v>5.2619569999999998</v>
      </c>
      <c r="M4" s="11">
        <v>5.3162000000000003</v>
      </c>
    </row>
    <row r="5" spans="1:13" x14ac:dyDescent="0.2">
      <c r="A5" s="6">
        <v>200803</v>
      </c>
      <c r="B5" s="11">
        <v>5.4435840000000004</v>
      </c>
      <c r="C5" s="11">
        <v>5.4571230000000002</v>
      </c>
      <c r="D5" s="11">
        <v>5.1100969999999997</v>
      </c>
      <c r="E5" s="10">
        <v>5.3140320000000001</v>
      </c>
      <c r="F5" s="10">
        <v>5.4435840000000004</v>
      </c>
      <c r="G5" s="10">
        <v>5.3012579999999998</v>
      </c>
      <c r="H5" s="10">
        <v>5.4018129999999998</v>
      </c>
      <c r="I5" s="10">
        <v>5.2835039999999998</v>
      </c>
      <c r="J5" s="10">
        <v>5.4383990000000004</v>
      </c>
      <c r="K5" s="11">
        <v>5.2306419999999996</v>
      </c>
      <c r="L5" s="11">
        <v>5.4185470000000002</v>
      </c>
      <c r="M5" s="11">
        <v>5.4430500000000004</v>
      </c>
    </row>
    <row r="6" spans="1:13" x14ac:dyDescent="0.2">
      <c r="A6" s="6">
        <v>200804</v>
      </c>
      <c r="B6" s="11">
        <v>5.4855640000000001</v>
      </c>
      <c r="C6" s="11">
        <v>5.6269819999999999</v>
      </c>
      <c r="D6" s="11">
        <v>5.3427600000000002</v>
      </c>
      <c r="E6" s="10">
        <v>5.4786549999999998</v>
      </c>
      <c r="F6" s="10">
        <v>5.4599789999999997</v>
      </c>
      <c r="G6" s="10">
        <v>5.4783400000000002</v>
      </c>
      <c r="H6" s="10">
        <v>5.4879939999999996</v>
      </c>
      <c r="I6" s="10">
        <v>5.404617</v>
      </c>
      <c r="J6" s="10">
        <v>5.5677599999999998</v>
      </c>
      <c r="K6" s="11">
        <v>5.3088689999999996</v>
      </c>
      <c r="L6" s="11">
        <v>5.4821099999999996</v>
      </c>
      <c r="M6" s="11">
        <v>5.5542790000000002</v>
      </c>
    </row>
    <row r="7" spans="1:13" x14ac:dyDescent="0.2">
      <c r="A7" s="6">
        <v>200805</v>
      </c>
      <c r="B7" s="11">
        <v>5.4562629999999999</v>
      </c>
      <c r="C7" s="11">
        <v>5.6968759999999996</v>
      </c>
      <c r="D7" s="11">
        <v>5.4113249999999997</v>
      </c>
      <c r="E7" s="10">
        <v>5.4696610000000003</v>
      </c>
      <c r="F7" s="10">
        <v>5.417891</v>
      </c>
      <c r="G7" s="10">
        <v>5.3977919999999999</v>
      </c>
      <c r="H7" s="10">
        <v>5.4500229999999998</v>
      </c>
      <c r="I7" s="10">
        <v>5.3674270000000002</v>
      </c>
      <c r="J7" s="10">
        <v>5.6443719999999997</v>
      </c>
      <c r="K7" s="11">
        <v>5.2260900000000001</v>
      </c>
      <c r="L7" s="11">
        <v>5.4562629999999999</v>
      </c>
      <c r="M7" s="11">
        <v>5.5775050000000004</v>
      </c>
    </row>
    <row r="8" spans="1:13" x14ac:dyDescent="0.2">
      <c r="A8" s="6">
        <v>200806</v>
      </c>
      <c r="B8" s="11">
        <v>5.6134820000000003</v>
      </c>
      <c r="C8" s="11">
        <v>5.6841489999999997</v>
      </c>
      <c r="D8" s="11">
        <v>5.4551590000000001</v>
      </c>
      <c r="E8" s="10">
        <v>5.6015259999999998</v>
      </c>
      <c r="F8" s="10">
        <v>5.568676</v>
      </c>
      <c r="G8" s="10">
        <v>5.6812690000000003</v>
      </c>
      <c r="H8" s="10">
        <v>5.6310359999999999</v>
      </c>
      <c r="I8" s="10">
        <v>5.5189560000000002</v>
      </c>
      <c r="J8" s="10">
        <v>5.6413789999999997</v>
      </c>
      <c r="K8" s="11">
        <v>5.4568180000000002</v>
      </c>
      <c r="L8" s="11">
        <v>5.6557230000000001</v>
      </c>
      <c r="M8" s="11">
        <v>5.6434360000000003</v>
      </c>
    </row>
    <row r="9" spans="1:13" x14ac:dyDescent="0.2">
      <c r="A9" s="6">
        <v>200807</v>
      </c>
      <c r="B9" s="11">
        <v>5.6194949999999997</v>
      </c>
      <c r="C9" s="11">
        <v>5.7725340000000003</v>
      </c>
      <c r="D9" s="11">
        <v>5.6961190000000004</v>
      </c>
      <c r="E9" s="10">
        <v>5.635669</v>
      </c>
      <c r="F9" s="10">
        <v>5.7725340000000003</v>
      </c>
      <c r="G9" s="10">
        <v>5.6324930000000002</v>
      </c>
      <c r="H9" s="10">
        <v>5.8457249999999998</v>
      </c>
      <c r="I9" s="10">
        <v>5.6785350000000001</v>
      </c>
      <c r="J9" s="10">
        <v>5.687487</v>
      </c>
      <c r="K9" s="11">
        <v>5.5634730000000001</v>
      </c>
      <c r="L9" s="11">
        <v>5.7493759999999998</v>
      </c>
      <c r="M9" s="11">
        <v>5.7896749999999999</v>
      </c>
    </row>
    <row r="10" spans="1:13" x14ac:dyDescent="0.2">
      <c r="A10" s="6">
        <v>200808</v>
      </c>
      <c r="B10" s="11">
        <v>5.5149790000000003</v>
      </c>
      <c r="C10" s="11">
        <v>5.8393309999999996</v>
      </c>
      <c r="D10" s="11">
        <v>5.6208809999999998</v>
      </c>
      <c r="E10" s="10">
        <v>5.5518980000000004</v>
      </c>
      <c r="F10" s="10">
        <v>5.7782489999999997</v>
      </c>
      <c r="G10" s="10">
        <v>5.8159340000000004</v>
      </c>
      <c r="H10" s="10">
        <v>5.7518479999999998</v>
      </c>
      <c r="I10" s="10">
        <v>5.5747739999999997</v>
      </c>
      <c r="J10" s="10">
        <v>5.792834</v>
      </c>
      <c r="K10" s="11">
        <v>5.385923</v>
      </c>
      <c r="L10" s="11">
        <v>5.7787360000000003</v>
      </c>
      <c r="M10" s="11">
        <v>5.8225040000000003</v>
      </c>
    </row>
    <row r="11" spans="1:13" x14ac:dyDescent="0.2">
      <c r="A11" s="6">
        <v>200809</v>
      </c>
      <c r="B11" s="11">
        <v>5.7488849999999996</v>
      </c>
      <c r="C11" s="11">
        <v>5.9835070000000004</v>
      </c>
      <c r="D11" s="11">
        <v>5.9697139999999997</v>
      </c>
      <c r="E11" s="10">
        <v>5.8150089999999999</v>
      </c>
      <c r="F11" s="10">
        <v>5.9559699999999998</v>
      </c>
      <c r="G11" s="10">
        <v>5.9230939999999999</v>
      </c>
      <c r="H11" s="10">
        <v>5.9373709999999997</v>
      </c>
      <c r="I11" s="10">
        <v>5.7581709999999999</v>
      </c>
      <c r="J11" s="10">
        <v>5.9799790000000002</v>
      </c>
      <c r="K11" s="11">
        <v>5.6815170000000004</v>
      </c>
      <c r="L11" s="11">
        <v>5.9384730000000001</v>
      </c>
      <c r="M11" s="11">
        <v>5.9663709999999996</v>
      </c>
    </row>
    <row r="12" spans="1:13" x14ac:dyDescent="0.2">
      <c r="A12" s="6">
        <v>200810</v>
      </c>
      <c r="B12" s="11">
        <v>5.786003</v>
      </c>
      <c r="C12" s="11">
        <v>6.0962709999999998</v>
      </c>
      <c r="D12" s="11">
        <v>5.7971029999999999</v>
      </c>
      <c r="E12" s="10">
        <v>5.7914880000000002</v>
      </c>
      <c r="F12" s="10">
        <v>5.8167900000000001</v>
      </c>
      <c r="G12" s="10">
        <v>6.0404619999999998</v>
      </c>
      <c r="H12" s="10">
        <v>5.8319710000000002</v>
      </c>
      <c r="I12" s="10">
        <v>5.9129110000000003</v>
      </c>
      <c r="J12" s="10">
        <v>5.8696070000000002</v>
      </c>
      <c r="K12" s="11">
        <v>5.6721430000000002</v>
      </c>
      <c r="L12" s="11">
        <v>6.0839040000000004</v>
      </c>
      <c r="M12" s="11">
        <v>5.9553570000000002</v>
      </c>
    </row>
    <row r="13" spans="1:13" x14ac:dyDescent="0.2">
      <c r="A13" s="6">
        <v>200811</v>
      </c>
      <c r="B13" s="11">
        <v>5.2102430000000002</v>
      </c>
      <c r="C13" s="11">
        <v>5.5469169999999997</v>
      </c>
      <c r="D13" s="11">
        <v>5.2150340000000002</v>
      </c>
      <c r="E13" s="10">
        <v>5.2234379999999998</v>
      </c>
      <c r="F13" s="10">
        <v>5.2497239999999996</v>
      </c>
      <c r="G13" s="10">
        <v>5.4176399999999996</v>
      </c>
      <c r="H13" s="10">
        <v>5.1610909999999999</v>
      </c>
      <c r="I13" s="10">
        <v>5.2367299999999997</v>
      </c>
      <c r="J13" s="10">
        <v>5.4432470000000004</v>
      </c>
      <c r="K13" s="11">
        <v>5.1522589999999999</v>
      </c>
      <c r="L13" s="11">
        <v>5.2196910000000001</v>
      </c>
      <c r="M13" s="11">
        <v>5.5709679999999997</v>
      </c>
    </row>
    <row r="14" spans="1:13" x14ac:dyDescent="0.2">
      <c r="A14" s="6">
        <v>200812</v>
      </c>
      <c r="B14" s="11">
        <v>4.6855609999999999</v>
      </c>
      <c r="C14" s="11">
        <v>4.9554739999999997</v>
      </c>
      <c r="D14" s="11">
        <v>4.6230849999999997</v>
      </c>
      <c r="E14" s="10">
        <v>4.8623190000000003</v>
      </c>
      <c r="F14" s="10">
        <v>4.5626090000000001</v>
      </c>
      <c r="G14" s="10">
        <v>4.7623100000000003</v>
      </c>
      <c r="H14" s="10">
        <v>4.905888</v>
      </c>
      <c r="I14" s="10">
        <v>4.7932389999999998</v>
      </c>
      <c r="J14" s="10">
        <v>4.637975</v>
      </c>
      <c r="K14" s="11">
        <v>4.6070039999999999</v>
      </c>
      <c r="L14" s="11">
        <v>4.5193279999999998</v>
      </c>
      <c r="M14" s="11">
        <v>4.9840119999999999</v>
      </c>
    </row>
    <row r="15" spans="1:13" x14ac:dyDescent="0.2">
      <c r="A15" s="6">
        <v>200901</v>
      </c>
      <c r="B15" s="11">
        <v>3.7587700000000002</v>
      </c>
      <c r="C15" s="11">
        <v>4.4845759999999997</v>
      </c>
      <c r="D15" s="11">
        <v>4.1388730000000002</v>
      </c>
      <c r="E15" s="10">
        <v>4.4070530000000003</v>
      </c>
      <c r="F15" s="10">
        <v>4.407502</v>
      </c>
      <c r="G15" s="10">
        <v>3.7503709999999999</v>
      </c>
      <c r="H15" s="10">
        <v>3.8254139999999999</v>
      </c>
      <c r="I15" s="10">
        <v>4.2548839999999997</v>
      </c>
      <c r="J15" s="10">
        <v>4.0995059999999999</v>
      </c>
      <c r="K15" s="11">
        <v>3.866079</v>
      </c>
      <c r="L15" s="11">
        <v>3.9724599999999999</v>
      </c>
      <c r="M15" s="11">
        <v>4.2811310000000002</v>
      </c>
    </row>
    <row r="16" spans="1:13" x14ac:dyDescent="0.2">
      <c r="A16" s="6">
        <v>200902</v>
      </c>
      <c r="B16" s="11">
        <v>3.492102</v>
      </c>
      <c r="C16" s="11">
        <v>4.1212419999999996</v>
      </c>
      <c r="D16" s="11">
        <v>3.5446650000000002</v>
      </c>
      <c r="E16" s="10">
        <v>3.526802</v>
      </c>
      <c r="F16" s="10">
        <v>4.016038</v>
      </c>
      <c r="G16" s="10">
        <v>3.5649579999999998</v>
      </c>
      <c r="H16" s="10">
        <v>3.280729</v>
      </c>
      <c r="I16" s="10">
        <v>3.678064</v>
      </c>
      <c r="J16" s="10">
        <v>3.6764770000000002</v>
      </c>
      <c r="K16" s="11">
        <v>3.3626429999999998</v>
      </c>
      <c r="L16" s="11">
        <v>3.492102</v>
      </c>
      <c r="M16" s="11">
        <v>3.9346040000000002</v>
      </c>
    </row>
    <row r="17" spans="1:13" x14ac:dyDescent="0.2">
      <c r="A17" s="6">
        <v>200903</v>
      </c>
      <c r="B17" s="11">
        <v>3.1649259999999999</v>
      </c>
      <c r="C17" s="11">
        <v>4.0100610000000003</v>
      </c>
      <c r="D17" s="11">
        <v>3.37845</v>
      </c>
      <c r="E17" s="10">
        <v>3.5938910000000002</v>
      </c>
      <c r="F17" s="10">
        <v>3.7338290000000001</v>
      </c>
      <c r="G17" s="10">
        <v>3.1219549999999998</v>
      </c>
      <c r="H17" s="10">
        <v>3.335299</v>
      </c>
      <c r="I17" s="10">
        <v>3.264958</v>
      </c>
      <c r="J17" s="10">
        <v>3.321431</v>
      </c>
      <c r="K17" s="11">
        <v>3.1638500000000001</v>
      </c>
      <c r="L17" s="11">
        <v>3.2211460000000001</v>
      </c>
      <c r="M17" s="11">
        <v>3.6707320000000001</v>
      </c>
    </row>
    <row r="18" spans="1:13" x14ac:dyDescent="0.2">
      <c r="A18" s="6">
        <v>200904</v>
      </c>
      <c r="B18" s="11">
        <v>2.9755929999999999</v>
      </c>
      <c r="C18" s="11">
        <v>3.6220249999999998</v>
      </c>
      <c r="D18" s="11">
        <v>3.08893</v>
      </c>
      <c r="E18" s="10">
        <v>3.2245910000000002</v>
      </c>
      <c r="F18" s="10">
        <v>3.3688760000000002</v>
      </c>
      <c r="G18" s="10">
        <v>2.9755929999999999</v>
      </c>
      <c r="H18" s="10">
        <v>2.8231989999999998</v>
      </c>
      <c r="I18" s="10">
        <v>3.2049289999999999</v>
      </c>
      <c r="J18" s="10">
        <v>3.1302219999999998</v>
      </c>
      <c r="K18" s="11">
        <v>2.839248</v>
      </c>
      <c r="L18" s="11">
        <v>3.08893</v>
      </c>
      <c r="M18" s="11">
        <v>3.3958430000000002</v>
      </c>
    </row>
    <row r="19" spans="1:13" x14ac:dyDescent="0.2">
      <c r="A19" s="6">
        <v>200905</v>
      </c>
      <c r="B19" s="11">
        <v>2.7980489999999998</v>
      </c>
      <c r="C19" s="11">
        <v>3.2964850000000001</v>
      </c>
      <c r="D19" s="11">
        <v>2.826565</v>
      </c>
      <c r="E19" s="10">
        <v>2.9575239999999998</v>
      </c>
      <c r="F19" s="10">
        <v>2.8406699999999998</v>
      </c>
      <c r="G19" s="10">
        <v>2.855642</v>
      </c>
      <c r="H19" s="10">
        <v>2.6680000000000001</v>
      </c>
      <c r="I19" s="10">
        <v>3.136765</v>
      </c>
      <c r="J19" s="10">
        <v>2.9575239999999998</v>
      </c>
      <c r="K19" s="11">
        <v>2.68892</v>
      </c>
      <c r="L19" s="11">
        <v>2.8749400000000001</v>
      </c>
      <c r="M19" s="11">
        <v>3.3868239999999998</v>
      </c>
    </row>
    <row r="20" spans="1:13" x14ac:dyDescent="0.2">
      <c r="A20" s="6">
        <v>200906</v>
      </c>
      <c r="B20" s="11">
        <v>2.933351</v>
      </c>
      <c r="C20" s="11">
        <v>3.16126</v>
      </c>
      <c r="D20" s="11">
        <v>3.0031560000000002</v>
      </c>
      <c r="E20" s="10">
        <v>3.0083500000000001</v>
      </c>
      <c r="F20" s="10">
        <v>2.9287830000000001</v>
      </c>
      <c r="G20" s="10">
        <v>2.8044150000000001</v>
      </c>
      <c r="H20" s="10">
        <v>2.9116029999999999</v>
      </c>
      <c r="I20" s="10">
        <v>3.0121229999999999</v>
      </c>
      <c r="J20" s="10">
        <v>2.998113</v>
      </c>
      <c r="K20" s="11">
        <v>2.895699</v>
      </c>
      <c r="L20" s="11">
        <v>2.8479830000000002</v>
      </c>
      <c r="M20" s="11">
        <v>3.2135889999999998</v>
      </c>
    </row>
    <row r="21" spans="1:13" x14ac:dyDescent="0.2">
      <c r="A21" s="6">
        <v>200907</v>
      </c>
      <c r="B21" s="11">
        <v>3.0259309999999999</v>
      </c>
      <c r="C21" s="11">
        <v>2.95757</v>
      </c>
      <c r="D21" s="11">
        <v>2.7162570000000001</v>
      </c>
      <c r="E21" s="10">
        <v>2.8571659999999999</v>
      </c>
      <c r="F21" s="10">
        <v>3.0324339999999999</v>
      </c>
      <c r="G21" s="10">
        <v>2.680043</v>
      </c>
      <c r="H21" s="10">
        <v>2.7220499999999999</v>
      </c>
      <c r="I21" s="10">
        <v>3.0280640000000001</v>
      </c>
      <c r="J21" s="10">
        <v>2.908925</v>
      </c>
      <c r="K21" s="11">
        <v>2.6899229999999998</v>
      </c>
      <c r="L21" s="11">
        <v>2.908925</v>
      </c>
      <c r="M21" s="11">
        <v>3.004486</v>
      </c>
    </row>
    <row r="22" spans="1:13" x14ac:dyDescent="0.2">
      <c r="A22" s="6">
        <v>200908</v>
      </c>
      <c r="B22" s="11">
        <v>2.8036479999999999</v>
      </c>
      <c r="C22" s="11">
        <v>2.617499</v>
      </c>
      <c r="D22" s="11">
        <v>2.7001740000000001</v>
      </c>
      <c r="E22" s="10">
        <v>2.823731</v>
      </c>
      <c r="F22" s="10">
        <v>3.21</v>
      </c>
      <c r="G22" s="10">
        <v>2.524</v>
      </c>
      <c r="H22" s="10">
        <v>2.4133119999999999</v>
      </c>
      <c r="I22" s="10">
        <v>2.727576</v>
      </c>
      <c r="J22" s="10">
        <v>2.7001740000000001</v>
      </c>
      <c r="K22" s="11">
        <v>2.5095170000000002</v>
      </c>
      <c r="L22" s="11">
        <v>2.4962529999999998</v>
      </c>
      <c r="M22" s="11">
        <v>2.8074029999999999</v>
      </c>
    </row>
    <row r="23" spans="1:13" x14ac:dyDescent="0.2">
      <c r="A23" s="6">
        <v>200909</v>
      </c>
      <c r="B23" s="11">
        <v>2.6216240000000002</v>
      </c>
      <c r="C23" s="11">
        <v>2.5205850000000001</v>
      </c>
      <c r="D23" s="11">
        <v>2.4523269999999999</v>
      </c>
      <c r="E23" s="10">
        <v>2.3335819999999998</v>
      </c>
      <c r="F23" s="10">
        <v>3.054805</v>
      </c>
      <c r="G23" s="10">
        <v>2.4815309999999999</v>
      </c>
      <c r="H23" s="10">
        <v>2.4747469999999998</v>
      </c>
      <c r="I23" s="10">
        <v>2.6917010000000001</v>
      </c>
      <c r="J23" s="10">
        <v>2.561633</v>
      </c>
      <c r="K23" s="11">
        <v>2.3847399999999999</v>
      </c>
      <c r="L23" s="11">
        <v>2.5322719999999999</v>
      </c>
      <c r="M23" s="11">
        <v>2.7601879999999999</v>
      </c>
    </row>
    <row r="24" spans="1:13" x14ac:dyDescent="0.2">
      <c r="A24" s="6">
        <v>200910</v>
      </c>
      <c r="B24" s="11">
        <v>2.7758880000000001</v>
      </c>
      <c r="C24" s="11">
        <v>2.5834069999999998</v>
      </c>
      <c r="D24" s="11">
        <v>2.5556040000000002</v>
      </c>
      <c r="E24" s="10">
        <v>2.7242890000000002</v>
      </c>
      <c r="F24" s="10">
        <v>2.805593</v>
      </c>
      <c r="G24" s="10">
        <v>2.5075050000000001</v>
      </c>
      <c r="H24" s="10">
        <v>2.468318</v>
      </c>
      <c r="I24" s="10">
        <v>2.7008990000000002</v>
      </c>
      <c r="J24" s="10">
        <v>2.5756269999999999</v>
      </c>
      <c r="K24" s="11">
        <v>2.4241649999999999</v>
      </c>
      <c r="L24" s="11">
        <v>2.5780439999999998</v>
      </c>
      <c r="M24" s="11">
        <v>2.7848299999999999</v>
      </c>
    </row>
    <row r="25" spans="1:13" x14ac:dyDescent="0.2">
      <c r="A25" s="6">
        <v>200911</v>
      </c>
      <c r="B25" s="11">
        <v>2.7567119999999998</v>
      </c>
      <c r="C25" s="11">
        <v>2.65368</v>
      </c>
      <c r="D25" s="11">
        <v>2.6436739999999999</v>
      </c>
      <c r="E25" s="10">
        <v>2.8516819999999998</v>
      </c>
      <c r="F25" s="10">
        <v>3.1369609999999999</v>
      </c>
      <c r="G25" s="10">
        <v>2.5035720000000001</v>
      </c>
      <c r="H25" s="10">
        <v>2.4507680000000001</v>
      </c>
      <c r="I25" s="10">
        <v>2.950688</v>
      </c>
      <c r="J25" s="10">
        <v>2.7554460000000001</v>
      </c>
      <c r="K25" s="11">
        <v>2.4938530000000001</v>
      </c>
      <c r="L25" s="11">
        <v>2.7090800000000002</v>
      </c>
      <c r="M25" s="11">
        <v>2.9420579999999998</v>
      </c>
    </row>
    <row r="26" spans="1:13" x14ac:dyDescent="0.2">
      <c r="A26" s="6">
        <v>200912</v>
      </c>
      <c r="B26" s="11">
        <v>2.4453320000000001</v>
      </c>
      <c r="C26" s="11">
        <v>2.8906809999999998</v>
      </c>
      <c r="D26" s="11">
        <v>2.373955</v>
      </c>
      <c r="E26" s="10">
        <v>2.6271969999999998</v>
      </c>
      <c r="F26" s="10">
        <v>2.6514150000000001</v>
      </c>
      <c r="G26" s="10">
        <v>2.4208210000000001</v>
      </c>
      <c r="H26" s="10">
        <v>2.4104109999999999</v>
      </c>
      <c r="I26" s="10">
        <v>2.7153610000000001</v>
      </c>
      <c r="J26" s="10">
        <v>2.7475139999999998</v>
      </c>
      <c r="K26" s="11">
        <v>2.5630730000000002</v>
      </c>
      <c r="L26" s="11">
        <v>2.373955</v>
      </c>
      <c r="M26" s="11">
        <v>2.7624469999999999</v>
      </c>
    </row>
    <row r="27" spans="1:13" x14ac:dyDescent="0.2">
      <c r="A27" s="6">
        <v>201001</v>
      </c>
      <c r="B27" s="11">
        <v>2.6975519999999999</v>
      </c>
      <c r="C27" s="11">
        <v>2.5537809999999999</v>
      </c>
      <c r="D27" s="11">
        <v>2.5477590000000001</v>
      </c>
      <c r="E27" s="10">
        <v>2.4547219999999998</v>
      </c>
      <c r="F27" s="10">
        <v>2.6501969999999999</v>
      </c>
      <c r="G27" s="10">
        <v>2.6599200000000001</v>
      </c>
      <c r="H27" s="10">
        <v>2.4909129999999999</v>
      </c>
      <c r="I27" s="10">
        <v>2.6699790000000001</v>
      </c>
      <c r="J27" s="10">
        <v>2.6061160000000001</v>
      </c>
      <c r="K27" s="11">
        <v>2.5830320000000002</v>
      </c>
      <c r="L27" s="11">
        <v>2.661206</v>
      </c>
      <c r="M27" s="11">
        <v>2.6165129999999999</v>
      </c>
    </row>
    <row r="28" spans="1:13" x14ac:dyDescent="0.2">
      <c r="A28" s="6">
        <v>201002</v>
      </c>
      <c r="B28" s="11">
        <v>2.7359429999999998</v>
      </c>
      <c r="C28" s="11">
        <v>2.7980119999999999</v>
      </c>
      <c r="D28" s="11">
        <v>2.722893</v>
      </c>
      <c r="E28" s="10">
        <v>2.722893</v>
      </c>
      <c r="F28" s="10">
        <v>2.7979889999999998</v>
      </c>
      <c r="G28" s="10">
        <v>2.6921080000000002</v>
      </c>
      <c r="H28" s="10">
        <v>2.7046049999999999</v>
      </c>
      <c r="I28" s="10">
        <v>2.7517010000000002</v>
      </c>
      <c r="J28" s="10">
        <v>2.6267499999999999</v>
      </c>
      <c r="K28" s="11">
        <v>2.57</v>
      </c>
      <c r="L28" s="11">
        <v>2.7061679999999999</v>
      </c>
      <c r="M28" s="11">
        <v>2.7980119999999999</v>
      </c>
    </row>
    <row r="29" spans="1:13" x14ac:dyDescent="0.2">
      <c r="A29" s="6">
        <v>201003</v>
      </c>
      <c r="B29" s="11">
        <v>2.5571969999999999</v>
      </c>
      <c r="C29" s="11">
        <v>2.52399</v>
      </c>
      <c r="D29" s="11">
        <v>2.5017879999999999</v>
      </c>
      <c r="E29" s="10">
        <v>2.5017879999999999</v>
      </c>
      <c r="F29" s="10">
        <v>2.7278910000000001</v>
      </c>
      <c r="G29" s="10">
        <v>2.4067409999999998</v>
      </c>
      <c r="H29" s="10">
        <v>2.3839730000000001</v>
      </c>
      <c r="I29" s="10">
        <v>2.7844739999999999</v>
      </c>
      <c r="J29" s="10">
        <v>2.4484659999999998</v>
      </c>
      <c r="K29" s="11">
        <v>2.3582480000000001</v>
      </c>
      <c r="L29" s="11">
        <v>2.4837929999999999</v>
      </c>
      <c r="M29" s="11">
        <v>2.6784140000000001</v>
      </c>
    </row>
    <row r="30" spans="1:13" x14ac:dyDescent="0.2">
      <c r="A30" s="6">
        <v>201004</v>
      </c>
      <c r="B30" s="11">
        <v>2.6704949999999998</v>
      </c>
      <c r="C30" s="11">
        <v>2.5750130000000002</v>
      </c>
      <c r="D30" s="11">
        <v>2.331108</v>
      </c>
      <c r="E30" s="10">
        <v>2.4076309999999999</v>
      </c>
      <c r="F30" s="10">
        <v>2.5692599999999999</v>
      </c>
      <c r="G30" s="10">
        <v>2.574627</v>
      </c>
      <c r="H30" s="10">
        <v>2.3095530000000002</v>
      </c>
      <c r="I30" s="10">
        <v>2.5669909999999998</v>
      </c>
      <c r="J30" s="10">
        <v>2.5408580000000001</v>
      </c>
      <c r="K30" s="11">
        <v>2.4616899999999999</v>
      </c>
      <c r="L30" s="11">
        <v>2.5647229999999999</v>
      </c>
      <c r="M30" s="11">
        <v>2.4793940000000001</v>
      </c>
    </row>
    <row r="31" spans="1:13" x14ac:dyDescent="0.2">
      <c r="A31" s="6">
        <v>201005</v>
      </c>
      <c r="B31" s="11">
        <v>2.6408130000000001</v>
      </c>
      <c r="C31" s="11">
        <v>2.4819580000000001</v>
      </c>
      <c r="D31" s="11">
        <v>2.744926</v>
      </c>
      <c r="E31" s="10">
        <v>2.4402200000000001</v>
      </c>
      <c r="F31" s="10">
        <v>2.9128419999999999</v>
      </c>
      <c r="G31" s="10">
        <v>2.499406</v>
      </c>
      <c r="H31" s="10">
        <v>2.3775249999999999</v>
      </c>
      <c r="I31" s="10">
        <v>2.5386389999999999</v>
      </c>
      <c r="J31" s="10">
        <v>2.5449890000000002</v>
      </c>
      <c r="K31" s="11">
        <v>2.4863729999999999</v>
      </c>
      <c r="L31" s="11">
        <v>2.5547270000000002</v>
      </c>
      <c r="M31" s="11">
        <v>2.678912</v>
      </c>
    </row>
    <row r="32" spans="1:13" x14ac:dyDescent="0.2">
      <c r="A32" s="6">
        <v>201006</v>
      </c>
      <c r="B32" s="11">
        <v>2.6961560000000002</v>
      </c>
      <c r="C32" s="11">
        <v>2.6133579999999998</v>
      </c>
      <c r="D32" s="11">
        <v>2.7372559999999999</v>
      </c>
      <c r="E32" s="10">
        <v>2.7058710000000001</v>
      </c>
      <c r="F32" s="10">
        <v>3.003558</v>
      </c>
      <c r="G32" s="10">
        <v>2.5826910000000001</v>
      </c>
      <c r="H32" s="10">
        <v>2.3263530000000001</v>
      </c>
      <c r="I32" s="10">
        <v>2.7021790000000001</v>
      </c>
      <c r="J32" s="10">
        <v>2.7928500000000001</v>
      </c>
      <c r="K32" s="11">
        <v>2.5283929999999999</v>
      </c>
      <c r="L32" s="11">
        <v>2.5282300000000002</v>
      </c>
      <c r="M32" s="11">
        <v>2.8496380000000001</v>
      </c>
    </row>
    <row r="33" spans="1:13" x14ac:dyDescent="0.2">
      <c r="A33" s="6">
        <v>201007</v>
      </c>
      <c r="B33" s="11">
        <v>2.695478</v>
      </c>
      <c r="C33" s="11">
        <v>2.6220659999999998</v>
      </c>
      <c r="D33" s="11">
        <v>2.6233770000000001</v>
      </c>
      <c r="E33" s="10">
        <v>2.8649089999999999</v>
      </c>
      <c r="F33" s="10">
        <v>2.719922</v>
      </c>
      <c r="G33" s="10">
        <v>2.6433270000000002</v>
      </c>
      <c r="H33" s="10">
        <v>2.420617</v>
      </c>
      <c r="I33" s="10">
        <v>2.7227670000000002</v>
      </c>
      <c r="J33" s="10">
        <v>2.7186629999999998</v>
      </c>
      <c r="K33" s="11">
        <v>2.5922260000000001</v>
      </c>
      <c r="L33" s="11">
        <v>2.6256249999999999</v>
      </c>
      <c r="M33" s="11">
        <v>2.9207909999999999</v>
      </c>
    </row>
    <row r="34" spans="1:13" x14ac:dyDescent="0.2">
      <c r="A34" s="6">
        <v>201008</v>
      </c>
      <c r="B34" s="11">
        <v>2.952429</v>
      </c>
      <c r="C34" s="11">
        <v>2.933446</v>
      </c>
      <c r="D34" s="11">
        <v>2.880665</v>
      </c>
      <c r="E34" s="10">
        <v>3.0950890000000002</v>
      </c>
      <c r="F34" s="10">
        <v>2.7942629999999999</v>
      </c>
      <c r="G34" s="10">
        <v>2.920696</v>
      </c>
      <c r="H34" s="10">
        <v>2.4202650000000001</v>
      </c>
      <c r="I34" s="10">
        <v>2.7219280000000001</v>
      </c>
      <c r="J34" s="10">
        <v>2.9379219999999999</v>
      </c>
      <c r="K34" s="11">
        <v>2.774489</v>
      </c>
      <c r="L34" s="11">
        <v>2.8019850000000002</v>
      </c>
      <c r="M34" s="11">
        <v>3.0859160000000001</v>
      </c>
    </row>
    <row r="35" spans="1:13" x14ac:dyDescent="0.2">
      <c r="A35" s="6">
        <v>201009</v>
      </c>
      <c r="B35" s="11">
        <v>2.913862</v>
      </c>
      <c r="C35" s="11">
        <v>2.747144</v>
      </c>
      <c r="D35" s="11">
        <v>2.5068280000000001</v>
      </c>
      <c r="E35" s="10">
        <v>2.8374410000000001</v>
      </c>
      <c r="F35" s="10">
        <v>2.6881300000000001</v>
      </c>
      <c r="G35" s="10">
        <v>2.5690179999999998</v>
      </c>
      <c r="H35" s="10">
        <v>2.4460419999999998</v>
      </c>
      <c r="I35" s="10">
        <v>2.8374410000000001</v>
      </c>
      <c r="J35" s="10">
        <v>2.8224200000000002</v>
      </c>
      <c r="K35" s="11">
        <v>2.5007079999999999</v>
      </c>
      <c r="L35" s="11">
        <v>2.5847720000000001</v>
      </c>
      <c r="M35" s="11">
        <v>2.8394780000000002</v>
      </c>
    </row>
    <row r="36" spans="1:13" x14ac:dyDescent="0.2">
      <c r="A36" s="6">
        <v>201010</v>
      </c>
      <c r="B36" s="11">
        <v>2.7363420000000001</v>
      </c>
      <c r="C36" s="11">
        <v>2.5339290000000001</v>
      </c>
      <c r="D36" s="11">
        <v>2.8932730000000002</v>
      </c>
      <c r="E36" s="10">
        <v>2.97329</v>
      </c>
      <c r="F36" s="10">
        <v>2.8209970000000002</v>
      </c>
      <c r="G36" s="10">
        <v>2.8167200000000001</v>
      </c>
      <c r="H36" s="10">
        <v>2.431616</v>
      </c>
      <c r="I36" s="10">
        <v>2.657473</v>
      </c>
      <c r="J36" s="10">
        <v>2.829806</v>
      </c>
      <c r="K36" s="11">
        <v>2.7828400000000002</v>
      </c>
      <c r="L36" s="11">
        <v>2.7792819999999998</v>
      </c>
      <c r="M36" s="11">
        <v>2.7591260000000002</v>
      </c>
    </row>
    <row r="37" spans="1:13" x14ac:dyDescent="0.2">
      <c r="A37" s="6">
        <v>201011</v>
      </c>
      <c r="B37" s="11">
        <v>2.8998370000000002</v>
      </c>
      <c r="C37" s="11">
        <v>2.7320489999999999</v>
      </c>
      <c r="D37" s="11">
        <v>2.8954300000000002</v>
      </c>
      <c r="E37" s="10">
        <v>3.2414390000000002</v>
      </c>
      <c r="F37" s="10">
        <v>2.8764880000000002</v>
      </c>
      <c r="G37" s="10">
        <v>2.7159710000000001</v>
      </c>
      <c r="H37" s="10">
        <v>2.6028020000000001</v>
      </c>
      <c r="I37" s="10">
        <v>2.8161510000000001</v>
      </c>
      <c r="J37" s="10">
        <v>2.910072</v>
      </c>
      <c r="K37" s="11">
        <v>2.7570830000000002</v>
      </c>
      <c r="L37" s="11">
        <v>2.6926830000000002</v>
      </c>
      <c r="M37" s="11">
        <v>3.064009</v>
      </c>
    </row>
    <row r="38" spans="1:13" x14ac:dyDescent="0.2">
      <c r="A38" s="6">
        <v>201012</v>
      </c>
      <c r="B38" s="11">
        <v>2.777898</v>
      </c>
      <c r="C38" s="11">
        <v>2.7036660000000001</v>
      </c>
      <c r="D38" s="11">
        <v>2.8623180000000001</v>
      </c>
      <c r="E38" s="10">
        <v>2.9214060000000002</v>
      </c>
      <c r="F38" s="10">
        <v>2.8110970000000002</v>
      </c>
      <c r="G38" s="10">
        <v>2.796977</v>
      </c>
      <c r="H38" s="10">
        <v>2.5435430000000001</v>
      </c>
      <c r="I38" s="10">
        <v>2.7316940000000001</v>
      </c>
      <c r="J38" s="10">
        <v>3.013636</v>
      </c>
      <c r="K38" s="11">
        <v>2.8056739999999998</v>
      </c>
      <c r="L38" s="11">
        <v>2.8172670000000002</v>
      </c>
      <c r="M38" s="11">
        <v>2.8670659999999999</v>
      </c>
    </row>
    <row r="39" spans="1:13" x14ac:dyDescent="0.2">
      <c r="A39" s="6">
        <v>201101</v>
      </c>
      <c r="B39" s="11">
        <v>2.9926179999999998</v>
      </c>
      <c r="C39" s="11">
        <v>2.8489939999999998</v>
      </c>
      <c r="D39" s="11">
        <v>2.8963429999999999</v>
      </c>
      <c r="E39" s="10">
        <v>3.21</v>
      </c>
      <c r="F39" s="10">
        <v>2.952699</v>
      </c>
      <c r="G39" s="10">
        <v>2.9898030000000002</v>
      </c>
      <c r="H39" s="10">
        <v>2.6290399999999998</v>
      </c>
      <c r="I39" s="10">
        <v>2.7845399999999998</v>
      </c>
      <c r="J39" s="10">
        <v>3.1309520000000002</v>
      </c>
      <c r="K39" s="11">
        <v>2.9762930000000001</v>
      </c>
      <c r="L39" s="11">
        <v>2.7973219999999999</v>
      </c>
      <c r="M39" s="11">
        <v>2.953249</v>
      </c>
    </row>
    <row r="40" spans="1:13" x14ac:dyDescent="0.2">
      <c r="A40" s="6">
        <v>201102</v>
      </c>
      <c r="B40" s="11">
        <v>2.9718420000000001</v>
      </c>
      <c r="C40" s="11">
        <v>2.913583</v>
      </c>
      <c r="D40" s="11">
        <v>2.9936029999999998</v>
      </c>
      <c r="E40" s="10">
        <v>3.1466669999999999</v>
      </c>
      <c r="F40" s="10">
        <v>3.0817169999999998</v>
      </c>
      <c r="G40" s="10">
        <v>2.8979840000000001</v>
      </c>
      <c r="H40" s="10">
        <v>2.7141229999999998</v>
      </c>
      <c r="I40" s="10">
        <v>2.905513</v>
      </c>
      <c r="J40" s="10">
        <v>3.129613</v>
      </c>
      <c r="K40" s="11">
        <v>2.8538429999999999</v>
      </c>
      <c r="L40" s="11">
        <v>3.0020470000000001</v>
      </c>
      <c r="M40" s="11">
        <v>2.9940419999999999</v>
      </c>
    </row>
    <row r="41" spans="1:13" x14ac:dyDescent="0.2">
      <c r="A41" s="6">
        <v>201103</v>
      </c>
      <c r="B41" s="11">
        <v>3.038869</v>
      </c>
      <c r="C41" s="11">
        <v>3.2651300000000001</v>
      </c>
      <c r="D41" s="11">
        <v>3.0186060000000001</v>
      </c>
      <c r="E41" s="10">
        <v>3.0775429999999999</v>
      </c>
      <c r="F41" s="10">
        <v>3.3256760000000001</v>
      </c>
      <c r="G41" s="10">
        <v>3.0190830000000002</v>
      </c>
      <c r="H41" s="10">
        <v>2.8709889999999998</v>
      </c>
      <c r="I41" s="10">
        <v>2.9893999999999998</v>
      </c>
      <c r="J41" s="10">
        <v>3.2934060000000001</v>
      </c>
      <c r="K41" s="11">
        <v>2.9730110000000001</v>
      </c>
      <c r="L41" s="11">
        <v>2.9851070000000002</v>
      </c>
      <c r="M41" s="11">
        <v>3.1314039999999999</v>
      </c>
    </row>
    <row r="42" spans="1:13" x14ac:dyDescent="0.2">
      <c r="A42" s="6">
        <v>201104</v>
      </c>
      <c r="B42" s="11">
        <v>3.1395780000000002</v>
      </c>
      <c r="C42" s="11">
        <v>3.3085079999999998</v>
      </c>
      <c r="D42" s="11">
        <v>3.2874859999999999</v>
      </c>
      <c r="E42" s="10">
        <v>3.270667</v>
      </c>
      <c r="F42" s="10">
        <v>3.5562520000000002</v>
      </c>
      <c r="G42" s="10">
        <v>3.1410650000000002</v>
      </c>
      <c r="H42" s="10">
        <v>3.0082010000000001</v>
      </c>
      <c r="I42" s="10">
        <v>3.0247380000000001</v>
      </c>
      <c r="J42" s="10">
        <v>3.4198770000000001</v>
      </c>
      <c r="K42" s="11">
        <v>3.3109929999999999</v>
      </c>
      <c r="L42" s="11">
        <v>3.1395780000000002</v>
      </c>
      <c r="M42" s="11">
        <v>3.1771690000000001</v>
      </c>
    </row>
    <row r="43" spans="1:13" x14ac:dyDescent="0.2">
      <c r="A43" s="6">
        <v>201105</v>
      </c>
      <c r="B43" s="11">
        <v>3.240049</v>
      </c>
      <c r="C43" s="11">
        <v>3.1293790000000001</v>
      </c>
      <c r="D43" s="11">
        <v>3.2538809999999998</v>
      </c>
      <c r="E43" s="10">
        <v>3.1823950000000001</v>
      </c>
      <c r="F43" s="10">
        <v>3.5302920000000002</v>
      </c>
      <c r="G43" s="10">
        <v>3.2365680000000001</v>
      </c>
      <c r="H43" s="10">
        <v>3.104943</v>
      </c>
      <c r="I43" s="10">
        <v>3.1594250000000001</v>
      </c>
      <c r="J43" s="10">
        <v>3.4646780000000001</v>
      </c>
      <c r="K43" s="11">
        <v>3.1222159999999999</v>
      </c>
      <c r="L43" s="11">
        <v>3.15</v>
      </c>
      <c r="M43" s="11">
        <v>3.4165030000000001</v>
      </c>
    </row>
    <row r="44" spans="1:13" x14ac:dyDescent="0.2">
      <c r="A44" s="6">
        <v>201106</v>
      </c>
      <c r="B44" s="11">
        <v>3.500048</v>
      </c>
      <c r="C44" s="11">
        <v>3.0444279999999999</v>
      </c>
      <c r="D44" s="11">
        <v>3.3557589999999999</v>
      </c>
      <c r="E44" s="10">
        <v>3.3700420000000002</v>
      </c>
      <c r="F44" s="10">
        <v>3.6179860000000001</v>
      </c>
      <c r="G44" s="10">
        <v>3.3442020000000001</v>
      </c>
      <c r="H44" s="10">
        <v>3.0607760000000002</v>
      </c>
      <c r="I44" s="10">
        <v>3.1467900000000002</v>
      </c>
      <c r="J44" s="10">
        <v>3.528489</v>
      </c>
      <c r="K44" s="11">
        <v>3.4257279999999999</v>
      </c>
      <c r="L44" s="11">
        <v>3.1305299999999998</v>
      </c>
      <c r="M44" s="11">
        <v>3.4240590000000002</v>
      </c>
    </row>
    <row r="45" spans="1:13" x14ac:dyDescent="0.2">
      <c r="A45" s="6">
        <v>201107</v>
      </c>
      <c r="B45" s="11">
        <v>3.4377239999999998</v>
      </c>
      <c r="C45" s="11">
        <v>3.148943</v>
      </c>
      <c r="D45" s="11">
        <v>3.5771440000000001</v>
      </c>
      <c r="E45" s="10">
        <v>3.3919570000000001</v>
      </c>
      <c r="F45" s="10">
        <v>3.450291</v>
      </c>
      <c r="G45" s="10">
        <v>3.5570970000000002</v>
      </c>
      <c r="H45" s="10">
        <v>3.23</v>
      </c>
      <c r="I45" s="10">
        <v>3.16784</v>
      </c>
      <c r="J45" s="10">
        <v>3.6832470000000002</v>
      </c>
      <c r="K45" s="11">
        <v>3.2271700000000001</v>
      </c>
      <c r="L45" s="11">
        <v>3.4172539999999998</v>
      </c>
      <c r="M45" s="11">
        <v>3.4340009999999999</v>
      </c>
    </row>
    <row r="46" spans="1:13" x14ac:dyDescent="0.2">
      <c r="A46" s="6">
        <v>201108</v>
      </c>
      <c r="B46" s="11">
        <v>3.4642710000000001</v>
      </c>
      <c r="C46" s="11">
        <v>3.263897</v>
      </c>
      <c r="D46" s="11">
        <v>3.9036849999999998</v>
      </c>
      <c r="E46" s="10">
        <v>3.5691449999999998</v>
      </c>
      <c r="F46" s="10">
        <v>3.529261</v>
      </c>
      <c r="G46" s="10">
        <v>3.7848160000000002</v>
      </c>
      <c r="H46" s="10">
        <v>3.2112430000000001</v>
      </c>
      <c r="I46" s="10">
        <v>3.1820580000000001</v>
      </c>
      <c r="J46" s="10">
        <v>3.739681</v>
      </c>
      <c r="K46" s="11">
        <v>3.357189</v>
      </c>
      <c r="L46" s="11">
        <v>3.370873</v>
      </c>
      <c r="M46" s="11">
        <v>3.5292210000000002</v>
      </c>
    </row>
    <row r="47" spans="1:13" x14ac:dyDescent="0.2">
      <c r="A47" s="6">
        <v>201109</v>
      </c>
      <c r="B47" s="11">
        <v>3.4683730000000002</v>
      </c>
      <c r="C47" s="11">
        <v>3.2314310000000002</v>
      </c>
      <c r="D47" s="11">
        <v>3.6559590000000002</v>
      </c>
      <c r="E47" s="10">
        <v>3.1934809999999998</v>
      </c>
      <c r="F47" s="10">
        <v>3.5456180000000002</v>
      </c>
      <c r="G47" s="10">
        <v>3.7186249999999998</v>
      </c>
      <c r="H47" s="10">
        <v>3.040664</v>
      </c>
      <c r="I47" s="10">
        <v>3.3026849999999999</v>
      </c>
      <c r="J47" s="10">
        <v>3.6680000000000001</v>
      </c>
      <c r="K47" s="11">
        <v>3.1747550000000002</v>
      </c>
      <c r="L47" s="11">
        <v>3.6267849999999999</v>
      </c>
      <c r="M47" s="11">
        <v>3.4243990000000002</v>
      </c>
    </row>
    <row r="48" spans="1:13" x14ac:dyDescent="0.2">
      <c r="A48" s="6">
        <v>201110</v>
      </c>
      <c r="B48" s="11">
        <v>3.4775960000000001</v>
      </c>
      <c r="C48" s="11">
        <v>3.2816709999999998</v>
      </c>
      <c r="D48" s="11">
        <v>3.6302889999999999</v>
      </c>
      <c r="E48" s="10">
        <v>3.321275</v>
      </c>
      <c r="F48" s="10">
        <v>3.5550000000000002</v>
      </c>
      <c r="G48" s="10">
        <v>3.8782169999999998</v>
      </c>
      <c r="H48" s="10">
        <v>3.1049159999999998</v>
      </c>
      <c r="I48" s="10">
        <v>3.2071679999999998</v>
      </c>
      <c r="J48" s="10">
        <v>3.750451</v>
      </c>
      <c r="K48" s="11">
        <v>3.154045</v>
      </c>
      <c r="L48" s="11">
        <v>3.4124180000000002</v>
      </c>
      <c r="M48" s="11">
        <v>3.4020220000000001</v>
      </c>
    </row>
    <row r="49" spans="1:13" x14ac:dyDescent="0.2">
      <c r="A49" s="6">
        <v>201111</v>
      </c>
      <c r="B49" s="11">
        <v>3.6306129999999999</v>
      </c>
      <c r="C49" s="11">
        <v>3.19787</v>
      </c>
      <c r="D49" s="11">
        <v>3.696231</v>
      </c>
      <c r="E49" s="10">
        <v>3.5713870000000001</v>
      </c>
      <c r="F49" s="10">
        <v>3.6111650000000002</v>
      </c>
      <c r="G49" s="10">
        <v>4.0096230000000004</v>
      </c>
      <c r="H49" s="10">
        <v>3.009817</v>
      </c>
      <c r="I49" s="10">
        <v>3.3171439999999999</v>
      </c>
      <c r="J49" s="10">
        <v>3.7052109999999998</v>
      </c>
      <c r="K49" s="11">
        <v>3.178687</v>
      </c>
      <c r="L49" s="11">
        <v>3.5334560000000002</v>
      </c>
      <c r="M49" s="11">
        <v>3.5641669999999999</v>
      </c>
    </row>
    <row r="50" spans="1:13" x14ac:dyDescent="0.2">
      <c r="A50" s="6">
        <v>201112</v>
      </c>
      <c r="B50" s="11">
        <v>3.6972299999999998</v>
      </c>
      <c r="C50" s="11">
        <v>3.2489650000000001</v>
      </c>
      <c r="D50" s="11">
        <v>3.812157</v>
      </c>
      <c r="E50" s="10">
        <v>3.260332</v>
      </c>
      <c r="F50" s="10">
        <v>4.0215579999999997</v>
      </c>
      <c r="G50" s="10">
        <v>4.1411519999999999</v>
      </c>
      <c r="H50" s="10">
        <v>3.4088090000000002</v>
      </c>
      <c r="I50" s="10">
        <v>3.2197309999999999</v>
      </c>
      <c r="J50" s="10">
        <v>3.991835</v>
      </c>
      <c r="K50" s="11">
        <v>3.2619590000000001</v>
      </c>
      <c r="L50" s="11">
        <v>3.7253050000000001</v>
      </c>
      <c r="M50" s="11">
        <v>3.2830840000000001</v>
      </c>
    </row>
    <row r="51" spans="1:13" x14ac:dyDescent="0.2">
      <c r="A51" s="6">
        <v>201201</v>
      </c>
      <c r="B51" s="11">
        <v>3.3110140000000001</v>
      </c>
      <c r="C51" s="11">
        <v>3.1454279999999999</v>
      </c>
      <c r="D51" s="11">
        <v>3.4025089999999998</v>
      </c>
      <c r="E51" s="10">
        <v>3.1659470000000001</v>
      </c>
      <c r="F51" s="10">
        <v>3.3359329999999998</v>
      </c>
      <c r="G51" s="10">
        <v>4.2058479999999996</v>
      </c>
      <c r="H51" s="10">
        <v>3.3259970000000001</v>
      </c>
      <c r="I51" s="10">
        <v>3.0647489999999999</v>
      </c>
      <c r="J51" s="10">
        <v>3.8314789999999999</v>
      </c>
      <c r="K51" s="11">
        <v>3.0762990000000001</v>
      </c>
      <c r="L51" s="11">
        <v>3.5007969999999999</v>
      </c>
      <c r="M51" s="11">
        <v>3.1844600000000001</v>
      </c>
    </row>
    <row r="52" spans="1:13" x14ac:dyDescent="0.2">
      <c r="A52" s="6">
        <v>201202</v>
      </c>
      <c r="B52" s="11">
        <v>3.4635189999999998</v>
      </c>
      <c r="C52" s="11">
        <v>2.9975529999999999</v>
      </c>
      <c r="D52" s="11">
        <v>3.5228429999999999</v>
      </c>
      <c r="E52" s="10">
        <v>3.3806620000000001</v>
      </c>
      <c r="F52" s="10">
        <v>3.4479880000000001</v>
      </c>
      <c r="G52" s="10">
        <v>3.8413689999999998</v>
      </c>
      <c r="H52" s="10">
        <v>3.4504999999999999</v>
      </c>
      <c r="I52" s="10">
        <v>2.955781</v>
      </c>
      <c r="J52" s="10">
        <v>3.8260900000000002</v>
      </c>
      <c r="K52" s="11">
        <v>2.9052259999999999</v>
      </c>
      <c r="L52" s="11">
        <v>3.4447320000000001</v>
      </c>
      <c r="M52" s="11">
        <v>3.195074</v>
      </c>
    </row>
    <row r="53" spans="1:13" x14ac:dyDescent="0.2">
      <c r="A53" s="6">
        <v>201203</v>
      </c>
      <c r="B53" s="11">
        <v>3.1255039999999998</v>
      </c>
      <c r="C53" s="11">
        <v>2.7615599999999998</v>
      </c>
      <c r="D53" s="11">
        <v>3.362571</v>
      </c>
      <c r="E53" s="10">
        <v>2.8430230000000001</v>
      </c>
      <c r="F53" s="10">
        <v>3.2237480000000001</v>
      </c>
      <c r="G53" s="10">
        <v>3.8226819999999999</v>
      </c>
      <c r="H53" s="10">
        <v>3.124879</v>
      </c>
      <c r="I53" s="10">
        <v>2.7470370000000002</v>
      </c>
      <c r="J53" s="10">
        <v>3.6969080000000001</v>
      </c>
      <c r="K53" s="11">
        <v>2.6884800000000002</v>
      </c>
      <c r="L53" s="11">
        <v>3.559415</v>
      </c>
      <c r="M53" s="11">
        <v>3.0193219999999998</v>
      </c>
    </row>
    <row r="54" spans="1:13" x14ac:dyDescent="0.2">
      <c r="A54" s="6">
        <v>201204</v>
      </c>
      <c r="B54" s="11">
        <v>3.1747999999999998</v>
      </c>
      <c r="C54" s="11">
        <v>2.8510460000000002</v>
      </c>
      <c r="D54" s="11">
        <v>3.323518</v>
      </c>
      <c r="E54" s="10">
        <v>2.9073000000000002</v>
      </c>
      <c r="F54" s="10">
        <v>3.316818</v>
      </c>
      <c r="G54" s="10">
        <v>3.6822029999999999</v>
      </c>
      <c r="H54" s="10">
        <v>3.01</v>
      </c>
      <c r="I54" s="10">
        <v>2.703452</v>
      </c>
      <c r="J54" s="10">
        <v>3.593343</v>
      </c>
      <c r="K54" s="11">
        <v>2.5825640000000001</v>
      </c>
      <c r="L54" s="11">
        <v>3.5800130000000001</v>
      </c>
      <c r="M54" s="11">
        <v>2.983317</v>
      </c>
    </row>
    <row r="55" spans="1:13" x14ac:dyDescent="0.2">
      <c r="A55" s="6">
        <v>201205</v>
      </c>
      <c r="B55" s="11">
        <v>3.1097480000000002</v>
      </c>
      <c r="C55" s="11">
        <v>2.9241540000000001</v>
      </c>
      <c r="D55" s="11">
        <v>3.1637119999999999</v>
      </c>
      <c r="E55" s="10">
        <v>2.738899</v>
      </c>
      <c r="F55" s="10">
        <v>3.3337780000000001</v>
      </c>
      <c r="G55" s="10">
        <v>3.5951580000000001</v>
      </c>
      <c r="H55" s="10">
        <v>3.1394139999999999</v>
      </c>
      <c r="I55" s="10">
        <v>2.570271</v>
      </c>
      <c r="J55" s="10">
        <v>3.4105479999999999</v>
      </c>
      <c r="K55" s="11">
        <v>2.6196969999999999</v>
      </c>
      <c r="L55" s="11">
        <v>3.539291</v>
      </c>
      <c r="M55" s="11">
        <v>2.9439150000000001</v>
      </c>
    </row>
    <row r="56" spans="1:13" x14ac:dyDescent="0.2">
      <c r="A56" s="6">
        <v>201206</v>
      </c>
      <c r="B56" s="11">
        <v>3.1063770000000002</v>
      </c>
      <c r="C56" s="11">
        <v>2.8910089999999999</v>
      </c>
      <c r="D56" s="11">
        <v>3.2011280000000002</v>
      </c>
      <c r="E56" s="10">
        <v>2.7676799999999999</v>
      </c>
      <c r="F56" s="10">
        <v>3.3751709999999999</v>
      </c>
      <c r="G56" s="10">
        <v>3.6892670000000001</v>
      </c>
      <c r="H56" s="10">
        <v>2.9405890000000001</v>
      </c>
      <c r="I56" s="10">
        <v>2.5709789999999999</v>
      </c>
      <c r="J56" s="10">
        <v>3.540591</v>
      </c>
      <c r="K56" s="11">
        <v>2.5908869999999999</v>
      </c>
      <c r="L56" s="11">
        <v>3.5254850000000002</v>
      </c>
      <c r="M56" s="11">
        <v>2.9143669999999999</v>
      </c>
    </row>
    <row r="57" spans="1:13" x14ac:dyDescent="0.2">
      <c r="A57" s="6">
        <v>201207</v>
      </c>
      <c r="B57" s="11">
        <v>3.6425109999999998</v>
      </c>
      <c r="C57" s="11">
        <v>2.7174040000000002</v>
      </c>
      <c r="D57" s="11">
        <v>2.7681369999999998</v>
      </c>
      <c r="E57" s="10">
        <v>2.697047</v>
      </c>
      <c r="F57" s="10">
        <v>3.03044</v>
      </c>
      <c r="G57" s="10">
        <v>3.8184140000000002</v>
      </c>
      <c r="H57" s="10">
        <v>2.7756769999999999</v>
      </c>
      <c r="I57" s="10">
        <v>2.649162</v>
      </c>
      <c r="J57" s="10">
        <v>3.5662609999999999</v>
      </c>
      <c r="K57" s="11">
        <v>2.4324680000000001</v>
      </c>
      <c r="L57" s="11">
        <v>3.453605</v>
      </c>
      <c r="M57" s="11">
        <v>2.959473</v>
      </c>
    </row>
    <row r="58" spans="1:13" x14ac:dyDescent="0.2">
      <c r="A58" s="6">
        <v>201208</v>
      </c>
      <c r="B58" s="11">
        <v>3.4063050000000001</v>
      </c>
      <c r="C58" s="11">
        <v>2.5766339999999999</v>
      </c>
      <c r="D58" s="11">
        <v>2.6046320000000001</v>
      </c>
      <c r="E58" s="10">
        <v>2.406606</v>
      </c>
      <c r="F58" s="10">
        <v>3.0410499999999998</v>
      </c>
      <c r="G58" s="10">
        <v>3.695729</v>
      </c>
      <c r="H58" s="10">
        <v>2.9879980000000002</v>
      </c>
      <c r="I58" s="10">
        <v>2.3879380000000001</v>
      </c>
      <c r="J58" s="10">
        <v>3.207379</v>
      </c>
      <c r="K58" s="11">
        <v>2.24613</v>
      </c>
      <c r="L58" s="11">
        <v>3.1513239999999998</v>
      </c>
      <c r="M58" s="11">
        <v>2.652803</v>
      </c>
    </row>
    <row r="59" spans="1:13" x14ac:dyDescent="0.2">
      <c r="A59" s="6">
        <v>201209</v>
      </c>
      <c r="B59" s="11">
        <v>3.4904099999999998</v>
      </c>
      <c r="C59" s="11">
        <v>2.5182039999999999</v>
      </c>
      <c r="D59" s="11">
        <v>2.899394</v>
      </c>
      <c r="E59" s="10">
        <v>2.685114</v>
      </c>
      <c r="F59" s="10">
        <v>3.0509789999999999</v>
      </c>
      <c r="G59" s="10">
        <v>3.5822219999999998</v>
      </c>
      <c r="H59" s="10">
        <v>2.9064559999999999</v>
      </c>
      <c r="I59" s="10">
        <v>2.577331</v>
      </c>
      <c r="J59" s="10">
        <v>3.3260890000000001</v>
      </c>
      <c r="K59" s="11">
        <v>2.6459009999999998</v>
      </c>
      <c r="L59" s="11">
        <v>3.0509789999999999</v>
      </c>
      <c r="M59" s="11">
        <v>2.916852</v>
      </c>
    </row>
    <row r="60" spans="1:13" x14ac:dyDescent="0.2">
      <c r="A60" s="6">
        <v>201210</v>
      </c>
      <c r="B60" s="11">
        <v>3.5708959999999998</v>
      </c>
      <c r="C60" s="11">
        <v>2.5232199999999998</v>
      </c>
      <c r="D60" s="11">
        <v>2.551536</v>
      </c>
      <c r="E60" s="10">
        <v>2.2706680000000001</v>
      </c>
      <c r="F60" s="10">
        <v>3.0125350000000002</v>
      </c>
      <c r="G60" s="10">
        <v>3.7286199999999998</v>
      </c>
      <c r="H60" s="10">
        <v>2.6648890000000001</v>
      </c>
      <c r="I60" s="10">
        <v>2.4782959999999998</v>
      </c>
      <c r="J60" s="10">
        <v>2.958447</v>
      </c>
      <c r="K60" s="11">
        <v>2.2758590000000001</v>
      </c>
      <c r="L60" s="11">
        <v>3.1493370000000001</v>
      </c>
      <c r="M60" s="11">
        <v>2.5804399999999998</v>
      </c>
    </row>
    <row r="61" spans="1:13" x14ac:dyDescent="0.2">
      <c r="A61" s="6">
        <v>201211</v>
      </c>
      <c r="B61" s="11">
        <v>3.4176959999999998</v>
      </c>
      <c r="C61" s="11">
        <v>2.4491960000000002</v>
      </c>
      <c r="D61" s="11">
        <v>2.7282540000000002</v>
      </c>
      <c r="E61" s="10">
        <v>2.4342999999999999</v>
      </c>
      <c r="F61" s="10">
        <v>2.9046439999999998</v>
      </c>
      <c r="G61" s="10">
        <v>3.725117</v>
      </c>
      <c r="H61" s="10">
        <v>2.81847</v>
      </c>
      <c r="I61" s="10">
        <v>2.3868909999999999</v>
      </c>
      <c r="J61" s="10">
        <v>3.1660759999999999</v>
      </c>
      <c r="K61" s="11">
        <v>2.410577</v>
      </c>
      <c r="L61" s="11">
        <v>3.1660759999999999</v>
      </c>
      <c r="M61" s="11">
        <v>2.679109</v>
      </c>
    </row>
    <row r="62" spans="1:13" x14ac:dyDescent="0.2">
      <c r="A62" s="6">
        <v>201212</v>
      </c>
      <c r="B62" s="11">
        <v>3.2584840000000002</v>
      </c>
      <c r="C62" s="11">
        <v>2.498745</v>
      </c>
      <c r="D62" s="11">
        <v>2.5309370000000002</v>
      </c>
      <c r="E62" s="10">
        <v>2.3152219999999999</v>
      </c>
      <c r="F62" s="10">
        <v>2.9944959999999998</v>
      </c>
      <c r="G62" s="10">
        <v>3.706372</v>
      </c>
      <c r="H62" s="10">
        <v>2.8720919999999999</v>
      </c>
      <c r="I62" s="10">
        <v>2.4490219999999998</v>
      </c>
      <c r="J62" s="10">
        <v>2.9258790000000001</v>
      </c>
      <c r="K62" s="11">
        <v>2.2321810000000002</v>
      </c>
      <c r="L62" s="11">
        <v>3.0353080000000001</v>
      </c>
      <c r="M62" s="11">
        <v>2.6111179999999998</v>
      </c>
    </row>
    <row r="63" spans="1:13" x14ac:dyDescent="0.2">
      <c r="A63" s="6">
        <v>201301</v>
      </c>
      <c r="B63" s="11">
        <v>3.2038700000000002</v>
      </c>
      <c r="C63" s="11">
        <v>2.3181579999999999</v>
      </c>
      <c r="D63" s="11">
        <v>2.4388269999999999</v>
      </c>
      <c r="E63" s="10">
        <v>2.2496499999999999</v>
      </c>
      <c r="F63" s="10">
        <v>2.560927</v>
      </c>
      <c r="G63" s="10">
        <v>3.6989049999999999</v>
      </c>
      <c r="H63" s="10">
        <v>2.7097630000000001</v>
      </c>
      <c r="I63" s="10">
        <v>2.2688640000000002</v>
      </c>
      <c r="J63" s="10">
        <v>3.1445829999999999</v>
      </c>
      <c r="K63" s="11">
        <v>2.3216039999999998</v>
      </c>
      <c r="L63" s="11">
        <v>2.9059599999999999</v>
      </c>
      <c r="M63" s="11">
        <v>2.6962920000000001</v>
      </c>
    </row>
    <row r="64" spans="1:13" x14ac:dyDescent="0.2">
      <c r="A64" s="6">
        <v>201302</v>
      </c>
      <c r="B64" s="11">
        <v>3.3744179999999999</v>
      </c>
      <c r="C64" s="11">
        <v>2.3865020000000001</v>
      </c>
      <c r="D64" s="11">
        <v>2.7129599999999998</v>
      </c>
      <c r="E64" s="10">
        <v>2.4966560000000002</v>
      </c>
      <c r="F64" s="10">
        <v>2.8297500000000002</v>
      </c>
      <c r="G64" s="10">
        <v>3.7113330000000002</v>
      </c>
      <c r="H64" s="10">
        <v>2.856166</v>
      </c>
      <c r="I64" s="10">
        <v>2.3179989999999999</v>
      </c>
      <c r="J64" s="10">
        <v>3.3446820000000002</v>
      </c>
      <c r="K64" s="11">
        <v>2.3174860000000002</v>
      </c>
      <c r="L64" s="11">
        <v>3.1676000000000002</v>
      </c>
      <c r="M64" s="11">
        <v>2.6930459999999998</v>
      </c>
    </row>
    <row r="65" spans="1:13" x14ac:dyDescent="0.2">
      <c r="A65" s="6">
        <v>201303</v>
      </c>
      <c r="B65" s="11">
        <v>3.2703229999999999</v>
      </c>
      <c r="C65" s="11">
        <v>2.3542390000000002</v>
      </c>
      <c r="D65" s="11">
        <v>2.6250969999999998</v>
      </c>
      <c r="E65" s="10">
        <v>2.3970530000000001</v>
      </c>
      <c r="F65" s="10">
        <v>2.797901</v>
      </c>
      <c r="G65" s="10">
        <v>3.7134079999999998</v>
      </c>
      <c r="H65" s="10">
        <v>2.7118310000000001</v>
      </c>
      <c r="I65" s="10">
        <v>2.3002410000000002</v>
      </c>
      <c r="J65" s="10">
        <v>3.3066239999999998</v>
      </c>
      <c r="K65" s="11">
        <v>2.3290229999999998</v>
      </c>
      <c r="L65" s="11">
        <v>2.9704229999999998</v>
      </c>
      <c r="M65" s="11">
        <v>2.7593999999999999</v>
      </c>
    </row>
    <row r="66" spans="1:13" x14ac:dyDescent="0.2">
      <c r="A66" s="6">
        <v>201304</v>
      </c>
      <c r="B66" s="11">
        <v>3.4407130000000001</v>
      </c>
      <c r="C66" s="11">
        <v>2.1696070000000001</v>
      </c>
      <c r="D66" s="11">
        <v>2.4090050000000001</v>
      </c>
      <c r="E66" s="10">
        <v>2.2815539999999999</v>
      </c>
      <c r="F66" s="10">
        <v>2.7671320000000001</v>
      </c>
      <c r="G66" s="10">
        <v>3.8599100000000002</v>
      </c>
      <c r="H66" s="10">
        <v>2.4090050000000001</v>
      </c>
      <c r="I66" s="10">
        <v>2.2645930000000001</v>
      </c>
      <c r="J66" s="10">
        <v>3.3090489999999999</v>
      </c>
      <c r="K66" s="11">
        <v>2.1854990000000001</v>
      </c>
      <c r="L66" s="11">
        <v>3.1118399999999999</v>
      </c>
      <c r="M66" s="11">
        <v>2.5854590000000002</v>
      </c>
    </row>
    <row r="67" spans="1:13" x14ac:dyDescent="0.2">
      <c r="A67" s="6">
        <v>201305</v>
      </c>
      <c r="B67" s="11">
        <v>3.2812209999999999</v>
      </c>
      <c r="C67" s="11">
        <v>2.2794050000000001</v>
      </c>
      <c r="D67" s="11">
        <v>2.5689199999999999</v>
      </c>
      <c r="E67" s="10">
        <v>2.0739200000000002</v>
      </c>
      <c r="F67" s="10">
        <v>3.1123639999999999</v>
      </c>
      <c r="G67" s="10">
        <v>3.6022419999999999</v>
      </c>
      <c r="H67" s="10">
        <v>2.6170429999999998</v>
      </c>
      <c r="I67" s="10">
        <v>2.2099980000000001</v>
      </c>
      <c r="J67" s="10">
        <v>3.4670070000000002</v>
      </c>
      <c r="K67" s="11">
        <v>2.1505350000000001</v>
      </c>
      <c r="L67" s="11">
        <v>3.235195</v>
      </c>
      <c r="M67" s="11">
        <v>2.5413109999999999</v>
      </c>
    </row>
    <row r="68" spans="1:13" x14ac:dyDescent="0.2">
      <c r="A68" s="6">
        <v>201306</v>
      </c>
      <c r="B68" s="11">
        <v>3.2340019999999998</v>
      </c>
      <c r="C68" s="11">
        <v>2.2689089999999998</v>
      </c>
      <c r="D68" s="11">
        <v>2.4454389999999999</v>
      </c>
      <c r="E68" s="10">
        <v>2.3108960000000001</v>
      </c>
      <c r="F68" s="10">
        <v>2.7116739999999999</v>
      </c>
      <c r="G68" s="10">
        <v>3.3508939999999998</v>
      </c>
      <c r="H68" s="10">
        <v>2.644517</v>
      </c>
      <c r="I68" s="10">
        <v>2.2335210000000001</v>
      </c>
      <c r="J68" s="10">
        <v>3.2276500000000001</v>
      </c>
      <c r="K68" s="11">
        <v>2.1046049999999998</v>
      </c>
      <c r="L68" s="11">
        <v>2.989986</v>
      </c>
      <c r="M68" s="11">
        <v>2.543622</v>
      </c>
    </row>
    <row r="69" spans="1:13" x14ac:dyDescent="0.2">
      <c r="A69" s="6">
        <v>201307</v>
      </c>
      <c r="B69" s="11">
        <v>2.7425160000000002</v>
      </c>
      <c r="C69" s="11">
        <v>2.6160960000000002</v>
      </c>
      <c r="D69" s="11">
        <v>2.5180820000000002</v>
      </c>
      <c r="E69" s="10">
        <v>2.3544109999999998</v>
      </c>
      <c r="F69" s="10">
        <v>2.7412570000000001</v>
      </c>
      <c r="G69" s="10">
        <v>3.5712540000000002</v>
      </c>
      <c r="H69" s="10">
        <v>2.6611069999999999</v>
      </c>
      <c r="I69" s="10">
        <v>2.2457940000000001</v>
      </c>
      <c r="J69" s="10">
        <v>3.4686089999999998</v>
      </c>
      <c r="K69" s="11">
        <v>2.3071860000000002</v>
      </c>
      <c r="L69" s="11">
        <v>3.0685069999999999</v>
      </c>
      <c r="M69" s="11">
        <v>2.4598409999999999</v>
      </c>
    </row>
    <row r="70" spans="1:13" x14ac:dyDescent="0.2">
      <c r="A70" s="6">
        <v>201308</v>
      </c>
      <c r="B70" s="11">
        <v>2.6781259999999998</v>
      </c>
      <c r="C70" s="11">
        <v>2.6975920000000002</v>
      </c>
      <c r="D70" s="11">
        <v>2.5678299999999998</v>
      </c>
      <c r="E70" s="10">
        <v>2.3531659999999999</v>
      </c>
      <c r="F70" s="10">
        <v>2.7543009999999999</v>
      </c>
      <c r="G70" s="10">
        <v>3.4756849999999999</v>
      </c>
      <c r="H70" s="10">
        <v>2.4964390000000001</v>
      </c>
      <c r="I70" s="10">
        <v>2.2785869999999999</v>
      </c>
      <c r="J70" s="10">
        <v>3.5705170000000002</v>
      </c>
      <c r="K70" s="11">
        <v>2.200653</v>
      </c>
      <c r="L70" s="11">
        <v>2.9706199999999998</v>
      </c>
      <c r="M70" s="11">
        <v>2.6188609999999999</v>
      </c>
    </row>
    <row r="71" spans="1:13" x14ac:dyDescent="0.2">
      <c r="A71" s="6">
        <v>201309</v>
      </c>
      <c r="B71" s="11">
        <v>2.8122669999999999</v>
      </c>
      <c r="C71" s="11">
        <v>2.9219529999999998</v>
      </c>
      <c r="D71" s="11">
        <v>2.5010089999999998</v>
      </c>
      <c r="E71" s="10">
        <v>2.2475179999999999</v>
      </c>
      <c r="F71" s="10">
        <v>2.8155160000000001</v>
      </c>
      <c r="G71" s="10">
        <v>3.671945</v>
      </c>
      <c r="H71" s="10">
        <v>2.6261809999999999</v>
      </c>
      <c r="I71" s="10">
        <v>2.293069</v>
      </c>
      <c r="J71" s="10">
        <v>3.3017910000000001</v>
      </c>
      <c r="K71" s="11">
        <v>2.1957399999999998</v>
      </c>
      <c r="L71" s="11">
        <v>2.9932219999999998</v>
      </c>
      <c r="M71" s="11">
        <v>2.5941360000000002</v>
      </c>
    </row>
    <row r="72" spans="1:13" x14ac:dyDescent="0.2">
      <c r="A72" s="6">
        <v>201310</v>
      </c>
      <c r="B72" s="11">
        <v>3.0054479999999999</v>
      </c>
      <c r="C72" s="11">
        <v>2.7607539999999999</v>
      </c>
      <c r="D72" s="11">
        <v>2.6250170000000002</v>
      </c>
      <c r="E72" s="10">
        <v>2.3847149999999999</v>
      </c>
      <c r="F72" s="10">
        <v>2.8293460000000001</v>
      </c>
      <c r="G72" s="10">
        <v>3.6039400000000001</v>
      </c>
      <c r="H72" s="10">
        <v>2.6829399999999999</v>
      </c>
      <c r="I72" s="10">
        <v>2.3400479999999999</v>
      </c>
      <c r="J72" s="10">
        <v>3.479085</v>
      </c>
      <c r="K72" s="11">
        <v>2.3178670000000001</v>
      </c>
      <c r="L72" s="11">
        <v>3.2945829999999998</v>
      </c>
      <c r="M72" s="11">
        <v>2.625861</v>
      </c>
    </row>
    <row r="73" spans="1:13" x14ac:dyDescent="0.2">
      <c r="A73" s="6">
        <v>201311</v>
      </c>
      <c r="B73" s="11">
        <v>3.0168590000000002</v>
      </c>
      <c r="C73" s="11">
        <v>2.7537159999999998</v>
      </c>
      <c r="D73" s="11">
        <v>2.5219939999999998</v>
      </c>
      <c r="E73" s="10">
        <v>2.4226130000000001</v>
      </c>
      <c r="F73" s="10">
        <v>2.828055</v>
      </c>
      <c r="G73" s="10">
        <v>3.874339</v>
      </c>
      <c r="H73" s="10">
        <v>2.8397100000000002</v>
      </c>
      <c r="I73" s="10">
        <v>2.2767979999999999</v>
      </c>
      <c r="J73" s="10">
        <v>3.6973389999999999</v>
      </c>
      <c r="K73" s="11">
        <v>2.1795580000000001</v>
      </c>
      <c r="L73" s="11">
        <v>3.2389969999999999</v>
      </c>
      <c r="M73" s="11">
        <v>2.8052999999999999</v>
      </c>
    </row>
    <row r="74" spans="1:13" x14ac:dyDescent="0.2">
      <c r="A74" s="6">
        <v>201312</v>
      </c>
      <c r="B74" s="11">
        <v>2.8205070000000001</v>
      </c>
      <c r="C74" s="11">
        <v>2.2292960000000002</v>
      </c>
      <c r="D74" s="11">
        <v>2.4969320000000002</v>
      </c>
      <c r="E74" s="10">
        <v>2.366568</v>
      </c>
      <c r="F74" s="10">
        <v>2.8847999999999998</v>
      </c>
      <c r="G74" s="10">
        <v>3.3062580000000001</v>
      </c>
      <c r="H74" s="10">
        <v>2.81366</v>
      </c>
      <c r="I74" s="10">
        <v>2.2958560000000001</v>
      </c>
      <c r="J74" s="10">
        <v>3.0524290000000001</v>
      </c>
      <c r="K74" s="11">
        <v>2.2632080000000001</v>
      </c>
      <c r="L74" s="11">
        <v>2.909627</v>
      </c>
      <c r="M74" s="11">
        <v>2.7244959999999998</v>
      </c>
    </row>
    <row r="75" spans="1:13" x14ac:dyDescent="0.2">
      <c r="A75" s="6">
        <v>201401</v>
      </c>
      <c r="B75" s="11">
        <v>2.9534600000000002</v>
      </c>
      <c r="C75" s="11">
        <v>2.6847020000000001</v>
      </c>
      <c r="D75" s="11">
        <v>2.6754669999999998</v>
      </c>
      <c r="E75" s="10">
        <v>2.5830989999999998</v>
      </c>
      <c r="F75" s="10">
        <v>2.8186589999999998</v>
      </c>
      <c r="G75" s="10">
        <v>3.4749919999999999</v>
      </c>
      <c r="H75" s="10">
        <v>2.6919550000000001</v>
      </c>
      <c r="I75" s="10">
        <v>2.3605010000000002</v>
      </c>
      <c r="J75" s="10">
        <v>3.3271229999999998</v>
      </c>
      <c r="K75" s="11">
        <v>2.4891679999999998</v>
      </c>
      <c r="L75" s="11">
        <v>2.9741439999999999</v>
      </c>
      <c r="M75" s="11">
        <v>2.6656719999999998</v>
      </c>
    </row>
    <row r="76" spans="1:13" x14ac:dyDescent="0.2">
      <c r="A76" s="6">
        <v>201402</v>
      </c>
      <c r="B76" s="11">
        <v>2.9007170000000002</v>
      </c>
      <c r="C76" s="11">
        <v>2.5478450000000001</v>
      </c>
      <c r="D76" s="11">
        <v>2.3413849999999998</v>
      </c>
      <c r="E76" s="10">
        <v>2.2216710000000002</v>
      </c>
      <c r="F76" s="10">
        <v>2.74275</v>
      </c>
      <c r="G76" s="10">
        <v>3.7276030000000002</v>
      </c>
      <c r="H76" s="10">
        <v>2.7149760000000001</v>
      </c>
      <c r="I76" s="10">
        <v>2.2354500000000002</v>
      </c>
      <c r="J76" s="10">
        <v>3.5357379999999998</v>
      </c>
      <c r="K76" s="11">
        <v>2.1596959999999998</v>
      </c>
      <c r="L76" s="11">
        <v>2.9283600000000001</v>
      </c>
      <c r="M76" s="11">
        <v>2.6536390000000001</v>
      </c>
    </row>
    <row r="77" spans="1:13" x14ac:dyDescent="0.2">
      <c r="A77" s="6">
        <v>201403</v>
      </c>
      <c r="B77" s="11">
        <v>2.7899120000000002</v>
      </c>
      <c r="C77" s="11">
        <v>2.6172399999999998</v>
      </c>
      <c r="D77" s="11">
        <v>2.7736260000000001</v>
      </c>
      <c r="E77" s="10">
        <v>2.552994</v>
      </c>
      <c r="F77" s="10">
        <v>2.8200980000000002</v>
      </c>
      <c r="G77" s="10">
        <v>3.5986090000000002</v>
      </c>
      <c r="H77" s="10">
        <v>2.8061120000000002</v>
      </c>
      <c r="I77" s="10">
        <v>2.4015089999999999</v>
      </c>
      <c r="J77" s="10">
        <v>3.52427</v>
      </c>
      <c r="K77" s="11">
        <v>2.2463199999999999</v>
      </c>
      <c r="L77" s="11">
        <v>2.9486840000000001</v>
      </c>
      <c r="M77" s="11">
        <v>2.7149800000000002</v>
      </c>
    </row>
    <row r="78" spans="1:13" x14ac:dyDescent="0.2">
      <c r="A78" s="6">
        <v>201404</v>
      </c>
      <c r="B78" s="11">
        <v>2.6910419999999999</v>
      </c>
      <c r="C78" s="11">
        <v>2.866724</v>
      </c>
      <c r="D78" s="11">
        <v>2.6071409999999999</v>
      </c>
      <c r="E78" s="10">
        <v>2.4160010000000001</v>
      </c>
      <c r="F78" s="10">
        <v>2.8705970000000001</v>
      </c>
      <c r="G78" s="10">
        <v>3.5536810000000001</v>
      </c>
      <c r="H78" s="10">
        <v>2.679478</v>
      </c>
      <c r="I78" s="10">
        <v>2.3267660000000001</v>
      </c>
      <c r="J78" s="10">
        <v>3.440671</v>
      </c>
      <c r="K78" s="11">
        <v>2.1341839999999999</v>
      </c>
      <c r="L78" s="11">
        <v>2.9481839999999999</v>
      </c>
      <c r="M78" s="11">
        <v>2.7418999999999998</v>
      </c>
    </row>
    <row r="79" spans="1:13" x14ac:dyDescent="0.2">
      <c r="A79" s="6">
        <v>201405</v>
      </c>
      <c r="B79" s="11">
        <v>2.8560569999999998</v>
      </c>
      <c r="C79" s="11">
        <v>2.6520860000000002</v>
      </c>
      <c r="D79" s="11">
        <v>2.635624</v>
      </c>
      <c r="E79" s="10">
        <v>2.567501</v>
      </c>
      <c r="F79" s="10">
        <v>2.669737</v>
      </c>
      <c r="G79" s="10">
        <v>3.568238</v>
      </c>
      <c r="H79" s="10">
        <v>2.6593490000000002</v>
      </c>
      <c r="I79" s="10">
        <v>2.3078780000000001</v>
      </c>
      <c r="J79" s="10">
        <v>3.2927</v>
      </c>
      <c r="K79" s="11">
        <v>2.285339</v>
      </c>
      <c r="L79" s="11">
        <v>2.8535720000000002</v>
      </c>
      <c r="M79" s="11">
        <v>2.7827000000000002</v>
      </c>
    </row>
    <row r="80" spans="1:13" x14ac:dyDescent="0.2">
      <c r="A80" s="6">
        <v>201406</v>
      </c>
      <c r="B80" s="11">
        <v>2.7453889999999999</v>
      </c>
      <c r="C80" s="11">
        <v>2.398056</v>
      </c>
      <c r="D80" s="11">
        <v>2.4493619999999998</v>
      </c>
      <c r="E80" s="10">
        <v>2.2558989999999999</v>
      </c>
      <c r="F80" s="10">
        <v>2.7223039999999998</v>
      </c>
      <c r="G80" s="10">
        <v>3.540438</v>
      </c>
      <c r="H80" s="10">
        <v>2.713085</v>
      </c>
      <c r="I80" s="10">
        <v>2.2881640000000001</v>
      </c>
      <c r="J80" s="10">
        <v>3.1628210000000001</v>
      </c>
      <c r="K80" s="11">
        <v>2.0191050000000001</v>
      </c>
      <c r="L80" s="11">
        <v>2.8243279999999999</v>
      </c>
      <c r="M80" s="11">
        <v>2.815995</v>
      </c>
    </row>
    <row r="81" spans="1:13" x14ac:dyDescent="0.2">
      <c r="A81" s="6">
        <v>201407</v>
      </c>
      <c r="B81" s="11">
        <v>2.7376849999999999</v>
      </c>
      <c r="C81" s="11">
        <v>2.4523359999999998</v>
      </c>
      <c r="D81" s="11">
        <v>2.6226120000000002</v>
      </c>
      <c r="E81" s="10">
        <v>2.3068780000000002</v>
      </c>
      <c r="F81" s="10">
        <v>2.675624</v>
      </c>
      <c r="G81" s="10">
        <v>3.468518</v>
      </c>
      <c r="H81" s="10">
        <v>2.476753</v>
      </c>
      <c r="I81" s="10">
        <v>2.282019</v>
      </c>
      <c r="J81" s="10">
        <v>2.8300969999999999</v>
      </c>
      <c r="K81" s="11">
        <v>2.073115</v>
      </c>
      <c r="L81" s="11">
        <v>2.7731729999999999</v>
      </c>
      <c r="M81" s="11">
        <v>2.6853210000000001</v>
      </c>
    </row>
    <row r="82" spans="1:13" x14ac:dyDescent="0.2">
      <c r="A82" s="6">
        <v>201408</v>
      </c>
      <c r="B82" s="11">
        <v>2.1956359999999999</v>
      </c>
      <c r="C82" s="11">
        <v>2.5653679999999999</v>
      </c>
      <c r="D82" s="11">
        <v>2.6298720000000002</v>
      </c>
      <c r="E82" s="10">
        <v>2.1969379999999998</v>
      </c>
      <c r="F82" s="10">
        <v>2.7533159999999999</v>
      </c>
      <c r="G82" s="10">
        <v>3.3174510000000001</v>
      </c>
      <c r="H82" s="10">
        <v>2.332808</v>
      </c>
      <c r="I82" s="10">
        <v>2.194334</v>
      </c>
      <c r="J82" s="10">
        <v>2.95113</v>
      </c>
      <c r="K82" s="11">
        <v>1.9697519999999999</v>
      </c>
      <c r="L82" s="11">
        <v>2.7607460000000001</v>
      </c>
      <c r="M82" s="11">
        <v>2.4533160000000001</v>
      </c>
    </row>
    <row r="83" spans="1:13" x14ac:dyDescent="0.2">
      <c r="A83" s="6">
        <v>201409</v>
      </c>
      <c r="B83" s="11">
        <v>2.183446</v>
      </c>
      <c r="C83" s="11">
        <v>2.2709839999999999</v>
      </c>
      <c r="D83" s="11">
        <v>2.3291369999999998</v>
      </c>
      <c r="E83" s="10">
        <v>2.1600839999999999</v>
      </c>
      <c r="F83" s="10">
        <v>2.7925469999999999</v>
      </c>
      <c r="G83" s="10">
        <v>3.4098009999999999</v>
      </c>
      <c r="H83" s="10">
        <v>2.3469530000000001</v>
      </c>
      <c r="I83" s="10">
        <v>2.157003</v>
      </c>
      <c r="J83" s="10">
        <v>2.7925469999999999</v>
      </c>
      <c r="K83" s="11">
        <v>2.0695269999999999</v>
      </c>
      <c r="L83" s="11">
        <v>2.727284</v>
      </c>
      <c r="M83" s="11">
        <v>2.4559760000000002</v>
      </c>
    </row>
    <row r="84" spans="1:13" x14ac:dyDescent="0.2">
      <c r="A84" s="6">
        <v>201410</v>
      </c>
      <c r="B84" s="11">
        <v>2.2116609999999999</v>
      </c>
      <c r="C84" s="11">
        <v>2.29162</v>
      </c>
      <c r="D84" s="11">
        <v>2.3887299999999998</v>
      </c>
      <c r="E84" s="10">
        <v>1.999258</v>
      </c>
      <c r="F84" s="10">
        <v>2.561067</v>
      </c>
      <c r="G84" s="10">
        <v>3.1536719999999998</v>
      </c>
      <c r="H84" s="10">
        <v>2.2898139999999998</v>
      </c>
      <c r="I84" s="10">
        <v>2.0519210000000001</v>
      </c>
      <c r="J84" s="10">
        <v>2.5632920000000001</v>
      </c>
      <c r="K84" s="11">
        <v>1.9883360000000001</v>
      </c>
      <c r="L84" s="11">
        <v>2.8153570000000001</v>
      </c>
      <c r="M84" s="11">
        <v>2.211363</v>
      </c>
    </row>
    <row r="85" spans="1:13" x14ac:dyDescent="0.2">
      <c r="A85" s="6">
        <v>201411</v>
      </c>
      <c r="B85" s="11">
        <v>2.1208010000000002</v>
      </c>
      <c r="C85" s="11">
        <v>2.1757949999999999</v>
      </c>
      <c r="D85" s="11">
        <v>2.1265499999999999</v>
      </c>
      <c r="E85" s="10">
        <v>1.9936700000000001</v>
      </c>
      <c r="F85" s="10">
        <v>2.511806</v>
      </c>
      <c r="G85" s="10">
        <v>3.2702230000000001</v>
      </c>
      <c r="H85" s="10">
        <v>2.0661299999999998</v>
      </c>
      <c r="I85" s="10">
        <v>2.0559910000000001</v>
      </c>
      <c r="J85" s="10">
        <v>2.413589</v>
      </c>
      <c r="K85" s="11">
        <v>1.8351459999999999</v>
      </c>
      <c r="L85" s="11">
        <v>2.5961539999999999</v>
      </c>
      <c r="M85" s="11">
        <v>2.1795100000000001</v>
      </c>
    </row>
    <row r="86" spans="1:13" x14ac:dyDescent="0.2">
      <c r="A86" s="6">
        <v>201412</v>
      </c>
      <c r="B86" s="11">
        <v>2.1084390000000002</v>
      </c>
      <c r="C86" s="11">
        <v>2.4157999999999999</v>
      </c>
      <c r="D86" s="11">
        <v>2.1758090000000001</v>
      </c>
      <c r="E86" s="10">
        <v>2.0351780000000002</v>
      </c>
      <c r="F86" s="10">
        <v>2.4157999999999999</v>
      </c>
      <c r="G86" s="10">
        <v>2.9359510000000002</v>
      </c>
      <c r="H86" s="10">
        <v>2.0591650000000001</v>
      </c>
      <c r="I86" s="10">
        <v>2.0938569999999999</v>
      </c>
      <c r="J86" s="10">
        <v>2.398755</v>
      </c>
      <c r="K86" s="11">
        <v>1.7375879999999999</v>
      </c>
      <c r="L86" s="11">
        <v>2.5512130000000002</v>
      </c>
      <c r="M86" s="11">
        <v>2.2078199999999999</v>
      </c>
    </row>
    <row r="87" spans="1:13" x14ac:dyDescent="0.2">
      <c r="A87" s="6">
        <v>201501</v>
      </c>
      <c r="B87" s="11">
        <v>2.2270530000000002</v>
      </c>
      <c r="C87" s="11">
        <v>2.2448980000000001</v>
      </c>
      <c r="D87" s="11">
        <v>2.128911</v>
      </c>
      <c r="E87" s="10">
        <v>1.927492</v>
      </c>
      <c r="F87" s="10">
        <v>2.5183409999999999</v>
      </c>
      <c r="G87" s="10">
        <v>3.0223689999999999</v>
      </c>
      <c r="H87" s="10">
        <v>1.995725</v>
      </c>
      <c r="I87" s="10">
        <v>2.1229749999999998</v>
      </c>
      <c r="J87" s="10">
        <v>2.3095349999999999</v>
      </c>
      <c r="K87" s="11">
        <v>1.8115950000000001</v>
      </c>
      <c r="L87" s="11">
        <v>2.5232559999999999</v>
      </c>
      <c r="M87" s="11">
        <v>2.2351570000000001</v>
      </c>
    </row>
    <row r="88" spans="1:13" x14ac:dyDescent="0.2">
      <c r="A88" s="6">
        <v>201502</v>
      </c>
      <c r="B88" s="11">
        <v>2.0495990000000002</v>
      </c>
      <c r="C88" s="11">
        <v>2.0202979999999999</v>
      </c>
      <c r="D88" s="11">
        <v>2.011679</v>
      </c>
      <c r="E88" s="10">
        <v>1.870271</v>
      </c>
      <c r="F88" s="10">
        <v>2.3307519999999999</v>
      </c>
      <c r="G88" s="10">
        <v>3.0130650000000001</v>
      </c>
      <c r="H88" s="10">
        <v>2.0700919999999998</v>
      </c>
      <c r="I88" s="10">
        <v>1.925727</v>
      </c>
      <c r="J88" s="10">
        <v>2.3157999999999999</v>
      </c>
      <c r="K88" s="11">
        <v>1.837569</v>
      </c>
      <c r="L88" s="11">
        <v>2.507457</v>
      </c>
      <c r="M88" s="11">
        <v>2.1038649999999999</v>
      </c>
    </row>
    <row r="89" spans="1:13" x14ac:dyDescent="0.2">
      <c r="A89" s="6">
        <v>201503</v>
      </c>
      <c r="B89" s="11">
        <v>2.020578</v>
      </c>
      <c r="C89" s="11">
        <v>2.0125199999999999</v>
      </c>
      <c r="D89" s="11">
        <v>2.0483950000000002</v>
      </c>
      <c r="E89" s="10">
        <v>1.8800399999999999</v>
      </c>
      <c r="F89" s="10">
        <v>2.2890320000000002</v>
      </c>
      <c r="G89" s="10">
        <v>2.7621720000000001</v>
      </c>
      <c r="H89" s="10">
        <v>1.928498</v>
      </c>
      <c r="I89" s="10">
        <v>1.963295</v>
      </c>
      <c r="J89" s="10">
        <v>2.5336970000000001</v>
      </c>
      <c r="K89" s="11">
        <v>1.6467099999999999</v>
      </c>
      <c r="L89" s="11">
        <v>2.292481</v>
      </c>
      <c r="M89" s="11">
        <v>2.1931949999999998</v>
      </c>
    </row>
    <row r="90" spans="1:13" x14ac:dyDescent="0.2">
      <c r="A90" s="6">
        <v>201504</v>
      </c>
      <c r="B90" s="11">
        <v>2.1604019999999999</v>
      </c>
      <c r="C90" s="11">
        <v>2.0004569999999999</v>
      </c>
      <c r="D90" s="11">
        <v>2.0262159999999998</v>
      </c>
      <c r="E90" s="10">
        <v>1.806915</v>
      </c>
      <c r="F90" s="10">
        <v>2.427181</v>
      </c>
      <c r="G90" s="10">
        <v>2.7572800000000002</v>
      </c>
      <c r="H90" s="10">
        <v>1.884714</v>
      </c>
      <c r="I90" s="10">
        <v>1.8879779999999999</v>
      </c>
      <c r="J90" s="10">
        <v>2.3983120000000002</v>
      </c>
      <c r="K90" s="11">
        <v>1.711228</v>
      </c>
      <c r="L90" s="11">
        <v>2.3367840000000002</v>
      </c>
      <c r="M90" s="11">
        <v>2.0206409999999999</v>
      </c>
    </row>
    <row r="91" spans="1:13" x14ac:dyDescent="0.2">
      <c r="A91" s="6">
        <v>201505</v>
      </c>
      <c r="B91" s="11">
        <v>2.0592459999999999</v>
      </c>
      <c r="C91" s="11">
        <v>1.9983409999999999</v>
      </c>
      <c r="D91" s="11">
        <v>1.9843839999999999</v>
      </c>
      <c r="E91" s="10">
        <v>1.895329</v>
      </c>
      <c r="F91" s="10">
        <v>2.2057760000000002</v>
      </c>
      <c r="G91" s="10">
        <v>2.6109680000000002</v>
      </c>
      <c r="H91" s="10">
        <v>2.0277449999999999</v>
      </c>
      <c r="I91" s="10">
        <v>1.884636</v>
      </c>
      <c r="J91" s="10">
        <v>2.4213990000000001</v>
      </c>
      <c r="K91" s="11">
        <v>1.8180609999999999</v>
      </c>
      <c r="L91" s="11">
        <v>2.2721550000000001</v>
      </c>
      <c r="M91" s="11">
        <v>2.037328</v>
      </c>
    </row>
    <row r="92" spans="1:13" x14ac:dyDescent="0.2">
      <c r="A92" s="6">
        <v>201506</v>
      </c>
      <c r="B92" s="11">
        <v>2.1217739999999998</v>
      </c>
      <c r="C92" s="11">
        <v>1.9343429999999999</v>
      </c>
      <c r="D92" s="11">
        <v>1.9916499999999999</v>
      </c>
      <c r="E92" s="10">
        <v>1.9121170000000001</v>
      </c>
      <c r="F92" s="10">
        <v>1.941786</v>
      </c>
      <c r="G92" s="10">
        <v>2.638277</v>
      </c>
      <c r="H92" s="10">
        <v>1.9121170000000001</v>
      </c>
      <c r="I92" s="10">
        <v>1.924444</v>
      </c>
      <c r="J92" s="10">
        <v>2.376465</v>
      </c>
      <c r="K92" s="11">
        <v>1.6939740000000001</v>
      </c>
      <c r="L92" s="11">
        <v>2.4266909999999999</v>
      </c>
      <c r="M92" s="11">
        <v>1.9582040000000001</v>
      </c>
    </row>
    <row r="93" spans="1:13" x14ac:dyDescent="0.2">
      <c r="A93" s="6">
        <v>201507</v>
      </c>
      <c r="B93" s="11">
        <v>1.9998419999999999</v>
      </c>
      <c r="C93" s="11">
        <v>1.826722</v>
      </c>
      <c r="D93" s="11">
        <v>1.921959</v>
      </c>
      <c r="E93" s="10">
        <v>1.7889759999999999</v>
      </c>
      <c r="F93" s="10">
        <v>1.975079</v>
      </c>
      <c r="G93" s="10">
        <v>2.566147</v>
      </c>
      <c r="H93" s="10">
        <v>2.0039920000000002</v>
      </c>
      <c r="I93" s="10">
        <v>1.8839790000000001</v>
      </c>
      <c r="J93" s="10">
        <v>2.2406069999999998</v>
      </c>
      <c r="K93" s="11">
        <v>1.715336</v>
      </c>
      <c r="L93" s="11">
        <v>2.1806019999999999</v>
      </c>
      <c r="M93" s="11">
        <v>1.9937</v>
      </c>
    </row>
    <row r="94" spans="1:13" x14ac:dyDescent="0.2">
      <c r="A94" s="6">
        <v>201508</v>
      </c>
      <c r="B94" s="11">
        <v>2.0422720000000001</v>
      </c>
      <c r="C94" s="11">
        <v>1.7982210000000001</v>
      </c>
      <c r="D94" s="11">
        <v>2.0216029999999998</v>
      </c>
      <c r="E94" s="10">
        <v>1.7568349999999999</v>
      </c>
      <c r="F94" s="10">
        <v>1.960858</v>
      </c>
      <c r="G94" s="10">
        <v>2.6949529999999999</v>
      </c>
      <c r="H94" s="10">
        <v>1.992032</v>
      </c>
      <c r="I94" s="10">
        <v>1.9021239999999999</v>
      </c>
      <c r="J94" s="10">
        <v>2.0936129999999999</v>
      </c>
      <c r="K94" s="11">
        <v>1.6251819999999999</v>
      </c>
      <c r="L94" s="11">
        <v>1.975398</v>
      </c>
      <c r="M94" s="11">
        <v>2.0219420000000001</v>
      </c>
    </row>
    <row r="95" spans="1:13" x14ac:dyDescent="0.2">
      <c r="A95" s="6">
        <v>201509</v>
      </c>
      <c r="B95" s="11">
        <v>1.9316739999999999</v>
      </c>
      <c r="C95" s="11">
        <v>1.8858379999999999</v>
      </c>
      <c r="D95" s="11">
        <v>2.052257</v>
      </c>
      <c r="E95" s="10">
        <v>1.833378</v>
      </c>
      <c r="F95" s="10">
        <v>2.0603440000000002</v>
      </c>
      <c r="G95" s="10">
        <v>2.5411990000000002</v>
      </c>
      <c r="H95" s="10">
        <v>2.0487129999999998</v>
      </c>
      <c r="I95" s="10">
        <v>1.9270830000000001</v>
      </c>
      <c r="J95" s="10">
        <v>2.2706780000000002</v>
      </c>
      <c r="K95" s="11">
        <v>1.6113440000000001</v>
      </c>
      <c r="L95" s="11">
        <v>2.110779</v>
      </c>
      <c r="M95" s="11">
        <v>2.0488770000000001</v>
      </c>
    </row>
    <row r="96" spans="1:13" x14ac:dyDescent="0.2">
      <c r="A96" s="6">
        <v>201510</v>
      </c>
      <c r="B96" s="11">
        <v>2.0182000000000002</v>
      </c>
      <c r="C96" s="11">
        <v>1.846549</v>
      </c>
      <c r="D96" s="11">
        <v>2.0337730000000001</v>
      </c>
      <c r="E96" s="10">
        <v>1.71129</v>
      </c>
      <c r="F96" s="10">
        <v>1.962407</v>
      </c>
      <c r="G96" s="10">
        <v>2.4399579999999998</v>
      </c>
      <c r="H96" s="10">
        <v>1.947489</v>
      </c>
      <c r="I96" s="10">
        <v>1.8166500000000001</v>
      </c>
      <c r="J96" s="10">
        <v>2.095307</v>
      </c>
      <c r="K96" s="11">
        <v>1.6342680000000001</v>
      </c>
      <c r="L96" s="11">
        <v>2.1826479999999999</v>
      </c>
      <c r="M96" s="11">
        <v>1.9585459999999999</v>
      </c>
    </row>
    <row r="97" spans="1:13" x14ac:dyDescent="0.2">
      <c r="A97" s="6">
        <v>201511</v>
      </c>
      <c r="B97" s="11">
        <v>2.076282</v>
      </c>
      <c r="C97" s="11">
        <v>1.8159609999999999</v>
      </c>
      <c r="D97" s="11">
        <v>2.1188639999999999</v>
      </c>
      <c r="E97" s="10">
        <v>1.5869789999999999</v>
      </c>
      <c r="F97" s="10">
        <v>2.1117089999999998</v>
      </c>
      <c r="G97" s="10">
        <v>2.4008409999999998</v>
      </c>
      <c r="H97" s="10">
        <v>1.795256</v>
      </c>
      <c r="I97" s="10">
        <v>1.8531530000000001</v>
      </c>
      <c r="J97" s="10">
        <v>2.1110929999999999</v>
      </c>
      <c r="K97" s="11">
        <v>1.4953559999999999</v>
      </c>
      <c r="L97" s="11">
        <v>2.2018460000000002</v>
      </c>
      <c r="M97" s="11">
        <v>1.9842820000000001</v>
      </c>
    </row>
    <row r="98" spans="1:13" x14ac:dyDescent="0.2">
      <c r="A98" s="6">
        <v>201512</v>
      </c>
      <c r="B98" s="11">
        <v>1.9019729999999999</v>
      </c>
      <c r="C98" s="11">
        <v>1.654822</v>
      </c>
      <c r="D98" s="11">
        <v>1.943443</v>
      </c>
      <c r="E98" s="10">
        <v>1.7901990000000001</v>
      </c>
      <c r="F98" s="10">
        <v>1.8304339999999999</v>
      </c>
      <c r="G98" s="10">
        <v>2.2303869999999999</v>
      </c>
      <c r="H98" s="10">
        <v>1.8396399999999999</v>
      </c>
      <c r="I98" s="10">
        <v>1.9054439999999999</v>
      </c>
      <c r="J98" s="10">
        <v>1.8269409999999999</v>
      </c>
      <c r="K98" s="11">
        <v>1.701813</v>
      </c>
      <c r="L98" s="11">
        <v>1.9648330000000001</v>
      </c>
      <c r="M98" s="11">
        <v>1.945511</v>
      </c>
    </row>
  </sheetData>
  <mergeCells count="4">
    <mergeCell ref="B1:D1"/>
    <mergeCell ref="E1:G1"/>
    <mergeCell ref="H1:J1"/>
    <mergeCell ref="K1:M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113"/>
  <sheetViews>
    <sheetView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9" sqref="B9"/>
    </sheetView>
  </sheetViews>
  <sheetFormatPr defaultRowHeight="15" outlineLevelRow="1" x14ac:dyDescent="0.25"/>
  <cols>
    <col min="1" max="1" width="10.7109375" style="4" bestFit="1" customWidth="1"/>
    <col min="2" max="2" width="12.42578125" style="14" customWidth="1"/>
    <col min="3" max="3" width="9.140625" style="14"/>
    <col min="4" max="4" width="11" style="14" customWidth="1"/>
    <col min="5" max="8" width="9.140625" style="14"/>
    <col min="9" max="9" width="12" style="14" customWidth="1"/>
  </cols>
  <sheetData>
    <row r="1" spans="1:9" s="3" customFormat="1" outlineLevel="1" x14ac:dyDescent="0.25">
      <c r="A1" s="2"/>
      <c r="B1" s="12" t="s">
        <v>8</v>
      </c>
      <c r="C1" s="12" t="s">
        <v>7</v>
      </c>
      <c r="D1" s="12" t="s">
        <v>12</v>
      </c>
      <c r="E1" s="12" t="s">
        <v>10</v>
      </c>
      <c r="F1" s="12" t="s">
        <v>9</v>
      </c>
      <c r="G1" s="12" t="s">
        <v>11</v>
      </c>
      <c r="H1" s="12"/>
      <c r="I1" s="12" t="s">
        <v>20</v>
      </c>
    </row>
    <row r="2" spans="1:9" x14ac:dyDescent="0.25">
      <c r="A2" s="5">
        <v>39448</v>
      </c>
      <c r="B2" s="13">
        <v>4.4645999999999999</v>
      </c>
      <c r="C2" s="13">
        <v>4</v>
      </c>
      <c r="D2" s="13">
        <v>1.7000000000000348E-2</v>
      </c>
      <c r="E2" s="13">
        <v>0.4645999999999999</v>
      </c>
      <c r="F2" s="14">
        <v>-248.92147377213445</v>
      </c>
      <c r="G2" s="15">
        <v>3.6793218088436817</v>
      </c>
      <c r="H2" s="13">
        <v>-0.32067819115631835</v>
      </c>
      <c r="I2" s="13">
        <v>3.8766999786310592</v>
      </c>
    </row>
    <row r="3" spans="1:9" x14ac:dyDescent="0.25">
      <c r="A3" s="5">
        <v>39479</v>
      </c>
      <c r="B3" s="13">
        <v>4.3902000000000001</v>
      </c>
      <c r="C3" s="13">
        <v>4</v>
      </c>
      <c r="D3" s="13">
        <v>2.8000000000000469E-2</v>
      </c>
      <c r="E3" s="13">
        <v>0.3902000000000001</v>
      </c>
      <c r="F3" s="14">
        <v>-1.638068965517242</v>
      </c>
      <c r="G3" s="15">
        <v>3.4481027281514947</v>
      </c>
      <c r="H3" s="13">
        <v>-0.55189727184850534</v>
      </c>
      <c r="I3" s="13">
        <v>4.0531119752918769</v>
      </c>
    </row>
    <row r="4" spans="1:9" x14ac:dyDescent="0.25">
      <c r="A4" s="5">
        <v>39508</v>
      </c>
      <c r="B4" s="13">
        <v>4.3474000000000004</v>
      </c>
      <c r="C4" s="13">
        <v>4</v>
      </c>
      <c r="D4" s="13">
        <v>9.4999999999999751E-2</v>
      </c>
      <c r="E4" s="13">
        <v>0.34740000000000038</v>
      </c>
      <c r="F4" s="14">
        <v>-9.0217741935483868</v>
      </c>
      <c r="G4" s="15">
        <v>3.4272320354595478</v>
      </c>
      <c r="H4" s="13">
        <v>-0.5727679645404522</v>
      </c>
      <c r="I4" s="13">
        <v>4.012205997390506</v>
      </c>
    </row>
    <row r="5" spans="1:9" x14ac:dyDescent="0.25">
      <c r="A5" s="5">
        <v>39539</v>
      </c>
      <c r="B5" s="13">
        <v>4.5388000000000002</v>
      </c>
      <c r="C5" s="13">
        <v>4</v>
      </c>
      <c r="D5" s="13">
        <v>-1.2999999999999901E-2</v>
      </c>
      <c r="E5" s="13">
        <v>0.53880000000000017</v>
      </c>
      <c r="F5" s="14">
        <v>6.182666666666667</v>
      </c>
      <c r="G5" s="15">
        <v>3.6457085924522135</v>
      </c>
      <c r="H5" s="13">
        <v>-0.35429140754778654</v>
      </c>
      <c r="I5" s="13">
        <v>4.0245527393552827</v>
      </c>
    </row>
    <row r="6" spans="1:9" x14ac:dyDescent="0.25">
      <c r="A6" s="5">
        <v>39569</v>
      </c>
      <c r="B6" s="13">
        <v>4.6360999999999999</v>
      </c>
      <c r="C6" s="13">
        <v>4</v>
      </c>
      <c r="D6" s="13">
        <v>1.9000000000000128E-2</v>
      </c>
      <c r="E6" s="13">
        <v>0.63609999999999989</v>
      </c>
      <c r="F6" s="14">
        <v>-0.14016129032258037</v>
      </c>
      <c r="G6" s="15">
        <v>3.8416797192903989</v>
      </c>
      <c r="H6" s="13">
        <v>-0.15832028070960114</v>
      </c>
      <c r="I6" s="13">
        <v>4.0466892540548827</v>
      </c>
    </row>
    <row r="7" spans="1:9" x14ac:dyDescent="0.25">
      <c r="A7" s="5">
        <v>39600</v>
      </c>
      <c r="B7" s="13">
        <v>4.9518000000000004</v>
      </c>
      <c r="C7" s="13">
        <v>4</v>
      </c>
      <c r="D7" s="13">
        <v>6.9999999999996732E-3</v>
      </c>
      <c r="E7" s="13">
        <v>0.95180000000000042</v>
      </c>
      <c r="F7" s="14">
        <v>-4.7256666666666662</v>
      </c>
      <c r="G7" s="15">
        <v>4.3132769991605526</v>
      </c>
      <c r="H7" s="13">
        <v>0.31327699916055263</v>
      </c>
      <c r="I7" s="13">
        <v>4.1591700892583638</v>
      </c>
    </row>
    <row r="8" spans="1:9" x14ac:dyDescent="0.25">
      <c r="A8" s="5">
        <v>39630</v>
      </c>
      <c r="B8" s="13">
        <v>4.9739000000000004</v>
      </c>
      <c r="C8" s="13">
        <v>4.18</v>
      </c>
      <c r="D8" s="13">
        <v>1.1000000000000121E-2</v>
      </c>
      <c r="E8" s="13">
        <v>0.79390000000000072</v>
      </c>
      <c r="F8" s="14">
        <v>4.9395161290322571</v>
      </c>
      <c r="G8" s="15">
        <v>4.3561187561059382</v>
      </c>
      <c r="H8" s="13">
        <v>0.17611875610593852</v>
      </c>
      <c r="I8" s="13">
        <v>4.2491324977170422</v>
      </c>
    </row>
    <row r="9" spans="1:9" x14ac:dyDescent="0.25">
      <c r="A9" s="5">
        <v>39661</v>
      </c>
      <c r="B9" s="13">
        <v>4.726</v>
      </c>
      <c r="C9" s="13">
        <v>4.25</v>
      </c>
      <c r="D9" s="13">
        <v>4.9000000000000377E-2</v>
      </c>
      <c r="E9" s="13">
        <v>0.47599999999999998</v>
      </c>
      <c r="F9" s="14">
        <v>-1.8913225806451615</v>
      </c>
      <c r="G9" s="15">
        <v>4.1631315383834497</v>
      </c>
      <c r="H9" s="13">
        <v>-8.6868461616550263E-2</v>
      </c>
      <c r="I9" s="13">
        <v>4.278509906524107</v>
      </c>
    </row>
    <row r="10" spans="1:9" x14ac:dyDescent="0.25">
      <c r="A10" s="5">
        <v>39692</v>
      </c>
      <c r="B10" s="13">
        <v>4.7326000000000006</v>
      </c>
      <c r="C10" s="13">
        <v>4.25</v>
      </c>
      <c r="D10" s="13">
        <v>2.2999999999999687E-2</v>
      </c>
      <c r="E10" s="13">
        <v>0.48260000000000058</v>
      </c>
      <c r="F10" s="14">
        <v>-18.741933333333332</v>
      </c>
      <c r="G10" s="15">
        <v>4.037211510101538</v>
      </c>
      <c r="H10" s="13">
        <v>-0.212788489898462</v>
      </c>
      <c r="I10" s="13">
        <v>3.753696561384519</v>
      </c>
    </row>
    <row r="11" spans="1:9" x14ac:dyDescent="0.25">
      <c r="A11" s="5">
        <v>39722</v>
      </c>
      <c r="B11" s="13">
        <v>4.4976000000000003</v>
      </c>
      <c r="C11" s="13">
        <v>3.97</v>
      </c>
      <c r="D11" s="13">
        <v>-0.14999999999999991</v>
      </c>
      <c r="E11" s="13">
        <v>0.52760000000000007</v>
      </c>
      <c r="F11" s="14">
        <v>-154.30477419354835</v>
      </c>
      <c r="G11" s="15">
        <v>2.8869735685793496</v>
      </c>
      <c r="H11" s="13">
        <v>-1.0830264314206506</v>
      </c>
      <c r="I11" s="13">
        <v>4.258211164695819</v>
      </c>
    </row>
    <row r="12" spans="1:9" x14ac:dyDescent="0.25">
      <c r="A12" s="5">
        <v>39753</v>
      </c>
      <c r="B12" s="13">
        <v>4.1589999999999998</v>
      </c>
      <c r="C12" s="13">
        <v>3.43</v>
      </c>
      <c r="D12" s="13">
        <v>-0.28000000000000025</v>
      </c>
      <c r="E12" s="13">
        <v>0.72899999999999965</v>
      </c>
      <c r="F12" s="14">
        <v>-200.88163333333335</v>
      </c>
      <c r="G12" s="15">
        <v>2.1342592122812318</v>
      </c>
      <c r="H12" s="13">
        <v>-1.2957407877187683</v>
      </c>
      <c r="I12" s="13">
        <v>1.933333690554413</v>
      </c>
    </row>
    <row r="13" spans="1:9" x14ac:dyDescent="0.25">
      <c r="A13" s="5">
        <v>39783</v>
      </c>
      <c r="B13" s="13">
        <v>3.7706000000000004</v>
      </c>
      <c r="C13" s="13">
        <v>2.73</v>
      </c>
      <c r="D13" s="13">
        <v>-0.26600000000000001</v>
      </c>
      <c r="E13" s="13">
        <v>1.0406000000000004</v>
      </c>
      <c r="F13" s="14">
        <v>-218.81303225806457</v>
      </c>
      <c r="G13" s="15">
        <v>1.7321588429165469</v>
      </c>
      <c r="H13" s="13">
        <v>-0.99784115708345311</v>
      </c>
      <c r="I13" s="13">
        <v>1.6249197737223611</v>
      </c>
    </row>
    <row r="14" spans="1:9" x14ac:dyDescent="0.25">
      <c r="A14" s="5">
        <v>39814</v>
      </c>
      <c r="B14" s="13">
        <v>3.6736</v>
      </c>
      <c r="C14" s="13">
        <v>2.3199999999999998</v>
      </c>
      <c r="D14" s="13">
        <v>-0.48299999999999987</v>
      </c>
      <c r="E14" s="13">
        <v>1.3536000000000001</v>
      </c>
      <c r="F14" s="14">
        <v>-228.95061290322587</v>
      </c>
      <c r="G14" s="15">
        <v>1.2647830197084702</v>
      </c>
      <c r="H14" s="13">
        <v>-1.0552169802915297</v>
      </c>
      <c r="I14" s="13">
        <v>0.79728150213547622</v>
      </c>
    </row>
    <row r="15" spans="1:9" x14ac:dyDescent="0.25">
      <c r="A15" s="5">
        <v>39845</v>
      </c>
      <c r="B15" s="13">
        <v>3.5529000000000002</v>
      </c>
      <c r="C15" s="13">
        <v>2</v>
      </c>
      <c r="D15" s="13">
        <v>-0.74299999999999988</v>
      </c>
      <c r="E15" s="13">
        <v>1.5529000000000002</v>
      </c>
      <c r="F15" s="14">
        <v>-115.89110714285711</v>
      </c>
      <c r="G15" s="15">
        <v>0.86477961615480514</v>
      </c>
      <c r="H15" s="13">
        <v>-1.1352203838451949</v>
      </c>
      <c r="I15" s="13">
        <v>0.40980930941139349</v>
      </c>
    </row>
    <row r="16" spans="1:9" x14ac:dyDescent="0.25">
      <c r="A16" s="5">
        <v>39873</v>
      </c>
      <c r="B16" s="13">
        <v>3.4241000000000001</v>
      </c>
      <c r="C16" s="13">
        <v>1.6600000000000001</v>
      </c>
      <c r="D16" s="13">
        <v>-0.59800000000000009</v>
      </c>
      <c r="E16" s="13">
        <v>1.7641</v>
      </c>
      <c r="F16" s="14">
        <v>-71.514548387096781</v>
      </c>
      <c r="G16" s="15">
        <v>0.60700353676565277</v>
      </c>
      <c r="H16" s="13">
        <v>-1.0529964632343474</v>
      </c>
      <c r="I16" s="13">
        <v>0.12399495598324961</v>
      </c>
    </row>
    <row r="17" spans="1:9" x14ac:dyDescent="0.25">
      <c r="A17" s="5">
        <v>39904</v>
      </c>
      <c r="B17" s="13">
        <v>3.5087000000000002</v>
      </c>
      <c r="C17" s="13">
        <v>1.31</v>
      </c>
      <c r="D17" s="13">
        <v>-0.45800000000000007</v>
      </c>
      <c r="E17" s="13">
        <v>2.1987000000000001</v>
      </c>
      <c r="F17" s="14">
        <v>-47.062233333333339</v>
      </c>
      <c r="G17" s="15">
        <v>0.61015494538030324</v>
      </c>
      <c r="H17" s="13">
        <v>-0.69984505461969682</v>
      </c>
      <c r="I17" s="13">
        <v>0.27518214998301715</v>
      </c>
    </row>
    <row r="18" spans="1:9" x14ac:dyDescent="0.25">
      <c r="A18" s="5">
        <v>39934</v>
      </c>
      <c r="B18" s="13">
        <v>3.5734000000000004</v>
      </c>
      <c r="C18" s="13">
        <v>1.1000000000000001</v>
      </c>
      <c r="D18" s="13">
        <v>-0.32700000000000007</v>
      </c>
      <c r="E18" s="13">
        <v>2.4734000000000003</v>
      </c>
      <c r="F18" s="14">
        <v>-26.15677419354839</v>
      </c>
      <c r="G18" s="15">
        <v>0.54165896341341424</v>
      </c>
      <c r="H18" s="13">
        <v>-0.55834103658658585</v>
      </c>
      <c r="I18" s="13">
        <v>0.26616518853026605</v>
      </c>
    </row>
    <row r="19" spans="1:9" x14ac:dyDescent="0.25">
      <c r="A19" s="5">
        <v>39965</v>
      </c>
      <c r="B19" s="13">
        <v>3.7399</v>
      </c>
      <c r="C19" s="13">
        <v>1</v>
      </c>
      <c r="D19" s="13">
        <v>-0.30199999999999994</v>
      </c>
      <c r="E19" s="13">
        <v>2.7399</v>
      </c>
      <c r="F19" s="14">
        <v>-64.262700000000009</v>
      </c>
      <c r="G19" s="15">
        <v>0.64269437789779893</v>
      </c>
      <c r="H19" s="13">
        <v>-0.35730562210220107</v>
      </c>
      <c r="I19" s="13">
        <v>0.17148082400548148</v>
      </c>
    </row>
    <row r="20" spans="1:9" x14ac:dyDescent="0.25">
      <c r="A20" s="5">
        <v>39995</v>
      </c>
      <c r="B20" s="13">
        <v>3.6151</v>
      </c>
      <c r="C20" s="13">
        <v>1</v>
      </c>
      <c r="D20" s="13">
        <v>-0.64200000000000002</v>
      </c>
      <c r="E20" s="13">
        <v>2.6151</v>
      </c>
      <c r="F20" s="14">
        <v>-201.84135483870969</v>
      </c>
      <c r="G20" s="15">
        <v>0.40839809765483326</v>
      </c>
      <c r="H20" s="13">
        <v>-0.59160190234516674</v>
      </c>
      <c r="I20" s="13">
        <v>-0.4649567504644061</v>
      </c>
    </row>
    <row r="21" spans="1:9" x14ac:dyDescent="0.25">
      <c r="A21" s="5">
        <v>40026</v>
      </c>
      <c r="B21" s="13">
        <v>3.5408000000000004</v>
      </c>
      <c r="C21" s="13">
        <v>1</v>
      </c>
      <c r="D21" s="13">
        <v>-0.65300000000000002</v>
      </c>
      <c r="E21" s="13">
        <v>2.5408000000000004</v>
      </c>
      <c r="F21" s="14">
        <v>-156.72406451612903</v>
      </c>
      <c r="G21" s="15">
        <v>0.42922234950065302</v>
      </c>
      <c r="H21" s="13">
        <v>-0.57077765049934692</v>
      </c>
      <c r="I21" s="13">
        <v>-0.73042014237093511</v>
      </c>
    </row>
    <row r="22" spans="1:9" x14ac:dyDescent="0.25">
      <c r="A22" s="5">
        <v>40057</v>
      </c>
      <c r="B22" s="13">
        <v>3.4926000000000004</v>
      </c>
      <c r="C22" s="13">
        <v>1</v>
      </c>
      <c r="D22" s="13">
        <v>-0.63700000000000001</v>
      </c>
      <c r="E22" s="13">
        <v>2.4926000000000004</v>
      </c>
      <c r="F22" s="14">
        <v>-103.60750000000003</v>
      </c>
      <c r="G22" s="15">
        <v>0.32743506520896387</v>
      </c>
      <c r="H22" s="13">
        <v>-0.67256493479103607</v>
      </c>
      <c r="I22" s="13">
        <v>-0.4202101222687169</v>
      </c>
    </row>
    <row r="23" spans="1:9" x14ac:dyDescent="0.25">
      <c r="A23" s="5">
        <v>40087</v>
      </c>
      <c r="B23" s="13">
        <v>3.4827000000000004</v>
      </c>
      <c r="C23" s="13">
        <v>1</v>
      </c>
      <c r="D23" s="13">
        <v>-0.64100000000000001</v>
      </c>
      <c r="E23" s="13">
        <v>2.4827000000000004</v>
      </c>
      <c r="F23" s="14">
        <v>-104.95483870967742</v>
      </c>
      <c r="G23" s="15">
        <v>0.39611568195098346</v>
      </c>
      <c r="H23" s="13">
        <v>-0.60388431804901654</v>
      </c>
      <c r="I23" s="13">
        <v>-0.11909103890615924</v>
      </c>
    </row>
    <row r="24" spans="1:9" x14ac:dyDescent="0.25">
      <c r="A24" s="5">
        <v>40118</v>
      </c>
      <c r="B24" s="13">
        <v>3.5141</v>
      </c>
      <c r="C24" s="13">
        <v>1</v>
      </c>
      <c r="D24" s="13">
        <v>-0.63800000000000001</v>
      </c>
      <c r="E24" s="13">
        <v>2.5141</v>
      </c>
      <c r="F24" s="14">
        <v>-70.818466666666666</v>
      </c>
      <c r="G24" s="15">
        <v>0.38262645404272344</v>
      </c>
      <c r="H24" s="13">
        <v>-0.61737354595727656</v>
      </c>
      <c r="I24" s="13">
        <v>0.13401279979658298</v>
      </c>
    </row>
    <row r="25" spans="1:9" x14ac:dyDescent="0.25">
      <c r="A25" s="5">
        <v>40148</v>
      </c>
      <c r="B25" s="13">
        <v>3.4829000000000003</v>
      </c>
      <c r="C25" s="13">
        <v>1</v>
      </c>
      <c r="D25" s="13">
        <v>-0.64800000000000002</v>
      </c>
      <c r="E25" s="13">
        <v>2.4829000000000003</v>
      </c>
      <c r="F25" s="14">
        <v>-113.36561290322581</v>
      </c>
      <c r="G25" s="15">
        <v>0.37501839141981808</v>
      </c>
      <c r="H25" s="13">
        <v>-0.62498160858018192</v>
      </c>
      <c r="I25" s="13">
        <v>0.19245778726226703</v>
      </c>
    </row>
    <row r="26" spans="1:9" x14ac:dyDescent="0.25">
      <c r="A26" s="5">
        <v>40179</v>
      </c>
      <c r="B26" s="13">
        <v>3.4810000000000003</v>
      </c>
      <c r="C26" s="13">
        <v>1</v>
      </c>
      <c r="D26" s="13">
        <v>-0.65300000000000002</v>
      </c>
      <c r="E26" s="13">
        <v>2.4810000000000003</v>
      </c>
      <c r="F26" s="14">
        <v>-173.19738709677421</v>
      </c>
      <c r="G26" s="15">
        <v>0.34146615708360317</v>
      </c>
      <c r="H26" s="13">
        <v>-0.65853384291639683</v>
      </c>
      <c r="I26" s="13">
        <v>0.18897999207338145</v>
      </c>
    </row>
    <row r="27" spans="1:9" x14ac:dyDescent="0.25">
      <c r="A27" s="5">
        <v>40210</v>
      </c>
      <c r="B27" s="13">
        <v>3.3923000000000001</v>
      </c>
      <c r="C27" s="13">
        <v>1</v>
      </c>
      <c r="D27" s="13">
        <v>-0.65900000000000003</v>
      </c>
      <c r="E27" s="13">
        <v>2.3923000000000001</v>
      </c>
      <c r="F27" s="14">
        <v>-179.9145</v>
      </c>
      <c r="G27" s="15">
        <v>0.25894352095671125</v>
      </c>
      <c r="H27" s="13">
        <v>-0.74105647904328875</v>
      </c>
      <c r="I27" s="13">
        <v>2.9355690485935781E-2</v>
      </c>
    </row>
    <row r="28" spans="1:9" x14ac:dyDescent="0.25">
      <c r="A28" s="5">
        <v>40238</v>
      </c>
      <c r="B28" s="13">
        <v>3.3227000000000002</v>
      </c>
      <c r="C28" s="13">
        <v>1</v>
      </c>
      <c r="D28" s="13">
        <v>-0.65199999999999991</v>
      </c>
      <c r="E28" s="13">
        <v>2.3227000000000002</v>
      </c>
      <c r="F28" s="14">
        <v>-199.95383870967737</v>
      </c>
      <c r="G28" s="15">
        <v>0.22810181103024152</v>
      </c>
      <c r="H28" s="13">
        <v>-0.77189818896975848</v>
      </c>
      <c r="I28" s="13">
        <v>0.21222246521545785</v>
      </c>
    </row>
    <row r="29" spans="1:9" x14ac:dyDescent="0.25">
      <c r="A29" s="5">
        <v>40269</v>
      </c>
      <c r="B29" s="13">
        <v>3.2519</v>
      </c>
      <c r="C29" s="13">
        <v>1</v>
      </c>
      <c r="D29" s="13">
        <v>-0.64900000000000002</v>
      </c>
      <c r="E29" s="13">
        <v>2.2519</v>
      </c>
      <c r="F29" s="14">
        <v>-207.48169999999999</v>
      </c>
      <c r="G29" s="15">
        <v>0.26365746831533732</v>
      </c>
      <c r="H29" s="13">
        <v>-0.73634253168466268</v>
      </c>
      <c r="I29" s="13">
        <v>0.33620301904009153</v>
      </c>
    </row>
    <row r="30" spans="1:9" x14ac:dyDescent="0.25">
      <c r="A30" s="5">
        <v>40299</v>
      </c>
      <c r="B30" s="13">
        <v>3.0569000000000002</v>
      </c>
      <c r="C30" s="13">
        <v>1</v>
      </c>
      <c r="D30" s="13">
        <v>-0.65599999999999992</v>
      </c>
      <c r="E30" s="13">
        <v>2.0569000000000002</v>
      </c>
      <c r="F30" s="14">
        <v>-265.1775806451613</v>
      </c>
      <c r="G30" s="15">
        <v>0.15209344328035004</v>
      </c>
      <c r="H30" s="13">
        <v>-0.84790655671964998</v>
      </c>
      <c r="I30" s="13">
        <v>4.6410158089457809E-2</v>
      </c>
    </row>
    <row r="31" spans="1:9" x14ac:dyDescent="0.25">
      <c r="A31" s="5">
        <v>40330</v>
      </c>
      <c r="B31" s="13">
        <v>2.923</v>
      </c>
      <c r="C31" s="13">
        <v>1</v>
      </c>
      <c r="D31" s="13">
        <v>-0.64600000000000002</v>
      </c>
      <c r="E31" s="13">
        <v>1.923</v>
      </c>
      <c r="F31" s="14">
        <v>-301.15173333333331</v>
      </c>
      <c r="G31" s="15">
        <v>0.18938503480281232</v>
      </c>
      <c r="H31" s="13">
        <v>-0.81061496519718768</v>
      </c>
      <c r="I31" s="13">
        <v>0.39749030405291919</v>
      </c>
    </row>
    <row r="32" spans="1:9" x14ac:dyDescent="0.25">
      <c r="A32" s="5">
        <v>40360</v>
      </c>
      <c r="B32" s="13">
        <v>2.9015</v>
      </c>
      <c r="C32" s="13">
        <v>1</v>
      </c>
      <c r="D32" s="13">
        <v>-0.51900000000000002</v>
      </c>
      <c r="E32" s="13">
        <v>1.9015</v>
      </c>
      <c r="F32" s="14">
        <v>-115.80229032258066</v>
      </c>
      <c r="G32" s="15">
        <v>0.35291345782129491</v>
      </c>
      <c r="H32" s="13">
        <v>-0.64708654217870509</v>
      </c>
      <c r="I32" s="13">
        <v>0.64178725830472416</v>
      </c>
    </row>
    <row r="33" spans="1:9" x14ac:dyDescent="0.25">
      <c r="A33" s="5">
        <v>40391</v>
      </c>
      <c r="B33" s="13">
        <v>2.6099000000000001</v>
      </c>
      <c r="C33" s="13">
        <v>1</v>
      </c>
      <c r="D33" s="13">
        <v>-0.57400000000000007</v>
      </c>
      <c r="E33" s="13">
        <v>1.6099000000000001</v>
      </c>
      <c r="F33" s="14">
        <v>-90.913387096774201</v>
      </c>
      <c r="G33" s="15">
        <v>0.30941994347276397</v>
      </c>
      <c r="H33" s="13">
        <v>-0.69058005652723597</v>
      </c>
      <c r="I33" s="13">
        <v>0.53518013563530076</v>
      </c>
    </row>
    <row r="34" spans="1:9" x14ac:dyDescent="0.25">
      <c r="A34" s="5">
        <v>40422</v>
      </c>
      <c r="B34" s="13">
        <v>2.6214</v>
      </c>
      <c r="C34" s="13">
        <v>1</v>
      </c>
      <c r="D34" s="13">
        <v>-0.54600000000000004</v>
      </c>
      <c r="E34" s="13">
        <v>1.6214</v>
      </c>
      <c r="F34" s="14">
        <v>-86.150066666666646</v>
      </c>
      <c r="G34" s="15">
        <v>0.37144565482128439</v>
      </c>
      <c r="H34" s="13">
        <v>-0.62855434517871567</v>
      </c>
      <c r="I34" s="13">
        <v>0.80436674259453156</v>
      </c>
    </row>
    <row r="35" spans="1:9" x14ac:dyDescent="0.25">
      <c r="A35" s="5">
        <v>40452</v>
      </c>
      <c r="B35" s="13">
        <v>2.69</v>
      </c>
      <c r="C35" s="13">
        <v>1</v>
      </c>
      <c r="D35" s="13">
        <v>-0.29899999999999993</v>
      </c>
      <c r="E35" s="13">
        <v>1.69</v>
      </c>
      <c r="F35" s="14">
        <v>-34.991161290322587</v>
      </c>
      <c r="G35" s="15">
        <v>0.59429027020830072</v>
      </c>
      <c r="H35" s="13">
        <v>-0.40570972979169928</v>
      </c>
      <c r="I35" s="13">
        <v>0.95931608565142668</v>
      </c>
    </row>
    <row r="36" spans="1:9" x14ac:dyDescent="0.25">
      <c r="A36" s="5">
        <v>40483</v>
      </c>
      <c r="B36" s="13">
        <v>2.8956</v>
      </c>
      <c r="C36" s="13">
        <v>1</v>
      </c>
      <c r="D36" s="13">
        <v>-0.40700000000000003</v>
      </c>
      <c r="E36" s="13">
        <v>1.8956</v>
      </c>
      <c r="F36" s="14">
        <v>-43.854099999999988</v>
      </c>
      <c r="G36" s="15">
        <v>0.67970403170720783</v>
      </c>
      <c r="H36" s="13">
        <v>-0.32029596829279217</v>
      </c>
      <c r="I36" s="13">
        <v>0.76461595977075447</v>
      </c>
    </row>
    <row r="37" spans="1:9" x14ac:dyDescent="0.25">
      <c r="A37" s="5">
        <v>40513</v>
      </c>
      <c r="B37" s="13">
        <v>3.3091000000000004</v>
      </c>
      <c r="C37" s="13">
        <v>1</v>
      </c>
      <c r="D37" s="13">
        <v>-0.502</v>
      </c>
      <c r="E37" s="13">
        <v>2.3091000000000004</v>
      </c>
      <c r="F37" s="14">
        <v>-71.988741935483873</v>
      </c>
      <c r="G37" s="15">
        <v>0.56363414165300108</v>
      </c>
      <c r="H37" s="13">
        <v>-0.43636585834699892</v>
      </c>
      <c r="I37" s="13">
        <v>0.52188641051787243</v>
      </c>
    </row>
    <row r="38" spans="1:9" x14ac:dyDescent="0.25">
      <c r="A38" s="5">
        <v>40544</v>
      </c>
      <c r="B38" s="13">
        <v>3.3242000000000003</v>
      </c>
      <c r="C38" s="13">
        <v>1</v>
      </c>
      <c r="D38" s="13">
        <v>-0.34099999999999997</v>
      </c>
      <c r="E38" s="13">
        <v>2.3242000000000003</v>
      </c>
      <c r="F38" s="14">
        <v>-32.933793103448281</v>
      </c>
      <c r="G38" s="15">
        <v>0.60243609872858761</v>
      </c>
      <c r="H38" s="13">
        <v>-0.39756390127141239</v>
      </c>
      <c r="I38" s="13">
        <v>0.678463145021027</v>
      </c>
    </row>
    <row r="39" spans="1:9" x14ac:dyDescent="0.25">
      <c r="A39" s="5">
        <v>40575</v>
      </c>
      <c r="B39" s="13">
        <v>3.4889000000000001</v>
      </c>
      <c r="C39" s="13">
        <v>1</v>
      </c>
      <c r="D39" s="13">
        <v>-0.29300000000000004</v>
      </c>
      <c r="E39" s="13">
        <v>2.4889000000000001</v>
      </c>
      <c r="F39" s="14">
        <v>-40.522964285714288</v>
      </c>
      <c r="G39" s="15">
        <v>0.8578498147148107</v>
      </c>
      <c r="H39" s="13">
        <v>-0.1421501852851893</v>
      </c>
      <c r="I39" s="13">
        <v>0.63638005539655396</v>
      </c>
    </row>
    <row r="40" spans="1:9" x14ac:dyDescent="0.25">
      <c r="A40" s="5">
        <v>40603</v>
      </c>
      <c r="B40" s="13">
        <v>3.5151000000000003</v>
      </c>
      <c r="C40" s="13">
        <v>1</v>
      </c>
      <c r="D40" s="13">
        <v>-0.34099999999999997</v>
      </c>
      <c r="E40" s="13">
        <v>2.5151000000000003</v>
      </c>
      <c r="F40" s="14">
        <v>-23.59293548387096</v>
      </c>
      <c r="G40" s="15">
        <v>1.0213807940178781</v>
      </c>
      <c r="H40" s="13">
        <v>2.1380794017878069E-2</v>
      </c>
      <c r="I40" s="13">
        <v>0.71147068803817959</v>
      </c>
    </row>
    <row r="41" spans="1:9" x14ac:dyDescent="0.25">
      <c r="A41" s="5">
        <v>40634</v>
      </c>
      <c r="B41" s="13">
        <v>3.6500000000000004</v>
      </c>
      <c r="C41" s="13">
        <v>1.1500000000000001</v>
      </c>
      <c r="D41" s="13">
        <v>-0.13900000000000001</v>
      </c>
      <c r="E41" s="13">
        <v>2.5</v>
      </c>
      <c r="F41" s="14">
        <v>-13.3361</v>
      </c>
      <c r="G41" s="15">
        <v>1.1987922265776638</v>
      </c>
      <c r="H41" s="13">
        <v>4.8792226577663689E-2</v>
      </c>
      <c r="I41" s="13">
        <v>0.85814951620883306</v>
      </c>
    </row>
    <row r="42" spans="1:9" x14ac:dyDescent="0.25">
      <c r="A42" s="5">
        <v>40664</v>
      </c>
      <c r="B42" s="13">
        <v>3.4286000000000003</v>
      </c>
      <c r="C42" s="13">
        <v>1.25</v>
      </c>
      <c r="D42" s="13">
        <v>-0.21700000000000008</v>
      </c>
      <c r="E42" s="13">
        <v>2.1786000000000003</v>
      </c>
      <c r="F42" s="14">
        <v>-34.367612903225812</v>
      </c>
      <c r="G42" s="15">
        <v>1.2113297300874073</v>
      </c>
      <c r="H42" s="13">
        <v>-3.8670269912592703E-2</v>
      </c>
      <c r="I42" s="13">
        <v>1.0304552420715609</v>
      </c>
    </row>
    <row r="43" spans="1:9" x14ac:dyDescent="0.25">
      <c r="A43" s="5">
        <v>40695</v>
      </c>
      <c r="B43" s="13">
        <v>3.3379000000000003</v>
      </c>
      <c r="C43" s="13">
        <v>1.25</v>
      </c>
      <c r="D43" s="13">
        <v>-0.12599999999999989</v>
      </c>
      <c r="E43" s="13">
        <v>2.0879000000000003</v>
      </c>
      <c r="F43" s="14">
        <v>-24.210633333333337</v>
      </c>
      <c r="G43" s="15">
        <v>1.1598163374030253</v>
      </c>
      <c r="H43" s="13">
        <v>-9.0183662596974745E-2</v>
      </c>
      <c r="I43" s="13">
        <v>1.34029609458441</v>
      </c>
    </row>
    <row r="44" spans="1:9" x14ac:dyDescent="0.25">
      <c r="A44" s="5">
        <v>40725</v>
      </c>
      <c r="B44" s="13">
        <v>3.2509000000000001</v>
      </c>
      <c r="C44" s="13">
        <v>1.4000000000000001</v>
      </c>
      <c r="D44" s="13">
        <v>-0.38800000000000012</v>
      </c>
      <c r="E44" s="13">
        <v>1.8509</v>
      </c>
      <c r="F44" s="14">
        <v>-40.444548387096766</v>
      </c>
      <c r="G44" s="15">
        <v>1.1270994943002457</v>
      </c>
      <c r="H44" s="13">
        <v>-0.27290050569975444</v>
      </c>
      <c r="I44" s="13">
        <v>1.2645526956928173</v>
      </c>
    </row>
    <row r="45" spans="1:9" x14ac:dyDescent="0.25">
      <c r="A45" s="5">
        <v>40756</v>
      </c>
      <c r="B45" s="13">
        <v>2.9002000000000003</v>
      </c>
      <c r="C45" s="13">
        <v>1.5</v>
      </c>
      <c r="D45" s="13">
        <v>-0.59399999999999997</v>
      </c>
      <c r="E45" s="13">
        <v>1.4002000000000003</v>
      </c>
      <c r="F45" s="14">
        <v>-114.86187096774198</v>
      </c>
      <c r="G45" s="15">
        <v>0.641823651015477</v>
      </c>
      <c r="H45" s="13">
        <v>-0.858176348984523</v>
      </c>
      <c r="I45" s="13">
        <v>0.96240578836227542</v>
      </c>
    </row>
    <row r="46" spans="1:9" x14ac:dyDescent="0.25">
      <c r="A46" s="5">
        <v>40787</v>
      </c>
      <c r="B46" s="13">
        <v>2.5562</v>
      </c>
      <c r="C46" s="13">
        <v>1.5</v>
      </c>
      <c r="D46" s="13">
        <v>-0.49499999999999988</v>
      </c>
      <c r="E46" s="13">
        <v>1.0562</v>
      </c>
      <c r="F46" s="14">
        <v>-140.08003333333329</v>
      </c>
      <c r="G46" s="15">
        <v>0.38935205936117889</v>
      </c>
      <c r="H46" s="13">
        <v>-1.1106479406388212</v>
      </c>
      <c r="I46" s="13">
        <v>0.40539584377819793</v>
      </c>
    </row>
    <row r="47" spans="1:9" x14ac:dyDescent="0.25">
      <c r="A47" s="5">
        <v>40817</v>
      </c>
      <c r="B47" s="13">
        <v>2.6217999999999999</v>
      </c>
      <c r="C47" s="13">
        <v>1.5</v>
      </c>
      <c r="D47" s="13">
        <v>-0.54</v>
      </c>
      <c r="E47" s="13">
        <v>1.1217999999999999</v>
      </c>
      <c r="F47" s="14">
        <v>-201.02345161290322</v>
      </c>
      <c r="G47" s="15">
        <v>0.49270436939095674</v>
      </c>
      <c r="H47" s="13">
        <v>-1.0072956306090433</v>
      </c>
      <c r="I47" s="13">
        <v>0.57889285011066605</v>
      </c>
    </row>
    <row r="48" spans="1:9" x14ac:dyDescent="0.25">
      <c r="A48" s="5">
        <v>40848</v>
      </c>
      <c r="B48" s="13">
        <v>2.5699000000000001</v>
      </c>
      <c r="C48" s="13">
        <v>1.32</v>
      </c>
      <c r="D48" s="13">
        <v>-0.53</v>
      </c>
      <c r="E48" s="13">
        <v>1.2499</v>
      </c>
      <c r="F48" s="14">
        <v>-233.16893333333337</v>
      </c>
      <c r="G48" s="15">
        <v>0.28730514561695536</v>
      </c>
      <c r="H48" s="13">
        <v>-1.0326948543830448</v>
      </c>
      <c r="I48" s="13">
        <v>6.6368513426489528E-2</v>
      </c>
    </row>
    <row r="49" spans="1:9" x14ac:dyDescent="0.25">
      <c r="A49" s="5">
        <v>40878</v>
      </c>
      <c r="B49" s="13">
        <v>2.5273000000000003</v>
      </c>
      <c r="C49" s="13">
        <v>1.1000000000000001</v>
      </c>
      <c r="D49" s="13">
        <v>-0.4820000000000001</v>
      </c>
      <c r="E49" s="13">
        <v>1.4273000000000002</v>
      </c>
      <c r="F49" s="14">
        <v>-330.25909677419355</v>
      </c>
      <c r="G49" s="15">
        <v>0.15532645227821454</v>
      </c>
      <c r="H49" s="13">
        <v>-0.94467354772178558</v>
      </c>
      <c r="I49" s="13">
        <v>-0.73267994104638845</v>
      </c>
    </row>
    <row r="50" spans="1:9" x14ac:dyDescent="0.25">
      <c r="A50" s="5">
        <v>40909</v>
      </c>
      <c r="B50" s="13">
        <v>2.3426</v>
      </c>
      <c r="C50" s="13">
        <v>1</v>
      </c>
      <c r="D50" s="13">
        <v>-0.62</v>
      </c>
      <c r="E50" s="13">
        <v>1.3426</v>
      </c>
      <c r="F50" s="14">
        <v>-452.69445161290326</v>
      </c>
      <c r="G50" s="15">
        <v>-8.2929422611052711E-2</v>
      </c>
      <c r="H50" s="13">
        <v>-1.0829294226110526</v>
      </c>
      <c r="I50" s="13">
        <v>-0.29504716160528943</v>
      </c>
    </row>
    <row r="51" spans="1:9" x14ac:dyDescent="0.25">
      <c r="A51" s="5">
        <v>40940</v>
      </c>
      <c r="B51" s="13">
        <v>2.3153999999999999</v>
      </c>
      <c r="C51" s="13">
        <v>1</v>
      </c>
      <c r="D51" s="13">
        <v>-0.63400000000000001</v>
      </c>
      <c r="E51" s="13">
        <v>1.3153999999999999</v>
      </c>
      <c r="F51" s="14">
        <v>-479.85658620689645</v>
      </c>
      <c r="G51" s="15">
        <v>-0.22014158309609802</v>
      </c>
      <c r="H51" s="13">
        <v>-1.220141583096098</v>
      </c>
      <c r="I51" s="13">
        <v>-0.46677923883563111</v>
      </c>
    </row>
    <row r="52" spans="1:9" x14ac:dyDescent="0.25">
      <c r="A52" s="5">
        <v>40969</v>
      </c>
      <c r="B52" s="13">
        <v>2.3153000000000001</v>
      </c>
      <c r="C52" s="13">
        <v>1</v>
      </c>
      <c r="D52" s="13">
        <v>-0.64300000000000002</v>
      </c>
      <c r="E52" s="13">
        <v>1.3153000000000001</v>
      </c>
      <c r="F52" s="14">
        <v>-783.53341935483854</v>
      </c>
      <c r="G52" s="15">
        <v>-0.19132080312359162</v>
      </c>
      <c r="H52" s="13">
        <v>-1.1913208031235916</v>
      </c>
      <c r="I52" s="13">
        <v>-0.21804300215102401</v>
      </c>
    </row>
    <row r="53" spans="1:9" x14ac:dyDescent="0.25">
      <c r="A53" s="5">
        <v>41000</v>
      </c>
      <c r="B53" s="13">
        <v>2.2343999999999999</v>
      </c>
      <c r="C53" s="13">
        <v>1</v>
      </c>
      <c r="D53" s="13">
        <v>-0.65399999999999991</v>
      </c>
      <c r="E53" s="13">
        <v>1.2343999999999999</v>
      </c>
      <c r="F53" s="14">
        <v>-768.63493333333338</v>
      </c>
      <c r="G53" s="15">
        <v>-0.20526934132508282</v>
      </c>
      <c r="H53" s="13">
        <v>-1.2052693413250828</v>
      </c>
      <c r="I53" s="13">
        <v>-0.4032681222904273</v>
      </c>
    </row>
    <row r="54" spans="1:9" x14ac:dyDescent="0.25">
      <c r="A54" s="5">
        <v>41030</v>
      </c>
      <c r="B54" s="13">
        <v>1.9640000000000002</v>
      </c>
      <c r="C54" s="13">
        <v>1</v>
      </c>
      <c r="D54" s="13">
        <v>-0.66300000000000003</v>
      </c>
      <c r="E54" s="13">
        <v>0.96400000000000019</v>
      </c>
      <c r="F54" s="14">
        <v>-780.53767741935508</v>
      </c>
      <c r="G54" s="15">
        <v>-0.46138092889465515</v>
      </c>
      <c r="H54" s="13">
        <v>-1.4613809288946551</v>
      </c>
      <c r="I54" s="13">
        <v>-0.92081757165927769</v>
      </c>
    </row>
    <row r="55" spans="1:9" x14ac:dyDescent="0.25">
      <c r="A55" s="5">
        <v>41061</v>
      </c>
      <c r="B55" s="13">
        <v>1.8734000000000002</v>
      </c>
      <c r="C55" s="13">
        <v>1</v>
      </c>
      <c r="D55" s="13">
        <v>-0.66799999999999993</v>
      </c>
      <c r="E55" s="13">
        <v>0.87340000000000018</v>
      </c>
      <c r="F55" s="14">
        <v>-768.65729999999974</v>
      </c>
      <c r="G55" s="15">
        <v>-0.50675248248997307</v>
      </c>
      <c r="H55" s="13">
        <v>-1.506752482489973</v>
      </c>
      <c r="I55" s="13">
        <v>-0.67433711381395511</v>
      </c>
    </row>
    <row r="56" spans="1:9" x14ac:dyDescent="0.25">
      <c r="A56" s="5">
        <v>41091</v>
      </c>
      <c r="B56" s="13">
        <v>1.8042</v>
      </c>
      <c r="C56" s="13">
        <v>0.83000000000000007</v>
      </c>
      <c r="D56" s="13">
        <v>-0.64600000000000013</v>
      </c>
      <c r="E56" s="13">
        <v>0.97419999999999995</v>
      </c>
      <c r="F56" s="14">
        <v>-757.49251612903197</v>
      </c>
      <c r="G56" s="15">
        <v>-0.84972520738652735</v>
      </c>
      <c r="H56" s="13">
        <v>-1.6797252073865274</v>
      </c>
      <c r="I56" s="13">
        <v>-0.94125856160481192</v>
      </c>
    </row>
    <row r="57" spans="1:9" x14ac:dyDescent="0.25">
      <c r="A57" s="5">
        <v>41122</v>
      </c>
      <c r="B57" s="13">
        <v>1.8164</v>
      </c>
      <c r="C57" s="13">
        <v>0.75</v>
      </c>
      <c r="D57" s="13">
        <v>-0.64</v>
      </c>
      <c r="E57" s="13">
        <v>1.0664</v>
      </c>
      <c r="F57" s="14">
        <v>-753.30383870967728</v>
      </c>
      <c r="G57" s="15">
        <v>-1.2471262150547766</v>
      </c>
      <c r="H57" s="13">
        <v>-1.9971262150547766</v>
      </c>
      <c r="I57" s="13">
        <v>-1.0773140459556387</v>
      </c>
    </row>
    <row r="58" spans="1:9" x14ac:dyDescent="0.25">
      <c r="A58" s="5">
        <v>41153</v>
      </c>
      <c r="B58" s="13">
        <v>1.8132000000000001</v>
      </c>
      <c r="C58" s="13">
        <v>0.75</v>
      </c>
      <c r="D58" s="13">
        <v>-0.65100000000000002</v>
      </c>
      <c r="E58" s="13">
        <v>1.0632000000000001</v>
      </c>
      <c r="F58" s="14">
        <v>-755.14563333333331</v>
      </c>
      <c r="G58" s="15">
        <v>-1.3448029634486369</v>
      </c>
      <c r="H58" s="13">
        <v>-2.0948029634486369</v>
      </c>
      <c r="I58" s="13">
        <v>-1.0113929082727466</v>
      </c>
    </row>
    <row r="59" spans="1:9" x14ac:dyDescent="0.25">
      <c r="A59" s="5">
        <v>41183</v>
      </c>
      <c r="B59" s="13">
        <v>1.7908000000000002</v>
      </c>
      <c r="C59" s="13">
        <v>0.75</v>
      </c>
      <c r="D59" s="13">
        <v>-0.65900000000000003</v>
      </c>
      <c r="E59" s="13">
        <v>1.0408000000000002</v>
      </c>
      <c r="F59" s="14">
        <v>-689.86893548387104</v>
      </c>
      <c r="G59" s="15">
        <v>-1.4030711004896812</v>
      </c>
      <c r="H59" s="13">
        <v>-2.1530711004896812</v>
      </c>
      <c r="I59" s="13">
        <v>-0.93299900569245509</v>
      </c>
    </row>
    <row r="60" spans="1:9" x14ac:dyDescent="0.25">
      <c r="A60" s="5">
        <v>41214</v>
      </c>
      <c r="B60" s="13">
        <v>1.7057</v>
      </c>
      <c r="C60" s="13">
        <v>0.75</v>
      </c>
      <c r="D60" s="13">
        <v>-0.67200000000000004</v>
      </c>
      <c r="E60" s="13">
        <v>0.95569999999999999</v>
      </c>
      <c r="F60" s="14">
        <v>-656.47059999999999</v>
      </c>
      <c r="G60" s="15">
        <v>-1.5281575981927102</v>
      </c>
      <c r="H60" s="13">
        <v>-2.2781575981927102</v>
      </c>
      <c r="I60" s="13">
        <v>-0.98047804445822351</v>
      </c>
    </row>
    <row r="61" spans="1:9" x14ac:dyDescent="0.25">
      <c r="A61" s="5">
        <v>41244</v>
      </c>
      <c r="B61" s="13">
        <v>1.6174000000000002</v>
      </c>
      <c r="C61" s="13">
        <v>0.75</v>
      </c>
      <c r="D61" s="13">
        <v>-0.67799999999999994</v>
      </c>
      <c r="E61" s="13">
        <v>0.86740000000000017</v>
      </c>
      <c r="F61" s="14">
        <v>-615.76912903225787</v>
      </c>
      <c r="G61" s="15">
        <v>-1.7766030917891789</v>
      </c>
      <c r="H61" s="13">
        <v>-2.5266030917891786</v>
      </c>
      <c r="I61" s="13">
        <v>-1.0864902001150618</v>
      </c>
    </row>
    <row r="62" spans="1:9" x14ac:dyDescent="0.25">
      <c r="A62" s="5">
        <v>41275</v>
      </c>
      <c r="B62" s="13">
        <v>1.7635000000000001</v>
      </c>
      <c r="C62" s="13">
        <v>0.75</v>
      </c>
      <c r="D62" s="13">
        <v>-0.67799999999999994</v>
      </c>
      <c r="E62" s="13">
        <v>1.0135000000000001</v>
      </c>
      <c r="F62" s="14">
        <v>-603.01916129032259</v>
      </c>
      <c r="G62" s="15">
        <v>-1.6267042388120594</v>
      </c>
      <c r="H62" s="13">
        <v>-2.3767042388120592</v>
      </c>
      <c r="I62" s="13">
        <v>-0.60739545580481291</v>
      </c>
    </row>
    <row r="63" spans="1:9" x14ac:dyDescent="0.25">
      <c r="A63" s="5">
        <v>41306</v>
      </c>
      <c r="B63" s="13">
        <v>1.8546</v>
      </c>
      <c r="C63" s="13">
        <v>0.75</v>
      </c>
      <c r="D63" s="13">
        <v>-0.68199999999999994</v>
      </c>
      <c r="E63" s="13">
        <v>1.1046</v>
      </c>
      <c r="F63" s="14">
        <v>-482.03032142857143</v>
      </c>
      <c r="G63" s="15">
        <v>-1.0574075493586816</v>
      </c>
      <c r="H63" s="13">
        <v>-1.8074075493586816</v>
      </c>
      <c r="I63" s="13">
        <v>-0.80991124885508015</v>
      </c>
    </row>
    <row r="64" spans="1:9" x14ac:dyDescent="0.25">
      <c r="A64" s="5">
        <v>41334</v>
      </c>
      <c r="B64" s="13">
        <v>1.7119</v>
      </c>
      <c r="C64" s="13">
        <v>0.75</v>
      </c>
      <c r="D64" s="13">
        <v>-0.68100000000000005</v>
      </c>
      <c r="E64" s="13">
        <v>0.96189999999999998</v>
      </c>
      <c r="F64" s="14">
        <v>-386.0247741935483</v>
      </c>
      <c r="G64" s="15">
        <v>-1.3768035866410036</v>
      </c>
      <c r="H64" s="13">
        <v>-2.1268035866410036</v>
      </c>
      <c r="I64" s="13">
        <v>-0.62494092795384049</v>
      </c>
    </row>
    <row r="65" spans="1:9" x14ac:dyDescent="0.25">
      <c r="A65" s="5">
        <v>41365</v>
      </c>
      <c r="B65" s="13">
        <v>1.5692000000000002</v>
      </c>
      <c r="C65" s="13">
        <v>0.75</v>
      </c>
      <c r="D65" s="13">
        <v>-0.66800000000000004</v>
      </c>
      <c r="E65" s="13">
        <v>0.81920000000000015</v>
      </c>
      <c r="F65" s="14">
        <v>-345.52836666666667</v>
      </c>
      <c r="G65" s="15">
        <v>-1.6968799691951288</v>
      </c>
      <c r="H65" s="13">
        <v>-2.4468799691951286</v>
      </c>
      <c r="I65" s="13">
        <v>-0.67510285781674284</v>
      </c>
    </row>
    <row r="66" spans="1:9" x14ac:dyDescent="0.25">
      <c r="A66" s="5">
        <v>41395</v>
      </c>
      <c r="B66" s="13">
        <v>1.6199000000000001</v>
      </c>
      <c r="C66" s="13">
        <v>0.55000000000000004</v>
      </c>
      <c r="D66" s="13">
        <v>-0.47000000000000003</v>
      </c>
      <c r="E66" s="13">
        <v>1.0699000000000001</v>
      </c>
      <c r="F66" s="14">
        <v>-295.53903225806448</v>
      </c>
      <c r="G66" s="15">
        <v>-1.8947940856198002</v>
      </c>
      <c r="H66" s="13">
        <v>-2.4447940856198001</v>
      </c>
      <c r="I66" s="13">
        <v>-0.17957448799085185</v>
      </c>
    </row>
    <row r="67" spans="1:9" x14ac:dyDescent="0.25">
      <c r="A67" s="5">
        <v>41426</v>
      </c>
      <c r="B67" s="13">
        <v>1.8954000000000002</v>
      </c>
      <c r="C67" s="13">
        <v>0.5</v>
      </c>
      <c r="D67" s="13">
        <v>-0.41399999999999998</v>
      </c>
      <c r="E67" s="13">
        <v>1.3954000000000002</v>
      </c>
      <c r="F67" s="14">
        <v>-272.33610000000004</v>
      </c>
      <c r="G67" s="15">
        <v>-1.4352079136863851</v>
      </c>
      <c r="H67" s="13">
        <v>-1.9352079136863851</v>
      </c>
      <c r="I67" s="13">
        <v>0.51921321100082451</v>
      </c>
    </row>
    <row r="68" spans="1:9" x14ac:dyDescent="0.25">
      <c r="A68" s="5">
        <v>41456</v>
      </c>
      <c r="B68" s="13">
        <v>1.9411</v>
      </c>
      <c r="C68" s="13">
        <v>0.5</v>
      </c>
      <c r="D68" s="13">
        <v>-0.40700000000000003</v>
      </c>
      <c r="E68" s="13">
        <v>1.4411</v>
      </c>
      <c r="F68" s="14">
        <v>-253.07006451612904</v>
      </c>
      <c r="G68" s="15">
        <v>-1.0811308098742061</v>
      </c>
      <c r="H68" s="13">
        <v>-1.5811308098742061</v>
      </c>
      <c r="I68" s="13">
        <v>-0.41819594425324169</v>
      </c>
    </row>
    <row r="69" spans="1:9" x14ac:dyDescent="0.25">
      <c r="A69" s="5">
        <v>41487</v>
      </c>
      <c r="B69" s="13">
        <v>2.12</v>
      </c>
      <c r="C69" s="13">
        <v>0.5</v>
      </c>
      <c r="D69" s="13">
        <v>-0.41799999999999998</v>
      </c>
      <c r="E69" s="13">
        <v>1.62</v>
      </c>
      <c r="F69" s="14">
        <v>-251.29306451612894</v>
      </c>
      <c r="G69" s="15">
        <v>-0.89643061247218303</v>
      </c>
      <c r="H69" s="13">
        <v>-1.396430612472183</v>
      </c>
      <c r="I69" s="13">
        <v>-0.22300949247235025</v>
      </c>
    </row>
    <row r="70" spans="1:9" x14ac:dyDescent="0.25">
      <c r="A70" s="5">
        <v>41518</v>
      </c>
      <c r="B70" s="13">
        <v>2.2130000000000001</v>
      </c>
      <c r="C70" s="13">
        <v>0.5</v>
      </c>
      <c r="D70" s="13">
        <v>-0.42</v>
      </c>
      <c r="E70" s="13">
        <v>1.7130000000000001</v>
      </c>
      <c r="F70" s="14">
        <v>-231.58703333333324</v>
      </c>
      <c r="G70" s="15">
        <v>-0.74498264128772229</v>
      </c>
      <c r="H70" s="13">
        <v>-1.2449826412877223</v>
      </c>
      <c r="I70" s="13">
        <v>-0.40967663059072379</v>
      </c>
    </row>
    <row r="71" spans="1:9" x14ac:dyDescent="0.25">
      <c r="A71" s="5">
        <v>41548</v>
      </c>
      <c r="B71" s="13">
        <v>2.1088</v>
      </c>
      <c r="C71" s="13">
        <v>0.5</v>
      </c>
      <c r="D71" s="13">
        <v>-0.40700000000000003</v>
      </c>
      <c r="E71" s="13">
        <v>1.6088</v>
      </c>
      <c r="F71" s="14">
        <v>-202.84180645161291</v>
      </c>
      <c r="G71" s="15">
        <v>-0.9772076852098508</v>
      </c>
      <c r="H71" s="13">
        <v>-1.4772076852098508</v>
      </c>
      <c r="I71" s="13">
        <v>-0.37846022432675497</v>
      </c>
    </row>
    <row r="72" spans="1:9" x14ac:dyDescent="0.25">
      <c r="A72" s="5">
        <v>41579</v>
      </c>
      <c r="B72" s="13">
        <v>1.9995000000000001</v>
      </c>
      <c r="C72" s="13">
        <v>0.35000000000000003</v>
      </c>
      <c r="D72" s="13">
        <v>-0.24700000000000003</v>
      </c>
      <c r="E72" s="13">
        <v>1.6495</v>
      </c>
      <c r="F72" s="14">
        <v>-173.51373333333333</v>
      </c>
      <c r="G72" s="15">
        <v>-1.3079886072356324</v>
      </c>
      <c r="H72" s="13">
        <v>-1.6579886072356325</v>
      </c>
      <c r="I72" s="13">
        <v>-0.2899723560230214</v>
      </c>
    </row>
    <row r="73" spans="1:9" x14ac:dyDescent="0.25">
      <c r="A73" s="5">
        <v>41609</v>
      </c>
      <c r="B73" s="13">
        <v>2.0844</v>
      </c>
      <c r="C73" s="13">
        <v>0.25</v>
      </c>
      <c r="D73" s="13">
        <v>-8.0999999999999989E-2</v>
      </c>
      <c r="E73" s="13">
        <v>1.8344</v>
      </c>
      <c r="F73" s="14">
        <v>-185.39567741935485</v>
      </c>
      <c r="G73" s="15">
        <v>-1.3933093103679983</v>
      </c>
      <c r="H73" s="13">
        <v>-1.6433093103679983</v>
      </c>
      <c r="I73" s="13">
        <v>-0.11825192892097647</v>
      </c>
    </row>
    <row r="74" spans="1:9" x14ac:dyDescent="0.25">
      <c r="A74" s="5">
        <v>41640</v>
      </c>
      <c r="B74" s="13">
        <v>2.0569999999999999</v>
      </c>
      <c r="C74" s="13">
        <v>0.25</v>
      </c>
      <c r="D74" s="13">
        <v>-4.2999999999999983E-2</v>
      </c>
      <c r="E74" s="13">
        <v>1.8069999999999999</v>
      </c>
      <c r="F74" s="14">
        <v>-182.48377419354833</v>
      </c>
      <c r="G74" s="15">
        <v>-1.2897829750351184</v>
      </c>
      <c r="H74" s="13">
        <v>-1.5397829750351184</v>
      </c>
      <c r="I74" s="13">
        <v>-0.49043188830187745</v>
      </c>
    </row>
    <row r="75" spans="1:9" x14ac:dyDescent="0.25">
      <c r="A75" s="5">
        <v>41671</v>
      </c>
      <c r="B75" s="13">
        <v>1.8843000000000001</v>
      </c>
      <c r="C75" s="13">
        <v>0.25</v>
      </c>
      <c r="D75" s="13">
        <v>-9.2999999999999999E-2</v>
      </c>
      <c r="E75" s="13">
        <v>1.6343000000000001</v>
      </c>
      <c r="F75" s="14">
        <v>-141.70789285714287</v>
      </c>
      <c r="G75" s="15">
        <v>-1.5621485801599495</v>
      </c>
      <c r="H75" s="13">
        <v>-1.8121485801599495</v>
      </c>
      <c r="I75" s="13">
        <v>-0.6014833581799941</v>
      </c>
    </row>
    <row r="76" spans="1:9" x14ac:dyDescent="0.25">
      <c r="A76" s="5">
        <v>41699</v>
      </c>
      <c r="B76" s="13">
        <v>1.8287</v>
      </c>
      <c r="C76" s="13">
        <v>0.25</v>
      </c>
      <c r="D76" s="13">
        <v>-5.7999999999999996E-2</v>
      </c>
      <c r="E76" s="13">
        <v>1.5787</v>
      </c>
      <c r="F76" s="14">
        <v>-123.60829032258067</v>
      </c>
      <c r="G76" s="15">
        <v>-1.6757233667653613</v>
      </c>
      <c r="H76" s="13">
        <v>-1.9257233667653613</v>
      </c>
      <c r="I76" s="13">
        <v>-0.69596967373152907</v>
      </c>
    </row>
    <row r="77" spans="1:9" x14ac:dyDescent="0.25">
      <c r="A77" s="5">
        <v>41730</v>
      </c>
      <c r="B77" s="13">
        <v>1.7561</v>
      </c>
      <c r="C77" s="13">
        <v>0.25</v>
      </c>
      <c r="D77" s="13">
        <v>1.0000000000000009E-3</v>
      </c>
      <c r="E77" s="13">
        <v>1.5061</v>
      </c>
      <c r="F77" s="14">
        <v>-111.64456666666668</v>
      </c>
      <c r="G77" s="15">
        <v>-1.7117516267795161</v>
      </c>
      <c r="H77" s="13">
        <v>-1.9617516267795161</v>
      </c>
      <c r="I77" s="13">
        <v>-0.73401956944631053</v>
      </c>
    </row>
    <row r="78" spans="1:9" x14ac:dyDescent="0.25">
      <c r="A78" s="5">
        <v>41760</v>
      </c>
      <c r="B78" s="13">
        <v>1.6294000000000002</v>
      </c>
      <c r="C78" s="13">
        <v>0.25</v>
      </c>
      <c r="D78" s="13">
        <v>5.0000000000000044E-3</v>
      </c>
      <c r="E78" s="13">
        <v>1.3794000000000002</v>
      </c>
      <c r="F78" s="14">
        <v>-114.40780645161293</v>
      </c>
      <c r="G78" s="15">
        <v>-1.8500839726749345</v>
      </c>
      <c r="H78" s="13">
        <v>-2.1000839726749345</v>
      </c>
      <c r="I78" s="13">
        <v>-0.82404626192143127</v>
      </c>
    </row>
    <row r="79" spans="1:9" x14ac:dyDescent="0.25">
      <c r="A79" s="5">
        <v>41791</v>
      </c>
      <c r="B79" s="13">
        <v>1.5314000000000001</v>
      </c>
      <c r="C79" s="13">
        <v>0.18</v>
      </c>
      <c r="D79" s="13">
        <v>-0.104</v>
      </c>
      <c r="E79" s="13">
        <v>1.3514000000000002</v>
      </c>
      <c r="F79" s="14">
        <v>-130.84333333333336</v>
      </c>
      <c r="G79" s="15">
        <v>-2.2106764158151222</v>
      </c>
      <c r="H79" s="13">
        <v>-2.3906764158151224</v>
      </c>
      <c r="I79" s="13">
        <v>-0.86085107914511383</v>
      </c>
    </row>
    <row r="80" spans="1:9" x14ac:dyDescent="0.25">
      <c r="A80" s="5">
        <v>41821</v>
      </c>
      <c r="B80" s="13">
        <v>1.3985000000000001</v>
      </c>
      <c r="C80" s="13">
        <v>0.15</v>
      </c>
      <c r="D80" s="13">
        <v>-0.10699999999999998</v>
      </c>
      <c r="E80" s="13">
        <v>1.2485000000000002</v>
      </c>
      <c r="F80" s="14">
        <v>-127.64425806451615</v>
      </c>
      <c r="G80" s="15">
        <v>-2.5332655205161823</v>
      </c>
      <c r="H80" s="13">
        <v>-2.6832655205161822</v>
      </c>
      <c r="I80" s="13">
        <v>-0.95766362463287535</v>
      </c>
    </row>
    <row r="81" spans="1:9" x14ac:dyDescent="0.25">
      <c r="A81" s="5">
        <v>41852</v>
      </c>
      <c r="B81" s="13">
        <v>1.2354000000000001</v>
      </c>
      <c r="C81" s="13">
        <v>0.15</v>
      </c>
      <c r="D81" s="13">
        <v>-0.13200000000000001</v>
      </c>
      <c r="E81" s="13">
        <v>1.0854000000000001</v>
      </c>
      <c r="F81" s="14">
        <v>-137.06048387096772</v>
      </c>
      <c r="G81" s="15">
        <v>-2.7323924236202548</v>
      </c>
      <c r="H81" s="13">
        <v>-2.8823924236202547</v>
      </c>
      <c r="I81" s="13">
        <v>-1.3388673657403558</v>
      </c>
    </row>
    <row r="82" spans="1:9" x14ac:dyDescent="0.25">
      <c r="A82" s="5">
        <v>41883</v>
      </c>
      <c r="B82" s="13">
        <v>1.1836</v>
      </c>
      <c r="C82" s="13">
        <v>0.08</v>
      </c>
      <c r="D82" s="13">
        <v>-7.2999999999999995E-2</v>
      </c>
      <c r="E82" s="13">
        <v>1.1035999999999999</v>
      </c>
      <c r="F82" s="14">
        <v>-110.05030000000001</v>
      </c>
      <c r="G82" s="15">
        <v>-3.1022371488673905</v>
      </c>
      <c r="H82" s="13">
        <v>-3.1822371488673906</v>
      </c>
      <c r="I82" s="13">
        <v>-1.3321349772162847</v>
      </c>
    </row>
    <row r="83" spans="1:9" x14ac:dyDescent="0.25">
      <c r="A83" s="5">
        <v>41913</v>
      </c>
      <c r="B83" s="13">
        <v>1.1008</v>
      </c>
      <c r="C83" s="13">
        <v>0.05</v>
      </c>
      <c r="D83" s="13">
        <v>-5.4000000000000006E-2</v>
      </c>
      <c r="E83" s="13">
        <v>1.0508</v>
      </c>
      <c r="F83" s="14">
        <v>-113.76777419354842</v>
      </c>
      <c r="G83" s="15">
        <v>-3.4908085298537506</v>
      </c>
      <c r="H83" s="13">
        <v>-3.5408085298537504</v>
      </c>
      <c r="I83" s="13">
        <v>-1.5501118658917719</v>
      </c>
    </row>
    <row r="84" spans="1:9" x14ac:dyDescent="0.25">
      <c r="A84" s="5">
        <v>41944</v>
      </c>
      <c r="B84" s="13">
        <v>1.0029000000000001</v>
      </c>
      <c r="C84" s="13">
        <v>0.05</v>
      </c>
      <c r="D84" s="13">
        <v>-6.2E-2</v>
      </c>
      <c r="E84" s="13">
        <v>0.95290000000000008</v>
      </c>
      <c r="F84" s="14">
        <v>-110.84873333333333</v>
      </c>
      <c r="G84" s="15">
        <v>-3.7901278402921887</v>
      </c>
      <c r="H84" s="13">
        <v>-3.8401278402921886</v>
      </c>
      <c r="I84" s="13">
        <v>-1.8859676474957965</v>
      </c>
    </row>
    <row r="85" spans="1:9" x14ac:dyDescent="0.25">
      <c r="A85" s="5">
        <v>41974</v>
      </c>
      <c r="B85" s="13">
        <v>0.89970000000000006</v>
      </c>
      <c r="C85" s="13">
        <v>0.05</v>
      </c>
      <c r="D85" s="13">
        <v>-8.5000000000000006E-2</v>
      </c>
      <c r="E85" s="13">
        <v>0.84970000000000001</v>
      </c>
      <c r="F85" s="14">
        <v>-152.03674193548392</v>
      </c>
      <c r="G85" s="15">
        <v>-4.0856597706076263</v>
      </c>
      <c r="H85" s="13">
        <v>-4.1356597706076261</v>
      </c>
      <c r="I85" s="13">
        <v>-2.2490178627317938</v>
      </c>
    </row>
    <row r="86" spans="1:9" x14ac:dyDescent="0.25">
      <c r="A86" s="5">
        <v>42005</v>
      </c>
      <c r="B86" s="13">
        <v>0.73720000000000008</v>
      </c>
      <c r="C86" s="13">
        <v>0.05</v>
      </c>
      <c r="D86" s="13">
        <v>-9.1999999999999998E-2</v>
      </c>
      <c r="E86" s="13">
        <v>0.68720000000000003</v>
      </c>
      <c r="F86" s="14">
        <v>-184.45112903225811</v>
      </c>
      <c r="G86" s="15">
        <v>-4.3687513075307534</v>
      </c>
      <c r="H86" s="13">
        <v>-4.4187513075307532</v>
      </c>
      <c r="I86" s="13">
        <v>-2.6314613569321565</v>
      </c>
    </row>
    <row r="87" spans="1:9" x14ac:dyDescent="0.25">
      <c r="A87" s="5">
        <v>42036</v>
      </c>
      <c r="B87" s="13">
        <v>0.70440000000000003</v>
      </c>
      <c r="C87" s="13">
        <v>0.05</v>
      </c>
      <c r="D87" s="13">
        <v>-8.6000000000000007E-2</v>
      </c>
      <c r="E87" s="13">
        <v>0.65439999999999998</v>
      </c>
      <c r="F87" s="14">
        <v>-163.59053571428572</v>
      </c>
      <c r="G87" s="15">
        <v>-4.4736029149657126</v>
      </c>
      <c r="H87" s="13">
        <v>-4.5236029149657124</v>
      </c>
      <c r="I87" s="13">
        <v>-2.56119401440953</v>
      </c>
    </row>
    <row r="88" spans="1:9" x14ac:dyDescent="0.25">
      <c r="A88" s="5">
        <v>42064</v>
      </c>
      <c r="B88" s="13">
        <v>0.62350000000000005</v>
      </c>
      <c r="C88" s="13">
        <v>0.05</v>
      </c>
      <c r="D88" s="13">
        <v>-0.1</v>
      </c>
      <c r="E88" s="13">
        <v>0.57350000000000001</v>
      </c>
      <c r="F88" s="14">
        <v>-176.89738709677422</v>
      </c>
      <c r="G88" s="15">
        <v>-4.5255089789724954</v>
      </c>
      <c r="H88" s="13">
        <v>-4.5755089789724952</v>
      </c>
      <c r="I88" s="13">
        <v>-2.5969256846789577</v>
      </c>
    </row>
    <row r="89" spans="1:9" x14ac:dyDescent="0.25">
      <c r="A89" s="5">
        <v>42095</v>
      </c>
      <c r="B89" s="13">
        <v>0.52860000000000007</v>
      </c>
      <c r="C89" s="13">
        <v>0.05</v>
      </c>
      <c r="D89" s="13">
        <v>-0.125</v>
      </c>
      <c r="E89" s="13">
        <v>0.47860000000000008</v>
      </c>
      <c r="F89" s="14">
        <v>-253.65503333333342</v>
      </c>
      <c r="G89" s="15">
        <v>-4.5933749260184982</v>
      </c>
      <c r="H89" s="13">
        <v>-4.643374926018498</v>
      </c>
      <c r="I89" s="13">
        <v>-2.0041766614171266</v>
      </c>
    </row>
    <row r="90" spans="1:9" x14ac:dyDescent="0.25">
      <c r="A90" s="5">
        <v>42125</v>
      </c>
      <c r="B90" s="13">
        <v>0.8973000000000001</v>
      </c>
      <c r="C90" s="13">
        <v>0.05</v>
      </c>
      <c r="D90" s="13">
        <v>-0.15200000000000002</v>
      </c>
      <c r="E90" s="13">
        <v>0.84730000000000005</v>
      </c>
      <c r="F90" s="14">
        <v>-295.65164516129039</v>
      </c>
      <c r="G90" s="15">
        <v>-4.0581992914988039</v>
      </c>
      <c r="H90" s="13">
        <v>-4.1081992914988037</v>
      </c>
      <c r="I90" s="13">
        <v>-2.3478588781342573</v>
      </c>
    </row>
    <row r="91" spans="1:9" x14ac:dyDescent="0.25">
      <c r="A91" s="5">
        <v>42156</v>
      </c>
      <c r="B91" s="13">
        <v>1.1669</v>
      </c>
      <c r="C91" s="13">
        <v>0.05</v>
      </c>
      <c r="D91" s="13">
        <v>-0.16800000000000001</v>
      </c>
      <c r="E91" s="13">
        <v>1.1169</v>
      </c>
      <c r="F91" s="14">
        <v>-331.02816666666672</v>
      </c>
      <c r="G91" s="15">
        <v>-2.6932174781134988</v>
      </c>
      <c r="H91" s="13">
        <v>-2.7432174781134986</v>
      </c>
      <c r="I91" s="13">
        <v>-2.3401699310247892</v>
      </c>
    </row>
    <row r="92" spans="1:9" x14ac:dyDescent="0.25">
      <c r="A92" s="5">
        <v>42186</v>
      </c>
      <c r="B92" s="13">
        <v>1.1133999999999999</v>
      </c>
      <c r="C92" s="13">
        <v>0.05</v>
      </c>
      <c r="D92" s="13">
        <v>-0.16800000000000001</v>
      </c>
      <c r="E92" s="13">
        <v>1.0633999999999999</v>
      </c>
      <c r="F92" s="14">
        <v>-405.33000000000004</v>
      </c>
      <c r="G92" s="15">
        <v>-2.4756041750106741</v>
      </c>
      <c r="H92" s="13">
        <v>-2.5256041750106739</v>
      </c>
      <c r="I92" s="13">
        <v>-2.5641836245170317</v>
      </c>
    </row>
    <row r="93" spans="1:9" x14ac:dyDescent="0.25">
      <c r="A93" s="5">
        <v>42217</v>
      </c>
      <c r="B93" s="13">
        <v>1.0090000000000001</v>
      </c>
      <c r="C93" s="13">
        <v>0.05</v>
      </c>
      <c r="D93" s="13">
        <v>-0.17099999999999999</v>
      </c>
      <c r="E93" s="13">
        <v>0.95900000000000007</v>
      </c>
      <c r="F93" s="14">
        <v>-471.94229032258079</v>
      </c>
      <c r="G93" s="15">
        <v>-2.7516755469379395</v>
      </c>
      <c r="H93" s="13">
        <v>-2.8016755469379393</v>
      </c>
      <c r="I93" s="13">
        <v>-2.4012604500751955</v>
      </c>
    </row>
    <row r="94" spans="1:9" x14ac:dyDescent="0.25">
      <c r="A94" s="5">
        <v>42248</v>
      </c>
      <c r="B94" s="13">
        <v>1.0149000000000001</v>
      </c>
      <c r="C94" s="13">
        <v>0.05</v>
      </c>
      <c r="D94" s="13">
        <v>-0.186</v>
      </c>
      <c r="E94" s="13">
        <v>0.96490000000000009</v>
      </c>
      <c r="F94" s="14">
        <v>-494.51143333333334</v>
      </c>
      <c r="G94" s="15">
        <v>-2.8967019487646755</v>
      </c>
      <c r="H94" s="13">
        <v>-2.9467019487646753</v>
      </c>
      <c r="I94" s="13">
        <v>-2.5592600530659197</v>
      </c>
    </row>
    <row r="95" spans="1:9" x14ac:dyDescent="0.25">
      <c r="A95" s="5">
        <v>42278</v>
      </c>
      <c r="B95" s="13">
        <v>0.93049999999999999</v>
      </c>
      <c r="C95" s="13">
        <v>0.05</v>
      </c>
      <c r="D95" s="13">
        <v>-0.189</v>
      </c>
      <c r="E95" s="13">
        <v>0.88049999999999995</v>
      </c>
      <c r="F95" s="14">
        <v>-516.26799999999992</v>
      </c>
      <c r="G95" s="15">
        <v>-3.1888524135326812</v>
      </c>
      <c r="H95" s="13">
        <v>-3.2388524135326811</v>
      </c>
      <c r="I95" s="13">
        <v>-2.7291915410363821</v>
      </c>
    </row>
    <row r="96" spans="1:9" x14ac:dyDescent="0.25">
      <c r="A96" s="5">
        <v>42309</v>
      </c>
      <c r="B96" s="13">
        <v>0.89900000000000002</v>
      </c>
      <c r="C96" s="13">
        <v>0.05</v>
      </c>
      <c r="D96" s="13">
        <v>-0.185</v>
      </c>
      <c r="E96" s="13">
        <v>0.84899999999999998</v>
      </c>
      <c r="F96" s="14">
        <v>-550.27679999999998</v>
      </c>
      <c r="G96" s="15">
        <v>-3.5683487674077972</v>
      </c>
      <c r="H96" s="13">
        <v>-3.618348767407797</v>
      </c>
      <c r="I96" s="13">
        <v>-2.8605613593549215</v>
      </c>
    </row>
    <row r="97" spans="1:9" x14ac:dyDescent="0.25">
      <c r="A97" s="5">
        <v>42339</v>
      </c>
      <c r="B97" s="13">
        <v>0.94480000000000008</v>
      </c>
      <c r="C97" s="13">
        <v>0.05</v>
      </c>
      <c r="D97" s="13">
        <v>-0.251</v>
      </c>
      <c r="E97" s="13">
        <v>0.89480000000000004</v>
      </c>
      <c r="F97" s="14">
        <v>-614.82696666666675</v>
      </c>
      <c r="G97" s="15">
        <v>-3.8631075946791817</v>
      </c>
      <c r="H97" s="13">
        <v>-3.9131075946791816</v>
      </c>
      <c r="I97" s="13">
        <v>-2.5615593804251411</v>
      </c>
    </row>
    <row r="98" spans="1:9" x14ac:dyDescent="0.25">
      <c r="C98" s="13"/>
      <c r="I98" s="13"/>
    </row>
    <row r="99" spans="1:9" x14ac:dyDescent="0.25">
      <c r="I99" s="13"/>
    </row>
    <row r="100" spans="1:9" x14ac:dyDescent="0.25">
      <c r="I100" s="13"/>
    </row>
    <row r="101" spans="1:9" x14ac:dyDescent="0.25">
      <c r="I101" s="13"/>
    </row>
    <row r="102" spans="1:9" x14ac:dyDescent="0.25">
      <c r="I102" s="13"/>
    </row>
    <row r="103" spans="1:9" x14ac:dyDescent="0.25">
      <c r="I103" s="13"/>
    </row>
    <row r="104" spans="1:9" x14ac:dyDescent="0.25">
      <c r="I104" s="13"/>
    </row>
    <row r="105" spans="1:9" x14ac:dyDescent="0.25">
      <c r="I105" s="13"/>
    </row>
    <row r="106" spans="1:9" x14ac:dyDescent="0.25">
      <c r="I106" s="13"/>
    </row>
    <row r="107" spans="1:9" x14ac:dyDescent="0.25">
      <c r="I107" s="13"/>
    </row>
    <row r="108" spans="1:9" x14ac:dyDescent="0.25">
      <c r="I108" s="13"/>
    </row>
    <row r="109" spans="1:9" x14ac:dyDescent="0.25">
      <c r="I109" s="13"/>
    </row>
    <row r="110" spans="1:9" x14ac:dyDescent="0.25">
      <c r="I110" s="13"/>
    </row>
    <row r="111" spans="1:9" x14ac:dyDescent="0.25">
      <c r="I111" s="13"/>
    </row>
    <row r="112" spans="1:9" x14ac:dyDescent="0.25">
      <c r="I112" s="13"/>
    </row>
    <row r="113" spans="9:9" x14ac:dyDescent="0.25">
      <c r="I113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9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03" sqref="G103"/>
    </sheetView>
  </sheetViews>
  <sheetFormatPr defaultRowHeight="15" x14ac:dyDescent="0.25"/>
  <sheetData>
    <row r="1" spans="1:3" x14ac:dyDescent="0.25">
      <c r="B1" t="s">
        <v>21</v>
      </c>
      <c r="C1" t="s">
        <v>22</v>
      </c>
    </row>
    <row r="2" spans="1:3" hidden="1" x14ac:dyDescent="0.25">
      <c r="A2">
        <v>199901</v>
      </c>
    </row>
    <row r="3" spans="1:3" hidden="1" x14ac:dyDescent="0.25">
      <c r="A3">
        <f>1+A2</f>
        <v>199902</v>
      </c>
    </row>
    <row r="4" spans="1:3" hidden="1" x14ac:dyDescent="0.25">
      <c r="A4">
        <f t="shared" ref="A4:A13" si="0">1+A3</f>
        <v>199903</v>
      </c>
    </row>
    <row r="5" spans="1:3" hidden="1" x14ac:dyDescent="0.25">
      <c r="A5">
        <f t="shared" si="0"/>
        <v>199904</v>
      </c>
    </row>
    <row r="6" spans="1:3" hidden="1" x14ac:dyDescent="0.25">
      <c r="A6">
        <f t="shared" si="0"/>
        <v>199905</v>
      </c>
    </row>
    <row r="7" spans="1:3" hidden="1" x14ac:dyDescent="0.25">
      <c r="A7">
        <f t="shared" si="0"/>
        <v>199906</v>
      </c>
    </row>
    <row r="8" spans="1:3" hidden="1" x14ac:dyDescent="0.25">
      <c r="A8">
        <f t="shared" si="0"/>
        <v>199907</v>
      </c>
    </row>
    <row r="9" spans="1:3" hidden="1" x14ac:dyDescent="0.25">
      <c r="A9">
        <f t="shared" si="0"/>
        <v>199908</v>
      </c>
    </row>
    <row r="10" spans="1:3" hidden="1" x14ac:dyDescent="0.25">
      <c r="A10">
        <f t="shared" si="0"/>
        <v>199909</v>
      </c>
    </row>
    <row r="11" spans="1:3" hidden="1" x14ac:dyDescent="0.25">
      <c r="A11">
        <f t="shared" si="0"/>
        <v>199910</v>
      </c>
    </row>
    <row r="12" spans="1:3" hidden="1" x14ac:dyDescent="0.25">
      <c r="A12">
        <f t="shared" si="0"/>
        <v>199911</v>
      </c>
    </row>
    <row r="13" spans="1:3" hidden="1" x14ac:dyDescent="0.25">
      <c r="A13">
        <f t="shared" si="0"/>
        <v>199912</v>
      </c>
    </row>
    <row r="14" spans="1:3" hidden="1" x14ac:dyDescent="0.25">
      <c r="A14">
        <f>100+A2</f>
        <v>200001</v>
      </c>
    </row>
    <row r="15" spans="1:3" hidden="1" x14ac:dyDescent="0.25">
      <c r="A15">
        <f t="shared" ref="A15:A78" si="1">100+A3</f>
        <v>200002</v>
      </c>
    </row>
    <row r="16" spans="1:3" hidden="1" x14ac:dyDescent="0.25">
      <c r="A16">
        <f t="shared" si="1"/>
        <v>200003</v>
      </c>
    </row>
    <row r="17" spans="1:1" hidden="1" x14ac:dyDescent="0.25">
      <c r="A17">
        <f t="shared" si="1"/>
        <v>200004</v>
      </c>
    </row>
    <row r="18" spans="1:1" hidden="1" x14ac:dyDescent="0.25">
      <c r="A18">
        <f t="shared" si="1"/>
        <v>200005</v>
      </c>
    </row>
    <row r="19" spans="1:1" hidden="1" x14ac:dyDescent="0.25">
      <c r="A19">
        <f t="shared" si="1"/>
        <v>200006</v>
      </c>
    </row>
    <row r="20" spans="1:1" hidden="1" x14ac:dyDescent="0.25">
      <c r="A20">
        <f t="shared" si="1"/>
        <v>200007</v>
      </c>
    </row>
    <row r="21" spans="1:1" hidden="1" x14ac:dyDescent="0.25">
      <c r="A21">
        <f t="shared" si="1"/>
        <v>200008</v>
      </c>
    </row>
    <row r="22" spans="1:1" hidden="1" x14ac:dyDescent="0.25">
      <c r="A22">
        <f t="shared" si="1"/>
        <v>200009</v>
      </c>
    </row>
    <row r="23" spans="1:1" hidden="1" x14ac:dyDescent="0.25">
      <c r="A23">
        <f t="shared" si="1"/>
        <v>200010</v>
      </c>
    </row>
    <row r="24" spans="1:1" hidden="1" x14ac:dyDescent="0.25">
      <c r="A24">
        <f t="shared" si="1"/>
        <v>200011</v>
      </c>
    </row>
    <row r="25" spans="1:1" hidden="1" x14ac:dyDescent="0.25">
      <c r="A25">
        <f t="shared" si="1"/>
        <v>200012</v>
      </c>
    </row>
    <row r="26" spans="1:1" hidden="1" x14ac:dyDescent="0.25">
      <c r="A26">
        <f t="shared" si="1"/>
        <v>200101</v>
      </c>
    </row>
    <row r="27" spans="1:1" hidden="1" x14ac:dyDescent="0.25">
      <c r="A27">
        <f t="shared" si="1"/>
        <v>200102</v>
      </c>
    </row>
    <row r="28" spans="1:1" hidden="1" x14ac:dyDescent="0.25">
      <c r="A28">
        <f t="shared" si="1"/>
        <v>200103</v>
      </c>
    </row>
    <row r="29" spans="1:1" hidden="1" x14ac:dyDescent="0.25">
      <c r="A29">
        <f t="shared" si="1"/>
        <v>200104</v>
      </c>
    </row>
    <row r="30" spans="1:1" hidden="1" x14ac:dyDescent="0.25">
      <c r="A30">
        <f t="shared" si="1"/>
        <v>200105</v>
      </c>
    </row>
    <row r="31" spans="1:1" hidden="1" x14ac:dyDescent="0.25">
      <c r="A31">
        <f t="shared" si="1"/>
        <v>200106</v>
      </c>
    </row>
    <row r="32" spans="1:1" hidden="1" x14ac:dyDescent="0.25">
      <c r="A32">
        <f t="shared" si="1"/>
        <v>200107</v>
      </c>
    </row>
    <row r="33" spans="1:1" hidden="1" x14ac:dyDescent="0.25">
      <c r="A33">
        <f t="shared" si="1"/>
        <v>200108</v>
      </c>
    </row>
    <row r="34" spans="1:1" hidden="1" x14ac:dyDescent="0.25">
      <c r="A34">
        <f t="shared" si="1"/>
        <v>200109</v>
      </c>
    </row>
    <row r="35" spans="1:1" hidden="1" x14ac:dyDescent="0.25">
      <c r="A35">
        <f t="shared" si="1"/>
        <v>200110</v>
      </c>
    </row>
    <row r="36" spans="1:1" hidden="1" x14ac:dyDescent="0.25">
      <c r="A36">
        <f t="shared" si="1"/>
        <v>200111</v>
      </c>
    </row>
    <row r="37" spans="1:1" hidden="1" x14ac:dyDescent="0.25">
      <c r="A37">
        <f t="shared" si="1"/>
        <v>200112</v>
      </c>
    </row>
    <row r="38" spans="1:1" hidden="1" x14ac:dyDescent="0.25">
      <c r="A38">
        <f t="shared" si="1"/>
        <v>200201</v>
      </c>
    </row>
    <row r="39" spans="1:1" hidden="1" x14ac:dyDescent="0.25">
      <c r="A39">
        <f t="shared" si="1"/>
        <v>200202</v>
      </c>
    </row>
    <row r="40" spans="1:1" hidden="1" x14ac:dyDescent="0.25">
      <c r="A40">
        <f t="shared" si="1"/>
        <v>200203</v>
      </c>
    </row>
    <row r="41" spans="1:1" hidden="1" x14ac:dyDescent="0.25">
      <c r="A41">
        <f t="shared" si="1"/>
        <v>200204</v>
      </c>
    </row>
    <row r="42" spans="1:1" hidden="1" x14ac:dyDescent="0.25">
      <c r="A42">
        <f t="shared" si="1"/>
        <v>200205</v>
      </c>
    </row>
    <row r="43" spans="1:1" hidden="1" x14ac:dyDescent="0.25">
      <c r="A43">
        <f t="shared" si="1"/>
        <v>200206</v>
      </c>
    </row>
    <row r="44" spans="1:1" hidden="1" x14ac:dyDescent="0.25">
      <c r="A44">
        <f t="shared" si="1"/>
        <v>200207</v>
      </c>
    </row>
    <row r="45" spans="1:1" hidden="1" x14ac:dyDescent="0.25">
      <c r="A45">
        <f t="shared" si="1"/>
        <v>200208</v>
      </c>
    </row>
    <row r="46" spans="1:1" hidden="1" x14ac:dyDescent="0.25">
      <c r="A46">
        <f t="shared" si="1"/>
        <v>200209</v>
      </c>
    </row>
    <row r="47" spans="1:1" hidden="1" x14ac:dyDescent="0.25">
      <c r="A47">
        <f t="shared" si="1"/>
        <v>200210</v>
      </c>
    </row>
    <row r="48" spans="1:1" hidden="1" x14ac:dyDescent="0.25">
      <c r="A48">
        <f t="shared" si="1"/>
        <v>200211</v>
      </c>
    </row>
    <row r="49" spans="1:1" hidden="1" x14ac:dyDescent="0.25">
      <c r="A49">
        <f t="shared" si="1"/>
        <v>200212</v>
      </c>
    </row>
    <row r="50" spans="1:1" hidden="1" x14ac:dyDescent="0.25">
      <c r="A50">
        <f t="shared" si="1"/>
        <v>200301</v>
      </c>
    </row>
    <row r="51" spans="1:1" hidden="1" x14ac:dyDescent="0.25">
      <c r="A51">
        <f t="shared" si="1"/>
        <v>200302</v>
      </c>
    </row>
    <row r="52" spans="1:1" hidden="1" x14ac:dyDescent="0.25">
      <c r="A52">
        <f t="shared" si="1"/>
        <v>200303</v>
      </c>
    </row>
    <row r="53" spans="1:1" hidden="1" x14ac:dyDescent="0.25">
      <c r="A53">
        <f t="shared" si="1"/>
        <v>200304</v>
      </c>
    </row>
    <row r="54" spans="1:1" hidden="1" x14ac:dyDescent="0.25">
      <c r="A54">
        <f t="shared" si="1"/>
        <v>200305</v>
      </c>
    </row>
    <row r="55" spans="1:1" hidden="1" x14ac:dyDescent="0.25">
      <c r="A55">
        <f t="shared" si="1"/>
        <v>200306</v>
      </c>
    </row>
    <row r="56" spans="1:1" hidden="1" x14ac:dyDescent="0.25">
      <c r="A56">
        <f t="shared" si="1"/>
        <v>200307</v>
      </c>
    </row>
    <row r="57" spans="1:1" hidden="1" x14ac:dyDescent="0.25">
      <c r="A57">
        <f t="shared" si="1"/>
        <v>200308</v>
      </c>
    </row>
    <row r="58" spans="1:1" hidden="1" x14ac:dyDescent="0.25">
      <c r="A58">
        <f t="shared" si="1"/>
        <v>200309</v>
      </c>
    </row>
    <row r="59" spans="1:1" hidden="1" x14ac:dyDescent="0.25">
      <c r="A59">
        <f t="shared" si="1"/>
        <v>200310</v>
      </c>
    </row>
    <row r="60" spans="1:1" hidden="1" x14ac:dyDescent="0.25">
      <c r="A60">
        <f t="shared" si="1"/>
        <v>200311</v>
      </c>
    </row>
    <row r="61" spans="1:1" hidden="1" x14ac:dyDescent="0.25">
      <c r="A61">
        <f t="shared" si="1"/>
        <v>200312</v>
      </c>
    </row>
    <row r="62" spans="1:1" hidden="1" x14ac:dyDescent="0.25">
      <c r="A62">
        <f t="shared" si="1"/>
        <v>200401</v>
      </c>
    </row>
    <row r="63" spans="1:1" hidden="1" x14ac:dyDescent="0.25">
      <c r="A63">
        <f t="shared" si="1"/>
        <v>200402</v>
      </c>
    </row>
    <row r="64" spans="1:1" hidden="1" x14ac:dyDescent="0.25">
      <c r="A64">
        <f t="shared" si="1"/>
        <v>200403</v>
      </c>
    </row>
    <row r="65" spans="1:1" hidden="1" x14ac:dyDescent="0.25">
      <c r="A65">
        <f t="shared" si="1"/>
        <v>200404</v>
      </c>
    </row>
    <row r="66" spans="1:1" hidden="1" x14ac:dyDescent="0.25">
      <c r="A66">
        <f t="shared" si="1"/>
        <v>200405</v>
      </c>
    </row>
    <row r="67" spans="1:1" hidden="1" x14ac:dyDescent="0.25">
      <c r="A67">
        <f t="shared" si="1"/>
        <v>200406</v>
      </c>
    </row>
    <row r="68" spans="1:1" hidden="1" x14ac:dyDescent="0.25">
      <c r="A68">
        <f t="shared" si="1"/>
        <v>200407</v>
      </c>
    </row>
    <row r="69" spans="1:1" hidden="1" x14ac:dyDescent="0.25">
      <c r="A69">
        <f t="shared" si="1"/>
        <v>200408</v>
      </c>
    </row>
    <row r="70" spans="1:1" hidden="1" x14ac:dyDescent="0.25">
      <c r="A70">
        <f t="shared" si="1"/>
        <v>200409</v>
      </c>
    </row>
    <row r="71" spans="1:1" hidden="1" x14ac:dyDescent="0.25">
      <c r="A71">
        <f t="shared" si="1"/>
        <v>200410</v>
      </c>
    </row>
    <row r="72" spans="1:1" hidden="1" x14ac:dyDescent="0.25">
      <c r="A72">
        <f t="shared" si="1"/>
        <v>200411</v>
      </c>
    </row>
    <row r="73" spans="1:1" hidden="1" x14ac:dyDescent="0.25">
      <c r="A73">
        <f t="shared" si="1"/>
        <v>200412</v>
      </c>
    </row>
    <row r="74" spans="1:1" hidden="1" x14ac:dyDescent="0.25">
      <c r="A74">
        <f t="shared" si="1"/>
        <v>200501</v>
      </c>
    </row>
    <row r="75" spans="1:1" hidden="1" x14ac:dyDescent="0.25">
      <c r="A75">
        <f t="shared" si="1"/>
        <v>200502</v>
      </c>
    </row>
    <row r="76" spans="1:1" hidden="1" x14ac:dyDescent="0.25">
      <c r="A76">
        <f t="shared" si="1"/>
        <v>200503</v>
      </c>
    </row>
    <row r="77" spans="1:1" hidden="1" x14ac:dyDescent="0.25">
      <c r="A77">
        <f t="shared" si="1"/>
        <v>200504</v>
      </c>
    </row>
    <row r="78" spans="1:1" hidden="1" x14ac:dyDescent="0.25">
      <c r="A78">
        <f t="shared" si="1"/>
        <v>200505</v>
      </c>
    </row>
    <row r="79" spans="1:1" hidden="1" x14ac:dyDescent="0.25">
      <c r="A79">
        <f t="shared" ref="A79:A142" si="2">100+A67</f>
        <v>200506</v>
      </c>
    </row>
    <row r="80" spans="1:1" hidden="1" x14ac:dyDescent="0.25">
      <c r="A80">
        <f t="shared" si="2"/>
        <v>200507</v>
      </c>
    </row>
    <row r="81" spans="1:1" hidden="1" x14ac:dyDescent="0.25">
      <c r="A81">
        <f t="shared" si="2"/>
        <v>200508</v>
      </c>
    </row>
    <row r="82" spans="1:1" hidden="1" x14ac:dyDescent="0.25">
      <c r="A82">
        <f t="shared" si="2"/>
        <v>200509</v>
      </c>
    </row>
    <row r="83" spans="1:1" hidden="1" x14ac:dyDescent="0.25">
      <c r="A83">
        <f t="shared" si="2"/>
        <v>200510</v>
      </c>
    </row>
    <row r="84" spans="1:1" hidden="1" x14ac:dyDescent="0.25">
      <c r="A84">
        <f t="shared" si="2"/>
        <v>200511</v>
      </c>
    </row>
    <row r="85" spans="1:1" hidden="1" x14ac:dyDescent="0.25">
      <c r="A85">
        <f t="shared" si="2"/>
        <v>200512</v>
      </c>
    </row>
    <row r="86" spans="1:1" hidden="1" x14ac:dyDescent="0.25">
      <c r="A86">
        <f t="shared" si="2"/>
        <v>200601</v>
      </c>
    </row>
    <row r="87" spans="1:1" hidden="1" x14ac:dyDescent="0.25">
      <c r="A87">
        <f t="shared" si="2"/>
        <v>200602</v>
      </c>
    </row>
    <row r="88" spans="1:1" hidden="1" x14ac:dyDescent="0.25">
      <c r="A88">
        <f t="shared" si="2"/>
        <v>200603</v>
      </c>
    </row>
    <row r="89" spans="1:1" hidden="1" x14ac:dyDescent="0.25">
      <c r="A89">
        <f t="shared" si="2"/>
        <v>200604</v>
      </c>
    </row>
    <row r="90" spans="1:1" hidden="1" x14ac:dyDescent="0.25">
      <c r="A90">
        <f t="shared" si="2"/>
        <v>200605</v>
      </c>
    </row>
    <row r="91" spans="1:1" hidden="1" x14ac:dyDescent="0.25">
      <c r="A91">
        <f t="shared" si="2"/>
        <v>200606</v>
      </c>
    </row>
    <row r="92" spans="1:1" hidden="1" x14ac:dyDescent="0.25">
      <c r="A92">
        <f t="shared" si="2"/>
        <v>200607</v>
      </c>
    </row>
    <row r="93" spans="1:1" hidden="1" x14ac:dyDescent="0.25">
      <c r="A93">
        <f t="shared" si="2"/>
        <v>200608</v>
      </c>
    </row>
    <row r="94" spans="1:1" hidden="1" x14ac:dyDescent="0.25">
      <c r="A94">
        <f t="shared" si="2"/>
        <v>200609</v>
      </c>
    </row>
    <row r="95" spans="1:1" hidden="1" x14ac:dyDescent="0.25">
      <c r="A95">
        <f t="shared" si="2"/>
        <v>200610</v>
      </c>
    </row>
    <row r="96" spans="1:1" hidden="1" x14ac:dyDescent="0.25">
      <c r="A96">
        <f t="shared" si="2"/>
        <v>200611</v>
      </c>
    </row>
    <row r="97" spans="1:3" hidden="1" x14ac:dyDescent="0.25">
      <c r="A97">
        <f t="shared" si="2"/>
        <v>200612</v>
      </c>
    </row>
    <row r="98" spans="1:3" x14ac:dyDescent="0.25">
      <c r="A98">
        <f t="shared" si="2"/>
        <v>200701</v>
      </c>
      <c r="B98" s="18">
        <v>0</v>
      </c>
      <c r="C98" s="18">
        <v>-2.5999999999999801</v>
      </c>
    </row>
    <row r="99" spans="1:3" x14ac:dyDescent="0.25">
      <c r="A99">
        <f t="shared" si="2"/>
        <v>200702</v>
      </c>
      <c r="B99" s="18">
        <v>0</v>
      </c>
      <c r="C99" s="18">
        <v>-0.64999999999999014</v>
      </c>
    </row>
    <row r="100" spans="1:3" x14ac:dyDescent="0.25">
      <c r="A100">
        <f t="shared" si="2"/>
        <v>200703</v>
      </c>
      <c r="B100" s="18">
        <v>0</v>
      </c>
      <c r="C100" s="18">
        <v>-1.9000000000000101</v>
      </c>
    </row>
    <row r="101" spans="1:3" x14ac:dyDescent="0.25">
      <c r="A101">
        <f t="shared" si="2"/>
        <v>200704</v>
      </c>
      <c r="B101" s="18">
        <v>0</v>
      </c>
      <c r="C101" s="18">
        <v>-1.1500000000000701</v>
      </c>
    </row>
    <row r="102" spans="1:3" x14ac:dyDescent="0.25">
      <c r="A102">
        <f t="shared" si="2"/>
        <v>200705</v>
      </c>
      <c r="B102" s="18">
        <v>0</v>
      </c>
      <c r="C102" s="18">
        <v>-2.6000000000000698</v>
      </c>
    </row>
    <row r="103" spans="1:3" x14ac:dyDescent="0.25">
      <c r="A103">
        <f t="shared" si="2"/>
        <v>200706</v>
      </c>
      <c r="B103" s="18">
        <v>-3.0000000000000302</v>
      </c>
      <c r="C103" s="18">
        <v>-3.9500000000001201</v>
      </c>
    </row>
    <row r="104" spans="1:3" x14ac:dyDescent="0.25">
      <c r="A104">
        <f t="shared" si="2"/>
        <v>200707</v>
      </c>
      <c r="B104" s="18">
        <v>-2.5000000000000413</v>
      </c>
      <c r="C104" s="18">
        <v>-2.8000000000001402</v>
      </c>
    </row>
    <row r="105" spans="1:3" x14ac:dyDescent="0.25">
      <c r="A105">
        <f t="shared" si="2"/>
        <v>200708</v>
      </c>
      <c r="B105" s="18">
        <v>-2.2500000000000915</v>
      </c>
      <c r="C105" s="18">
        <v>-3.6000000000001413</v>
      </c>
    </row>
    <row r="106" spans="1:3" x14ac:dyDescent="0.25">
      <c r="A106">
        <f t="shared" si="2"/>
        <v>200709</v>
      </c>
      <c r="B106" s="18">
        <v>-7.2500000000000711</v>
      </c>
      <c r="C106" s="18">
        <v>-3.3000000000002192</v>
      </c>
    </row>
    <row r="107" spans="1:3" x14ac:dyDescent="0.25">
      <c r="A107">
        <f t="shared" si="2"/>
        <v>200710</v>
      </c>
      <c r="B107" s="18">
        <v>-7.3500000000000156</v>
      </c>
      <c r="C107" s="18">
        <v>-5.3000000000001792</v>
      </c>
    </row>
    <row r="108" spans="1:3" x14ac:dyDescent="0.25">
      <c r="A108">
        <f t="shared" si="2"/>
        <v>200711</v>
      </c>
      <c r="B108" s="18">
        <v>-7.3500000000000156</v>
      </c>
      <c r="C108" s="18">
        <v>-7.7500000000002398</v>
      </c>
    </row>
    <row r="109" spans="1:3" x14ac:dyDescent="0.25">
      <c r="A109">
        <f t="shared" si="2"/>
        <v>200712</v>
      </c>
      <c r="B109" s="18">
        <v>-7.850000000000005</v>
      </c>
      <c r="C109" s="18">
        <v>-4.4000000000002295</v>
      </c>
    </row>
    <row r="110" spans="1:3" x14ac:dyDescent="0.25">
      <c r="A110">
        <f t="shared" si="2"/>
        <v>200801</v>
      </c>
      <c r="B110" s="18">
        <v>-10.949999999999974</v>
      </c>
      <c r="C110" s="18">
        <v>-6.0500000000001997</v>
      </c>
    </row>
    <row r="111" spans="1:3" x14ac:dyDescent="0.25">
      <c r="A111">
        <f t="shared" si="2"/>
        <v>200802</v>
      </c>
      <c r="B111" s="18">
        <v>-7.6999999999999549</v>
      </c>
      <c r="C111" s="18">
        <v>-6.5000000000001723</v>
      </c>
    </row>
    <row r="112" spans="1:3" x14ac:dyDescent="0.25">
      <c r="A112">
        <f t="shared" si="2"/>
        <v>200803</v>
      </c>
      <c r="B112" s="18">
        <v>-6.3499999999999446</v>
      </c>
      <c r="C112" s="18">
        <v>-7.6000000000001826</v>
      </c>
    </row>
    <row r="113" spans="1:3" x14ac:dyDescent="0.25">
      <c r="A113">
        <f t="shared" si="2"/>
        <v>200804</v>
      </c>
      <c r="B113" s="18">
        <v>-5.8499999999999552</v>
      </c>
      <c r="C113" s="18">
        <v>-6.9000000000001709</v>
      </c>
    </row>
    <row r="114" spans="1:3" x14ac:dyDescent="0.25">
      <c r="A114">
        <f t="shared" si="2"/>
        <v>200805</v>
      </c>
      <c r="B114" s="18">
        <v>-6.3499999999999446</v>
      </c>
      <c r="C114" s="18">
        <v>-10.300000000000241</v>
      </c>
    </row>
    <row r="115" spans="1:3" x14ac:dyDescent="0.25">
      <c r="A115">
        <f t="shared" si="2"/>
        <v>200806</v>
      </c>
      <c r="B115" s="18">
        <v>-5.1499999999999844</v>
      </c>
      <c r="C115" s="18">
        <v>-3.3500000000002705</v>
      </c>
    </row>
    <row r="116" spans="1:3" x14ac:dyDescent="0.25">
      <c r="A116">
        <f t="shared" si="2"/>
        <v>200807</v>
      </c>
      <c r="B116" s="18">
        <v>-5.8499999999999517</v>
      </c>
      <c r="C116" s="18">
        <v>-10.300000000000241</v>
      </c>
    </row>
    <row r="117" spans="1:3" x14ac:dyDescent="0.25">
      <c r="A117">
        <f t="shared" si="2"/>
        <v>200808</v>
      </c>
      <c r="B117" s="18">
        <v>-5.4499999999999957</v>
      </c>
      <c r="C117" s="18">
        <v>-16.100000000000222</v>
      </c>
    </row>
    <row r="118" spans="1:3" x14ac:dyDescent="0.25">
      <c r="A118">
        <f t="shared" si="2"/>
        <v>200809</v>
      </c>
      <c r="B118" s="18">
        <v>-5.4499999999999957</v>
      </c>
      <c r="C118" s="18">
        <v>-14.700000000000202</v>
      </c>
    </row>
    <row r="119" spans="1:3" x14ac:dyDescent="0.25">
      <c r="A119">
        <f t="shared" si="2"/>
        <v>200810</v>
      </c>
      <c r="B119" s="18">
        <v>-23.449999999999946</v>
      </c>
      <c r="C119" s="18">
        <v>-12.15000000000019</v>
      </c>
    </row>
    <row r="120" spans="1:3" x14ac:dyDescent="0.25">
      <c r="A120">
        <f t="shared" si="2"/>
        <v>200811</v>
      </c>
      <c r="B120" s="18">
        <v>-18.749999999999925</v>
      </c>
      <c r="C120" s="18">
        <v>-7.3500000000001906</v>
      </c>
    </row>
    <row r="121" spans="1:3" x14ac:dyDescent="0.25">
      <c r="A121">
        <f t="shared" si="2"/>
        <v>200812</v>
      </c>
      <c r="B121" s="18">
        <v>-18.749999999999925</v>
      </c>
      <c r="C121" s="18">
        <v>-7.2000000000001849</v>
      </c>
    </row>
    <row r="122" spans="1:3" x14ac:dyDescent="0.25">
      <c r="A122">
        <f t="shared" si="2"/>
        <v>200901</v>
      </c>
      <c r="B122" s="18">
        <v>-19.549999999999926</v>
      </c>
      <c r="C122" s="18">
        <v>-9.950000000000216</v>
      </c>
    </row>
    <row r="123" spans="1:3" x14ac:dyDescent="0.25">
      <c r="A123">
        <f t="shared" si="2"/>
        <v>200902</v>
      </c>
      <c r="B123" s="18">
        <v>-21.549999999999905</v>
      </c>
      <c r="C123" s="18">
        <v>-14.400000000000237</v>
      </c>
    </row>
    <row r="124" spans="1:3" x14ac:dyDescent="0.25">
      <c r="A124">
        <f t="shared" si="2"/>
        <v>200903</v>
      </c>
      <c r="B124" s="18">
        <v>-17.249999999999915</v>
      </c>
      <c r="C124" s="18">
        <v>-14.300000000000248</v>
      </c>
    </row>
    <row r="125" spans="1:3" x14ac:dyDescent="0.25">
      <c r="A125">
        <f t="shared" si="2"/>
        <v>200904</v>
      </c>
      <c r="B125" s="18">
        <v>-11.949999999999905</v>
      </c>
      <c r="C125" s="18">
        <v>-9.1000000000002377</v>
      </c>
    </row>
    <row r="126" spans="1:3" x14ac:dyDescent="0.25">
      <c r="A126">
        <f t="shared" si="2"/>
        <v>200905</v>
      </c>
      <c r="B126" s="18">
        <v>-10.799999999999905</v>
      </c>
      <c r="C126" s="18">
        <v>-3.7000000000002577</v>
      </c>
    </row>
    <row r="127" spans="1:3" x14ac:dyDescent="0.25">
      <c r="A127">
        <f t="shared" si="2"/>
        <v>200906</v>
      </c>
      <c r="B127" s="18">
        <v>-11.199999999999905</v>
      </c>
      <c r="C127" s="18">
        <v>1.4499999999997719</v>
      </c>
    </row>
    <row r="128" spans="1:3" x14ac:dyDescent="0.25">
      <c r="A128">
        <f t="shared" si="2"/>
        <v>200907</v>
      </c>
      <c r="B128" s="18">
        <v>-16.349999999999905</v>
      </c>
      <c r="C128" s="18">
        <v>-2.3500000000002079</v>
      </c>
    </row>
    <row r="129" spans="1:3" x14ac:dyDescent="0.25">
      <c r="A129">
        <f t="shared" si="2"/>
        <v>200908</v>
      </c>
      <c r="B129" s="18">
        <v>-18.799999999999905</v>
      </c>
      <c r="C129" s="18">
        <v>2.4999999999998122</v>
      </c>
    </row>
    <row r="130" spans="1:3" x14ac:dyDescent="0.25">
      <c r="A130">
        <f t="shared" si="2"/>
        <v>200909</v>
      </c>
      <c r="B130" s="18">
        <v>-15.799999999999905</v>
      </c>
      <c r="C130" s="18">
        <v>2.7999999999997791</v>
      </c>
    </row>
    <row r="131" spans="1:3" x14ac:dyDescent="0.25">
      <c r="A131">
        <f t="shared" si="2"/>
        <v>200910</v>
      </c>
      <c r="B131" s="18">
        <v>-14.699999999999905</v>
      </c>
      <c r="C131" s="18">
        <v>0.84999999999978915</v>
      </c>
    </row>
    <row r="132" spans="1:3" x14ac:dyDescent="0.25">
      <c r="A132">
        <f t="shared" si="2"/>
        <v>200911</v>
      </c>
      <c r="B132" s="18">
        <v>-14.699999999999905</v>
      </c>
      <c r="C132" s="18">
        <v>-0.1000000000002178</v>
      </c>
    </row>
    <row r="133" spans="1:3" x14ac:dyDescent="0.25">
      <c r="A133">
        <f t="shared" si="2"/>
        <v>200912</v>
      </c>
      <c r="B133" s="18">
        <v>-15.599999999999905</v>
      </c>
      <c r="C133" s="18">
        <v>1.2999999999998022</v>
      </c>
    </row>
    <row r="134" spans="1:3" x14ac:dyDescent="0.25">
      <c r="A134">
        <f t="shared" si="2"/>
        <v>201001</v>
      </c>
      <c r="B134" s="18">
        <v>-15.749999999999906</v>
      </c>
      <c r="C134" s="18">
        <v>-1.8784973576657649E-13</v>
      </c>
    </row>
    <row r="135" spans="1:3" x14ac:dyDescent="0.25">
      <c r="A135">
        <f t="shared" si="2"/>
        <v>201002</v>
      </c>
      <c r="B135" s="18">
        <v>-18.899999999999906</v>
      </c>
      <c r="C135" s="18">
        <v>-1.9000000000001578</v>
      </c>
    </row>
    <row r="136" spans="1:3" x14ac:dyDescent="0.25">
      <c r="A136">
        <f t="shared" si="2"/>
        <v>201003</v>
      </c>
      <c r="B136" s="18">
        <v>-18.749999999999908</v>
      </c>
      <c r="C136" s="18">
        <v>-1.6000000000001469</v>
      </c>
    </row>
    <row r="137" spans="1:3" x14ac:dyDescent="0.25">
      <c r="A137">
        <f t="shared" si="2"/>
        <v>201004</v>
      </c>
      <c r="B137" s="18">
        <v>-17.749999999999908</v>
      </c>
      <c r="C137" s="18">
        <v>-2.100000000000136</v>
      </c>
    </row>
    <row r="138" spans="1:3" x14ac:dyDescent="0.25">
      <c r="A138">
        <f t="shared" si="2"/>
        <v>201005</v>
      </c>
      <c r="B138" s="18">
        <v>-17.649999999999906</v>
      </c>
      <c r="C138" s="18">
        <v>-4.4500000000001254</v>
      </c>
    </row>
    <row r="139" spans="1:3" x14ac:dyDescent="0.25">
      <c r="A139">
        <f t="shared" si="2"/>
        <v>201006</v>
      </c>
      <c r="B139" s="18">
        <v>-17.549999999999905</v>
      </c>
      <c r="C139" s="18">
        <v>0.44999999999986429</v>
      </c>
    </row>
    <row r="140" spans="1:3" x14ac:dyDescent="0.25">
      <c r="A140">
        <f t="shared" si="2"/>
        <v>201007</v>
      </c>
      <c r="B140" s="18">
        <v>-16.449999999999903</v>
      </c>
      <c r="C140" s="18">
        <v>5.4999999999998641</v>
      </c>
    </row>
    <row r="141" spans="1:3" x14ac:dyDescent="0.25">
      <c r="A141">
        <f t="shared" si="2"/>
        <v>201008</v>
      </c>
      <c r="B141" s="18">
        <v>-15.249999999999904</v>
      </c>
      <c r="C141" s="18">
        <v>2.599999999999874</v>
      </c>
    </row>
    <row r="142" spans="1:3" x14ac:dyDescent="0.25">
      <c r="A142">
        <f t="shared" si="2"/>
        <v>201009</v>
      </c>
      <c r="B142" s="18">
        <v>-10.599999999999904</v>
      </c>
      <c r="C142" s="18">
        <v>3.249999999999869</v>
      </c>
    </row>
    <row r="143" spans="1:3" x14ac:dyDescent="0.25">
      <c r="A143">
        <f t="shared" ref="A143:A206" si="3">100+A131</f>
        <v>201010</v>
      </c>
      <c r="B143" s="18">
        <v>-10.549999999999898</v>
      </c>
      <c r="C143" s="18">
        <v>3.549999999999836</v>
      </c>
    </row>
    <row r="144" spans="1:3" x14ac:dyDescent="0.25">
      <c r="A144">
        <f t="shared" si="3"/>
        <v>201011</v>
      </c>
      <c r="B144" s="18">
        <v>-10.649999999999897</v>
      </c>
      <c r="C144" s="18">
        <v>1.2499999999998259</v>
      </c>
    </row>
    <row r="145" spans="1:3" x14ac:dyDescent="0.25">
      <c r="A145">
        <f t="shared" si="3"/>
        <v>201012</v>
      </c>
      <c r="B145" s="18">
        <v>-12.149999999999897</v>
      </c>
      <c r="C145" s="18">
        <v>2.7999999999998559</v>
      </c>
    </row>
    <row r="146" spans="1:3" x14ac:dyDescent="0.25">
      <c r="A146">
        <f t="shared" si="3"/>
        <v>201101</v>
      </c>
      <c r="B146" s="18">
        <v>-11.449999999999896</v>
      </c>
      <c r="C146" s="18">
        <v>6.7499999999998455</v>
      </c>
    </row>
    <row r="147" spans="1:3" x14ac:dyDescent="0.25">
      <c r="A147">
        <f t="shared" si="3"/>
        <v>201102</v>
      </c>
      <c r="B147" s="18">
        <v>-13.349999999999897</v>
      </c>
      <c r="C147" s="18">
        <v>6.0999999999998504</v>
      </c>
    </row>
    <row r="148" spans="1:3" x14ac:dyDescent="0.25">
      <c r="A148">
        <f t="shared" si="3"/>
        <v>201103</v>
      </c>
      <c r="B148" s="18">
        <v>-13.249999999999897</v>
      </c>
      <c r="C148" s="18">
        <v>12.849999999999881</v>
      </c>
    </row>
    <row r="149" spans="1:3" x14ac:dyDescent="0.25">
      <c r="A149">
        <f t="shared" si="3"/>
        <v>201104</v>
      </c>
      <c r="B149" s="18">
        <v>-11.499999999999897</v>
      </c>
      <c r="C149" s="18">
        <v>10.19999999999988</v>
      </c>
    </row>
    <row r="150" spans="1:3" x14ac:dyDescent="0.25">
      <c r="A150">
        <f t="shared" si="3"/>
        <v>201105</v>
      </c>
      <c r="B150" s="18">
        <v>-13.799999999999887</v>
      </c>
      <c r="C150" s="18">
        <v>2.7499999999998801</v>
      </c>
    </row>
    <row r="151" spans="1:3" x14ac:dyDescent="0.25">
      <c r="A151">
        <f t="shared" si="3"/>
        <v>201106</v>
      </c>
      <c r="B151" s="18">
        <v>-15.499999999999897</v>
      </c>
      <c r="C151" s="18">
        <v>-1.0000000000001301</v>
      </c>
    </row>
    <row r="152" spans="1:3" x14ac:dyDescent="0.25">
      <c r="A152">
        <f t="shared" si="3"/>
        <v>201107</v>
      </c>
      <c r="B152" s="18">
        <v>-11.899999999999897</v>
      </c>
      <c r="C152" s="18">
        <v>2.89999999999988</v>
      </c>
    </row>
    <row r="153" spans="1:3" x14ac:dyDescent="0.25">
      <c r="A153">
        <f t="shared" si="3"/>
        <v>201108</v>
      </c>
      <c r="B153" s="18">
        <v>-16.399999999999917</v>
      </c>
      <c r="C153" s="18">
        <v>-0.5000000000001501</v>
      </c>
    </row>
    <row r="154" spans="1:3" x14ac:dyDescent="0.25">
      <c r="A154">
        <f t="shared" si="3"/>
        <v>201109</v>
      </c>
      <c r="B154" s="18">
        <v>-16.899999999999917</v>
      </c>
      <c r="C154" s="18">
        <v>-0.70000000000017204</v>
      </c>
    </row>
    <row r="155" spans="1:3" x14ac:dyDescent="0.25">
      <c r="A155">
        <f t="shared" si="3"/>
        <v>201110</v>
      </c>
      <c r="B155" s="18">
        <v>-6.7999999999999172</v>
      </c>
      <c r="C155" s="18">
        <v>-0.50000000000019407</v>
      </c>
    </row>
    <row r="156" spans="1:3" x14ac:dyDescent="0.25">
      <c r="A156">
        <f t="shared" si="3"/>
        <v>201111</v>
      </c>
      <c r="B156" s="18">
        <v>-16.999999999999915</v>
      </c>
      <c r="C156" s="18">
        <v>-2.1000000000001942</v>
      </c>
    </row>
    <row r="157" spans="1:3" x14ac:dyDescent="0.25">
      <c r="A157">
        <f t="shared" si="3"/>
        <v>201112</v>
      </c>
      <c r="B157" s="18">
        <v>-15.399999999999915</v>
      </c>
      <c r="C157" s="18">
        <v>-1.9000000000001722</v>
      </c>
    </row>
    <row r="158" spans="1:3" x14ac:dyDescent="0.25">
      <c r="A158">
        <f t="shared" si="3"/>
        <v>201201</v>
      </c>
      <c r="B158" s="18">
        <v>-16.299999999999915</v>
      </c>
      <c r="C158" s="18">
        <v>-6.6100000000001824</v>
      </c>
    </row>
    <row r="159" spans="1:3" x14ac:dyDescent="0.25">
      <c r="A159">
        <f t="shared" si="3"/>
        <v>201202</v>
      </c>
      <c r="B159" s="18">
        <v>-17.499999999999915</v>
      </c>
      <c r="C159" s="18">
        <v>-5.0100000000001828</v>
      </c>
    </row>
    <row r="160" spans="1:3" x14ac:dyDescent="0.25">
      <c r="A160">
        <f t="shared" si="3"/>
        <v>201203</v>
      </c>
      <c r="B160" s="18">
        <v>-17.899999999999913</v>
      </c>
      <c r="C160" s="18">
        <v>-5.8700000000001769</v>
      </c>
    </row>
    <row r="161" spans="1:3" x14ac:dyDescent="0.25">
      <c r="A161">
        <f t="shared" si="3"/>
        <v>201204</v>
      </c>
      <c r="B161" s="18">
        <v>-17.899999999999913</v>
      </c>
      <c r="C161" s="18">
        <v>-5.6100000000001824</v>
      </c>
    </row>
    <row r="162" spans="1:3" x14ac:dyDescent="0.25">
      <c r="A162">
        <f t="shared" si="3"/>
        <v>201205</v>
      </c>
      <c r="B162" s="18">
        <v>-16.999999999999911</v>
      </c>
      <c r="C162" s="18">
        <v>-4.8800000000001749</v>
      </c>
    </row>
    <row r="163" spans="1:3" x14ac:dyDescent="0.25">
      <c r="A163">
        <f t="shared" si="3"/>
        <v>201206</v>
      </c>
      <c r="B163" s="18">
        <v>-16.89999999999991</v>
      </c>
      <c r="C163" s="18">
        <v>-3.4900000000001752</v>
      </c>
    </row>
    <row r="164" spans="1:3" x14ac:dyDescent="0.25">
      <c r="A164">
        <f t="shared" si="3"/>
        <v>201207</v>
      </c>
      <c r="B164" s="18">
        <v>-24.599999999999909</v>
      </c>
      <c r="C164" s="18">
        <v>-5.8100000000001657</v>
      </c>
    </row>
    <row r="165" spans="1:3" x14ac:dyDescent="0.25">
      <c r="A165">
        <f t="shared" si="3"/>
        <v>201208</v>
      </c>
      <c r="B165" s="18">
        <v>-23.19999999999991</v>
      </c>
      <c r="C165" s="18">
        <v>-9.310000000000155</v>
      </c>
    </row>
    <row r="166" spans="1:3" x14ac:dyDescent="0.25">
      <c r="A166">
        <f t="shared" si="3"/>
        <v>201209</v>
      </c>
      <c r="B166" s="18">
        <v>-22.69999999999991</v>
      </c>
      <c r="C166" s="18">
        <v>-6.4200000000001349</v>
      </c>
    </row>
    <row r="167" spans="1:3" x14ac:dyDescent="0.25">
      <c r="A167">
        <f t="shared" si="3"/>
        <v>201210</v>
      </c>
      <c r="B167" s="18">
        <v>-22.299999999999912</v>
      </c>
      <c r="C167" s="18">
        <v>-5.8400000000001322</v>
      </c>
    </row>
    <row r="168" spans="1:3" x14ac:dyDescent="0.25">
      <c r="A168">
        <f t="shared" si="3"/>
        <v>201211</v>
      </c>
      <c r="B168" s="18">
        <v>-21.999999999999911</v>
      </c>
      <c r="C168" s="18">
        <v>-6.2500000000001315</v>
      </c>
    </row>
    <row r="169" spans="1:3" x14ac:dyDescent="0.25">
      <c r="A169">
        <f t="shared" si="3"/>
        <v>201212</v>
      </c>
      <c r="B169" s="18">
        <v>-21.999999999999911</v>
      </c>
      <c r="C169" s="18">
        <v>-8.2500000000001315</v>
      </c>
    </row>
    <row r="170" spans="1:3" x14ac:dyDescent="0.25">
      <c r="A170">
        <f t="shared" si="3"/>
        <v>201301</v>
      </c>
      <c r="B170" s="18">
        <v>-21.799999999999912</v>
      </c>
      <c r="C170" s="18">
        <v>-4.4600000000001314</v>
      </c>
    </row>
    <row r="171" spans="1:3" x14ac:dyDescent="0.25">
      <c r="A171">
        <f t="shared" si="3"/>
        <v>201302</v>
      </c>
      <c r="B171" s="18">
        <v>-21.599999999999913</v>
      </c>
      <c r="C171" s="18">
        <v>-9.0400000000001413</v>
      </c>
    </row>
    <row r="172" spans="1:3" x14ac:dyDescent="0.25">
      <c r="A172">
        <f t="shared" si="3"/>
        <v>201303</v>
      </c>
      <c r="B172" s="18">
        <v>-21.599999999999913</v>
      </c>
      <c r="C172" s="18">
        <v>-4.8200000000001415</v>
      </c>
    </row>
    <row r="173" spans="1:3" x14ac:dyDescent="0.25">
      <c r="A173">
        <f t="shared" si="3"/>
        <v>201304</v>
      </c>
      <c r="B173" s="18">
        <v>-21.499999999999911</v>
      </c>
      <c r="C173" s="18">
        <v>-6.2400000000001619</v>
      </c>
    </row>
    <row r="174" spans="1:3" x14ac:dyDescent="0.25">
      <c r="A174">
        <f t="shared" si="3"/>
        <v>201305</v>
      </c>
      <c r="B174" s="18">
        <v>-21.499999999999911</v>
      </c>
      <c r="C174" s="18">
        <v>-9.7500000000001723</v>
      </c>
    </row>
    <row r="175" spans="1:3" x14ac:dyDescent="0.25">
      <c r="A175">
        <f t="shared" si="3"/>
        <v>201306</v>
      </c>
      <c r="B175" s="18">
        <v>-21.299999999999912</v>
      </c>
      <c r="C175" s="18">
        <v>-3.9100000000001724</v>
      </c>
    </row>
    <row r="176" spans="1:3" x14ac:dyDescent="0.25">
      <c r="A176">
        <f t="shared" si="3"/>
        <v>201307</v>
      </c>
      <c r="B176" s="18">
        <v>-21.499999999999911</v>
      </c>
      <c r="C176" s="18">
        <v>-7.9100000000001724</v>
      </c>
    </row>
    <row r="177" spans="1:3" x14ac:dyDescent="0.25">
      <c r="A177">
        <f t="shared" si="3"/>
        <v>201308</v>
      </c>
      <c r="B177" s="18">
        <v>-21.499999999999911</v>
      </c>
      <c r="C177" s="18">
        <v>-3.5400000000001626</v>
      </c>
    </row>
    <row r="178" spans="1:3" x14ac:dyDescent="0.25">
      <c r="A178">
        <f t="shared" si="3"/>
        <v>201309</v>
      </c>
      <c r="B178" s="18">
        <v>-21.499999999999911</v>
      </c>
      <c r="C178" s="18">
        <v>-2.5400000000001626</v>
      </c>
    </row>
    <row r="179" spans="1:3" x14ac:dyDescent="0.25">
      <c r="A179">
        <f t="shared" si="3"/>
        <v>201310</v>
      </c>
      <c r="B179" s="18">
        <v>-21.499999999999911</v>
      </c>
      <c r="C179" s="18">
        <v>-1.0600000000001726</v>
      </c>
    </row>
    <row r="180" spans="1:3" x14ac:dyDescent="0.25">
      <c r="A180">
        <f t="shared" si="3"/>
        <v>201311</v>
      </c>
      <c r="B180" s="18">
        <v>-21.849999999999913</v>
      </c>
      <c r="C180" s="18">
        <v>-6.5600000000001932</v>
      </c>
    </row>
    <row r="181" spans="1:3" x14ac:dyDescent="0.25">
      <c r="A181">
        <f t="shared" si="3"/>
        <v>201312</v>
      </c>
      <c r="B181" s="18">
        <v>-21.249999999999911</v>
      </c>
      <c r="C181" s="18">
        <v>-3.6900000000001731</v>
      </c>
    </row>
    <row r="182" spans="1:3" x14ac:dyDescent="0.25">
      <c r="A182">
        <f t="shared" si="3"/>
        <v>201401</v>
      </c>
      <c r="B182" s="18">
        <v>-20.849999999999913</v>
      </c>
      <c r="C182" s="18">
        <v>-4.6100000000001611</v>
      </c>
    </row>
    <row r="183" spans="1:3" x14ac:dyDescent="0.25">
      <c r="A183">
        <f t="shared" si="3"/>
        <v>201402</v>
      </c>
      <c r="B183" s="18">
        <v>-19.749999999999911</v>
      </c>
      <c r="C183" s="18">
        <v>-1.3200000000001713</v>
      </c>
    </row>
    <row r="184" spans="1:3" x14ac:dyDescent="0.25">
      <c r="A184">
        <f t="shared" si="3"/>
        <v>201403</v>
      </c>
      <c r="B184" s="18">
        <v>-16.549999999999912</v>
      </c>
      <c r="C184" s="18">
        <v>1.0899999999998289</v>
      </c>
    </row>
    <row r="185" spans="1:3" x14ac:dyDescent="0.25">
      <c r="A185">
        <f t="shared" si="3"/>
        <v>201404</v>
      </c>
      <c r="B185" s="18">
        <v>-15.149999999999912</v>
      </c>
      <c r="C185" s="18">
        <v>0.87999999999982992</v>
      </c>
    </row>
    <row r="186" spans="1:3" x14ac:dyDescent="0.25">
      <c r="A186">
        <f t="shared" si="3"/>
        <v>201405</v>
      </c>
      <c r="B186" s="18">
        <v>-13.149999999999912</v>
      </c>
      <c r="C186" s="18">
        <v>-2.3600000000001704</v>
      </c>
    </row>
    <row r="187" spans="1:3" x14ac:dyDescent="0.25">
      <c r="A187">
        <f t="shared" si="3"/>
        <v>201406</v>
      </c>
      <c r="B187" s="18">
        <v>-18.349999999999913</v>
      </c>
      <c r="C187" s="18">
        <v>0.14999999999983959</v>
      </c>
    </row>
    <row r="188" spans="1:3" x14ac:dyDescent="0.25">
      <c r="A188">
        <f t="shared" si="3"/>
        <v>201407</v>
      </c>
      <c r="B188" s="18">
        <v>-18.749999999999911</v>
      </c>
      <c r="C188" s="18">
        <v>0.48999999999984661</v>
      </c>
    </row>
    <row r="189" spans="1:3" x14ac:dyDescent="0.25">
      <c r="A189">
        <f t="shared" si="3"/>
        <v>201408</v>
      </c>
      <c r="B189" s="18">
        <v>-18.44999999999991</v>
      </c>
      <c r="C189" s="18">
        <v>0.93999999999984163</v>
      </c>
    </row>
    <row r="190" spans="1:3" x14ac:dyDescent="0.25">
      <c r="A190">
        <f t="shared" si="3"/>
        <v>201409</v>
      </c>
      <c r="B190" s="18">
        <v>-23.049999999999912</v>
      </c>
      <c r="C190" s="18">
        <v>-0.13000000000015843</v>
      </c>
    </row>
    <row r="191" spans="1:3" x14ac:dyDescent="0.25">
      <c r="A191">
        <f t="shared" si="3"/>
        <v>201410</v>
      </c>
      <c r="B191" s="18">
        <v>-21.749999999999911</v>
      </c>
      <c r="C191" s="18">
        <v>0.38999999999983959</v>
      </c>
    </row>
    <row r="192" spans="1:3" x14ac:dyDescent="0.25">
      <c r="A192">
        <f t="shared" si="3"/>
        <v>201411</v>
      </c>
      <c r="B192" s="18">
        <v>-21.14999999999991</v>
      </c>
      <c r="C192" s="18">
        <v>1.6799999999998396</v>
      </c>
    </row>
    <row r="193" spans="1:3" x14ac:dyDescent="0.25">
      <c r="A193">
        <f t="shared" si="3"/>
        <v>201412</v>
      </c>
      <c r="B193" s="18">
        <v>-21.94999999999991</v>
      </c>
      <c r="C193" s="18">
        <v>2.7099999999998396</v>
      </c>
    </row>
    <row r="194" spans="1:3" x14ac:dyDescent="0.25">
      <c r="A194">
        <f t="shared" si="3"/>
        <v>201501</v>
      </c>
      <c r="B194" s="18">
        <v>-22.14999999999991</v>
      </c>
      <c r="C194" s="18">
        <v>-6.0800000000001599</v>
      </c>
    </row>
    <row r="195" spans="1:3" x14ac:dyDescent="0.25">
      <c r="A195">
        <f t="shared" si="3"/>
        <v>201502</v>
      </c>
      <c r="B195" s="18">
        <v>-22.14999999999991</v>
      </c>
      <c r="C195" s="18">
        <v>-6.0800000000001599</v>
      </c>
    </row>
    <row r="196" spans="1:3" x14ac:dyDescent="0.25">
      <c r="A196">
        <f t="shared" si="3"/>
        <v>201503</v>
      </c>
      <c r="B196" s="18">
        <v>-22.849999999999909</v>
      </c>
      <c r="C196" s="18">
        <v>-8.280000000000161</v>
      </c>
    </row>
    <row r="197" spans="1:3" x14ac:dyDescent="0.25">
      <c r="A197">
        <f t="shared" si="3"/>
        <v>201504</v>
      </c>
      <c r="B197" s="18">
        <v>-20.049999999999908</v>
      </c>
      <c r="C197" s="18">
        <v>-8.8800000000001589</v>
      </c>
    </row>
    <row r="198" spans="1:3" x14ac:dyDescent="0.25">
      <c r="A198">
        <f t="shared" si="3"/>
        <v>201505</v>
      </c>
      <c r="B198" s="18">
        <v>-20.049999999999908</v>
      </c>
      <c r="C198" s="18">
        <v>-8.8800000000001589</v>
      </c>
    </row>
    <row r="199" spans="1:3" x14ac:dyDescent="0.25">
      <c r="A199">
        <f t="shared" si="3"/>
        <v>201506</v>
      </c>
      <c r="B199" s="18">
        <v>-20.049999999999908</v>
      </c>
      <c r="C199" s="18">
        <v>-2.0800000000001688</v>
      </c>
    </row>
    <row r="200" spans="1:3" x14ac:dyDescent="0.25">
      <c r="A200">
        <f t="shared" si="3"/>
        <v>201507</v>
      </c>
      <c r="B200" s="18">
        <v>-20.049999999999908</v>
      </c>
      <c r="C200" s="18">
        <v>-0.48000000000017873</v>
      </c>
    </row>
    <row r="201" spans="1:3" x14ac:dyDescent="0.25">
      <c r="A201">
        <f t="shared" si="3"/>
        <v>201508</v>
      </c>
      <c r="B201" s="18">
        <v>-20.049999999999908</v>
      </c>
      <c r="C201" s="18">
        <v>-0.48000000000017873</v>
      </c>
    </row>
    <row r="202" spans="1:3" x14ac:dyDescent="0.25">
      <c r="A202">
        <f t="shared" si="3"/>
        <v>201509</v>
      </c>
      <c r="B202" s="18">
        <v>-20.049999999999908</v>
      </c>
      <c r="C202" s="18">
        <v>-2.2800000000001788</v>
      </c>
    </row>
    <row r="203" spans="1:3" x14ac:dyDescent="0.25">
      <c r="A203">
        <f t="shared" si="3"/>
        <v>201510</v>
      </c>
      <c r="B203" s="18">
        <v>-20.749999999999908</v>
      </c>
      <c r="C203" s="18">
        <v>-6.1300000000001784</v>
      </c>
    </row>
    <row r="204" spans="1:3" x14ac:dyDescent="0.25">
      <c r="A204">
        <f t="shared" si="3"/>
        <v>201511</v>
      </c>
      <c r="B204" s="18">
        <v>-20.749999999999908</v>
      </c>
      <c r="C204" s="18">
        <v>-6.1300000000001784</v>
      </c>
    </row>
    <row r="205" spans="1:3" x14ac:dyDescent="0.25">
      <c r="A205">
        <f t="shared" si="3"/>
        <v>201512</v>
      </c>
      <c r="B205" s="18">
        <v>-16.749999999999908</v>
      </c>
      <c r="C205" s="18">
        <v>6.1199999999998216</v>
      </c>
    </row>
    <row r="206" spans="1:3" hidden="1" x14ac:dyDescent="0.25">
      <c r="A206">
        <f t="shared" si="3"/>
        <v>201601</v>
      </c>
      <c r="B206" s="18">
        <v>-16.549999999999908</v>
      </c>
      <c r="C206" s="18">
        <v>2.7999999999998217</v>
      </c>
    </row>
    <row r="207" spans="1:3" hidden="1" x14ac:dyDescent="0.25">
      <c r="A207">
        <f t="shared" ref="A207:A238" si="4">100+A195</f>
        <v>201602</v>
      </c>
      <c r="B207" s="18">
        <v>-16.549999999999908</v>
      </c>
      <c r="C207" s="18">
        <v>2.7999999999998217</v>
      </c>
    </row>
    <row r="208" spans="1:3" hidden="1" x14ac:dyDescent="0.25">
      <c r="A208">
        <f t="shared" si="4"/>
        <v>201603</v>
      </c>
      <c r="B208" s="18">
        <v>-16.049999999999908</v>
      </c>
      <c r="C208" s="18">
        <v>-0.55000000000017835</v>
      </c>
    </row>
    <row r="209" spans="1:3" hidden="1" x14ac:dyDescent="0.25">
      <c r="A209">
        <f t="shared" si="4"/>
        <v>201604</v>
      </c>
      <c r="B209" s="18">
        <v>-16.049999999999908</v>
      </c>
      <c r="C209" s="18">
        <v>0.29999999999982263</v>
      </c>
    </row>
    <row r="210" spans="1:3" hidden="1" x14ac:dyDescent="0.25">
      <c r="A210">
        <f t="shared" si="4"/>
        <v>201605</v>
      </c>
      <c r="B210" s="18">
        <v>-16.049999999999908</v>
      </c>
      <c r="C210" s="18">
        <v>0.29999999999982263</v>
      </c>
    </row>
    <row r="211" spans="1:3" hidden="1" x14ac:dyDescent="0.25">
      <c r="A211">
        <f t="shared" si="4"/>
        <v>201606</v>
      </c>
      <c r="B211" s="18">
        <v>-16.049999999999908</v>
      </c>
      <c r="C211" s="18">
        <v>-2.1200000000001773</v>
      </c>
    </row>
    <row r="212" spans="1:3" hidden="1" x14ac:dyDescent="0.25">
      <c r="A212">
        <f t="shared" si="4"/>
        <v>201607</v>
      </c>
      <c r="B212" s="18">
        <v>-15.549999999999908</v>
      </c>
      <c r="C212" s="18">
        <v>-1.8800000000001773</v>
      </c>
    </row>
    <row r="213" spans="1:3" hidden="1" x14ac:dyDescent="0.25">
      <c r="A213">
        <f t="shared" si="4"/>
        <v>201608</v>
      </c>
      <c r="B213" s="18">
        <v>-15.549999999999908</v>
      </c>
      <c r="C213" s="18">
        <v>-1.8800000000001773</v>
      </c>
    </row>
    <row r="214" spans="1:3" hidden="1" x14ac:dyDescent="0.25">
      <c r="A214">
        <f t="shared" si="4"/>
        <v>201609</v>
      </c>
      <c r="B214" s="18">
        <v>-15.549999999999908</v>
      </c>
      <c r="C214" s="18">
        <v>-0.88000000000017731</v>
      </c>
    </row>
    <row r="215" spans="1:3" hidden="1" x14ac:dyDescent="0.25">
      <c r="A215">
        <f t="shared" si="4"/>
        <v>201610</v>
      </c>
      <c r="B215" s="18">
        <v>-15.049999999999908</v>
      </c>
      <c r="C215" s="18">
        <v>-3.8000000000001775</v>
      </c>
    </row>
    <row r="216" spans="1:3" hidden="1" x14ac:dyDescent="0.25">
      <c r="A216">
        <f t="shared" si="4"/>
        <v>201611</v>
      </c>
      <c r="B216" s="18">
        <v>-15.049999999999908</v>
      </c>
      <c r="C216" s="18">
        <v>-3.8000000000001775</v>
      </c>
    </row>
    <row r="217" spans="1:3" hidden="1" x14ac:dyDescent="0.25">
      <c r="A217">
        <f t="shared" si="4"/>
        <v>201612</v>
      </c>
      <c r="B217" s="18">
        <v>-15.149999999999908</v>
      </c>
      <c r="C217" s="18">
        <v>-0.30000000000018767</v>
      </c>
    </row>
    <row r="218" spans="1:3" hidden="1" x14ac:dyDescent="0.25">
      <c r="A218">
        <f t="shared" si="4"/>
        <v>201701</v>
      </c>
      <c r="B218" s="18">
        <v>-15.149999999999908</v>
      </c>
      <c r="C218" s="18">
        <v>-1.5000000000001876</v>
      </c>
    </row>
    <row r="219" spans="1:3" hidden="1" x14ac:dyDescent="0.25">
      <c r="A219">
        <f t="shared" si="4"/>
        <v>201702</v>
      </c>
      <c r="B219" s="18">
        <v>-15.149999999999908</v>
      </c>
      <c r="C219" s="18">
        <v>-1.5000000000001876</v>
      </c>
    </row>
    <row r="220" spans="1:3" hidden="1" x14ac:dyDescent="0.25">
      <c r="A220">
        <f t="shared" si="4"/>
        <v>201703</v>
      </c>
      <c r="B220" s="18">
        <v>-15.149999999999908</v>
      </c>
      <c r="C220" s="18">
        <v>2.0999999999998122</v>
      </c>
    </row>
    <row r="221" spans="1:3" hidden="1" x14ac:dyDescent="0.25">
      <c r="A221">
        <f t="shared" si="4"/>
        <v>201704</v>
      </c>
      <c r="B221" s="18">
        <v>-14.549999999999907</v>
      </c>
      <c r="C221" s="18">
        <v>0.48999999999981214</v>
      </c>
    </row>
    <row r="222" spans="1:3" hidden="1" x14ac:dyDescent="0.25">
      <c r="A222">
        <f t="shared" si="4"/>
        <v>201705</v>
      </c>
      <c r="B222" s="18">
        <v>-14.549999999999907</v>
      </c>
      <c r="C222" s="18">
        <v>0.48999999999981214</v>
      </c>
    </row>
    <row r="223" spans="1:3" hidden="1" x14ac:dyDescent="0.25">
      <c r="A223">
        <f t="shared" si="4"/>
        <v>201706</v>
      </c>
      <c r="B223" s="18">
        <v>-14.549999999999907</v>
      </c>
      <c r="C223" s="18">
        <v>-0.42000000000018789</v>
      </c>
    </row>
    <row r="224" spans="1:3" hidden="1" x14ac:dyDescent="0.25">
      <c r="A224">
        <f t="shared" si="4"/>
        <v>201707</v>
      </c>
      <c r="B224" s="18">
        <v>-14.549999999999907</v>
      </c>
      <c r="C224" s="18">
        <v>-2.220000000000188</v>
      </c>
    </row>
    <row r="225" spans="1:3" hidden="1" x14ac:dyDescent="0.25">
      <c r="A225">
        <f t="shared" si="4"/>
        <v>201708</v>
      </c>
      <c r="B225" s="18">
        <v>-14.549999999999907</v>
      </c>
      <c r="C225" s="18">
        <v>-2.220000000000188</v>
      </c>
    </row>
    <row r="226" spans="1:3" hidden="1" x14ac:dyDescent="0.25">
      <c r="A226">
        <f t="shared" si="4"/>
        <v>201709</v>
      </c>
      <c r="B226" s="18">
        <v>-14.549999999999907</v>
      </c>
      <c r="C226" s="18">
        <v>-4.6200000000001875</v>
      </c>
    </row>
    <row r="227" spans="1:3" hidden="1" x14ac:dyDescent="0.25">
      <c r="A227">
        <f t="shared" si="4"/>
        <v>201710</v>
      </c>
      <c r="B227" s="18">
        <v>-14.549999999999907</v>
      </c>
      <c r="C227" s="18">
        <v>-4.6200000000001875</v>
      </c>
    </row>
    <row r="228" spans="1:3" hidden="1" x14ac:dyDescent="0.25">
      <c r="A228">
        <f t="shared" si="4"/>
        <v>201711</v>
      </c>
      <c r="B228" s="18">
        <v>-14.549999999999907</v>
      </c>
      <c r="C228" s="18">
        <v>-4.6200000000001875</v>
      </c>
    </row>
    <row r="229" spans="1:3" hidden="1" x14ac:dyDescent="0.25">
      <c r="A229">
        <f t="shared" si="4"/>
        <v>201712</v>
      </c>
      <c r="B229" s="18">
        <v>-14.549999999999907</v>
      </c>
      <c r="C229" s="18">
        <v>-4.6200000000001875</v>
      </c>
    </row>
    <row r="230" spans="1:3" hidden="1" x14ac:dyDescent="0.25">
      <c r="A230">
        <f t="shared" si="4"/>
        <v>201801</v>
      </c>
      <c r="B230" s="18">
        <v>-14.549999999999907</v>
      </c>
      <c r="C230" s="18">
        <v>-4.6200000000001875</v>
      </c>
    </row>
    <row r="231" spans="1:3" hidden="1" x14ac:dyDescent="0.25">
      <c r="A231">
        <f t="shared" si="4"/>
        <v>201802</v>
      </c>
      <c r="B231" s="18">
        <v>-14.549999999999907</v>
      </c>
      <c r="C231" s="18">
        <v>-4.6200000000001875</v>
      </c>
    </row>
    <row r="232" spans="1:3" hidden="1" x14ac:dyDescent="0.25">
      <c r="A232">
        <f t="shared" si="4"/>
        <v>201803</v>
      </c>
      <c r="B232" s="18">
        <v>-14.549999999999907</v>
      </c>
      <c r="C232" s="18">
        <v>-4.6200000000001875</v>
      </c>
    </row>
    <row r="233" spans="1:3" hidden="1" x14ac:dyDescent="0.25">
      <c r="A233">
        <f t="shared" si="4"/>
        <v>201804</v>
      </c>
      <c r="B233" s="18">
        <v>-14.549999999999907</v>
      </c>
      <c r="C233" s="18">
        <v>-4.3200000000001877</v>
      </c>
    </row>
    <row r="234" spans="1:3" hidden="1" x14ac:dyDescent="0.25">
      <c r="A234">
        <f t="shared" si="4"/>
        <v>201805</v>
      </c>
      <c r="B234" s="18">
        <v>-14.549999999999907</v>
      </c>
      <c r="C234" s="18">
        <v>-4.3200000000001877</v>
      </c>
    </row>
    <row r="235" spans="1:3" hidden="1" x14ac:dyDescent="0.25">
      <c r="A235">
        <f t="shared" si="4"/>
        <v>201806</v>
      </c>
      <c r="B235" s="18">
        <v>-14.549999999999907</v>
      </c>
      <c r="C235" s="18">
        <v>-8.0200000000001879</v>
      </c>
    </row>
    <row r="236" spans="1:3" hidden="1" x14ac:dyDescent="0.25">
      <c r="A236">
        <f t="shared" si="4"/>
        <v>201807</v>
      </c>
      <c r="B236" s="18">
        <v>-14.549999999999907</v>
      </c>
      <c r="C236" s="18">
        <v>-9.1200000000001875</v>
      </c>
    </row>
    <row r="237" spans="1:3" hidden="1" x14ac:dyDescent="0.25">
      <c r="A237">
        <f t="shared" si="4"/>
        <v>201808</v>
      </c>
      <c r="B237" s="18">
        <v>-14.549999999999907</v>
      </c>
      <c r="C237" s="18">
        <v>-9.1200000000001875</v>
      </c>
    </row>
    <row r="238" spans="1:3" hidden="1" x14ac:dyDescent="0.25">
      <c r="A238">
        <f t="shared" si="4"/>
        <v>201809</v>
      </c>
      <c r="B238" s="18">
        <v>-14.549999999999907</v>
      </c>
      <c r="C238" s="18">
        <v>-8.0200000000001879</v>
      </c>
    </row>
    <row r="239" spans="1:3" hidden="1" x14ac:dyDescent="0.25"/>
    <row r="240" spans="1:3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Grafici</vt:lpstr>
      </vt:variant>
      <vt:variant>
        <vt:i4>5</vt:i4>
      </vt:variant>
    </vt:vector>
  </HeadingPairs>
  <TitlesOfParts>
    <vt:vector size="9" baseType="lpstr">
      <vt:lpstr>F1b by country</vt:lpstr>
      <vt:lpstr>F2 by char</vt:lpstr>
      <vt:lpstr>data_F3-F6</vt:lpstr>
      <vt:lpstr>Fig A1</vt:lpstr>
      <vt:lpstr>F3 MP events</vt:lpstr>
      <vt:lpstr>F4a Sh-Slope</vt:lpstr>
      <vt:lpstr>F4b Sh-ExL</vt:lpstr>
      <vt:lpstr>F4c Eonia-MRO-ExL</vt:lpstr>
      <vt:lpstr>F6 WuXia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2019-09-27T17:30:10Z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{1B672D62-779A-48CC-B556-666D88EB5E3F}</vt:lpwstr>
  </property>
</Properties>
</file>