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christian/Dropbox/Inflation Expectations/Macroeconomic data/Australia/"/>
    </mc:Choice>
  </mc:AlternateContent>
  <bookViews>
    <workbookView xWindow="0" yWindow="460" windowWidth="28800" windowHeight="14340" activeTab="1"/>
  </bookViews>
  <sheets>
    <sheet name="G - Party" sheetId="4" r:id="rId1"/>
    <sheet name="Data" sheetId="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4" i="1" l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F297" i="1"/>
  <c r="G28" i="1"/>
  <c r="F16" i="1"/>
  <c r="P15" i="1"/>
  <c r="F17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18" i="1"/>
  <c r="P17" i="1"/>
  <c r="P133" i="1"/>
  <c r="P138" i="1"/>
  <c r="P139" i="1"/>
  <c r="P140" i="1"/>
  <c r="P141" i="1"/>
  <c r="P146" i="1"/>
  <c r="P147" i="1"/>
  <c r="P148" i="1"/>
  <c r="P149" i="1"/>
  <c r="P154" i="1"/>
  <c r="P155" i="1"/>
  <c r="P156" i="1"/>
  <c r="P157" i="1"/>
  <c r="P163" i="1"/>
  <c r="P164" i="1"/>
  <c r="P165" i="1"/>
  <c r="P171" i="1"/>
  <c r="P172" i="1"/>
  <c r="P173" i="1"/>
  <c r="P179" i="1"/>
  <c r="P180" i="1"/>
  <c r="P181" i="1"/>
  <c r="P187" i="1"/>
  <c r="P188" i="1"/>
  <c r="P189" i="1"/>
  <c r="P195" i="1"/>
  <c r="P196" i="1"/>
  <c r="P197" i="1"/>
  <c r="P203" i="1"/>
  <c r="P204" i="1"/>
  <c r="P205" i="1"/>
  <c r="P211" i="1"/>
  <c r="P212" i="1"/>
  <c r="P213" i="1"/>
  <c r="P221" i="1"/>
  <c r="P229" i="1"/>
  <c r="P237" i="1"/>
  <c r="P245" i="1"/>
  <c r="P253" i="1"/>
  <c r="P260" i="1"/>
  <c r="P261" i="1"/>
  <c r="P265" i="1"/>
  <c r="P266" i="1"/>
  <c r="P267" i="1"/>
  <c r="P268" i="1"/>
  <c r="P269" i="1"/>
  <c r="P273" i="1"/>
  <c r="P274" i="1"/>
  <c r="P275" i="1"/>
  <c r="P276" i="1"/>
  <c r="P277" i="1"/>
  <c r="P281" i="1"/>
  <c r="P282" i="1"/>
  <c r="P283" i="1"/>
  <c r="P284" i="1"/>
  <c r="P285" i="1"/>
  <c r="P289" i="1"/>
  <c r="P290" i="1"/>
  <c r="P291" i="1"/>
  <c r="P292" i="1"/>
  <c r="P293" i="1"/>
  <c r="L260" i="1"/>
  <c r="M261" i="1"/>
  <c r="M262" i="1"/>
  <c r="P262" i="1"/>
  <c r="M263" i="1"/>
  <c r="P263" i="1"/>
  <c r="M264" i="1"/>
  <c r="P264" i="1"/>
  <c r="M265" i="1"/>
  <c r="M266" i="1"/>
  <c r="M267" i="1"/>
  <c r="M268" i="1"/>
  <c r="M269" i="1"/>
  <c r="M270" i="1"/>
  <c r="P270" i="1"/>
  <c r="M271" i="1"/>
  <c r="P271" i="1"/>
  <c r="M272" i="1"/>
  <c r="P272" i="1"/>
  <c r="M273" i="1"/>
  <c r="M274" i="1"/>
  <c r="M275" i="1"/>
  <c r="M276" i="1"/>
  <c r="M277" i="1"/>
  <c r="M278" i="1"/>
  <c r="P278" i="1"/>
  <c r="M279" i="1"/>
  <c r="P279" i="1"/>
  <c r="M280" i="1"/>
  <c r="P280" i="1"/>
  <c r="M281" i="1"/>
  <c r="M282" i="1"/>
  <c r="M283" i="1"/>
  <c r="P286" i="1"/>
  <c r="P287" i="1"/>
  <c r="P288" i="1"/>
  <c r="P294" i="1"/>
  <c r="P295" i="1"/>
  <c r="P296" i="1"/>
  <c r="L214" i="1"/>
  <c r="P214" i="1"/>
  <c r="L215" i="1"/>
  <c r="P215" i="1"/>
  <c r="L216" i="1"/>
  <c r="P216" i="1"/>
  <c r="L217" i="1"/>
  <c r="P217" i="1"/>
  <c r="L218" i="1"/>
  <c r="P218" i="1"/>
  <c r="L219" i="1"/>
  <c r="P219" i="1"/>
  <c r="L220" i="1"/>
  <c r="P220" i="1"/>
  <c r="L221" i="1"/>
  <c r="L222" i="1"/>
  <c r="P222" i="1"/>
  <c r="L223" i="1"/>
  <c r="P223" i="1"/>
  <c r="L224" i="1"/>
  <c r="P224" i="1"/>
  <c r="L225" i="1"/>
  <c r="P225" i="1"/>
  <c r="L226" i="1"/>
  <c r="P226" i="1"/>
  <c r="L227" i="1"/>
  <c r="P227" i="1"/>
  <c r="L228" i="1"/>
  <c r="P228" i="1"/>
  <c r="L229" i="1"/>
  <c r="L230" i="1"/>
  <c r="P230" i="1"/>
  <c r="L231" i="1"/>
  <c r="P231" i="1"/>
  <c r="L232" i="1"/>
  <c r="P232" i="1"/>
  <c r="L233" i="1"/>
  <c r="P233" i="1"/>
  <c r="L234" i="1"/>
  <c r="P234" i="1"/>
  <c r="L235" i="1"/>
  <c r="P235" i="1"/>
  <c r="L236" i="1"/>
  <c r="P236" i="1"/>
  <c r="L237" i="1"/>
  <c r="L238" i="1"/>
  <c r="P238" i="1"/>
  <c r="L239" i="1"/>
  <c r="P239" i="1"/>
  <c r="L240" i="1"/>
  <c r="P240" i="1"/>
  <c r="L241" i="1"/>
  <c r="P241" i="1"/>
  <c r="L242" i="1"/>
  <c r="P242" i="1"/>
  <c r="L243" i="1"/>
  <c r="P243" i="1"/>
  <c r="L244" i="1"/>
  <c r="P244" i="1"/>
  <c r="L245" i="1"/>
  <c r="L246" i="1"/>
  <c r="P246" i="1"/>
  <c r="L247" i="1"/>
  <c r="P247" i="1"/>
  <c r="L248" i="1"/>
  <c r="P248" i="1"/>
  <c r="L249" i="1"/>
  <c r="P249" i="1"/>
  <c r="L250" i="1"/>
  <c r="P250" i="1"/>
  <c r="L251" i="1"/>
  <c r="P251" i="1"/>
  <c r="L252" i="1"/>
  <c r="P252" i="1"/>
  <c r="L253" i="1"/>
  <c r="L254" i="1"/>
  <c r="P254" i="1"/>
  <c r="L255" i="1"/>
  <c r="P255" i="1"/>
  <c r="L256" i="1"/>
  <c r="P256" i="1"/>
  <c r="L257" i="1"/>
  <c r="P257" i="1"/>
  <c r="L258" i="1"/>
  <c r="P258" i="1"/>
  <c r="L259" i="1"/>
  <c r="P259" i="1"/>
  <c r="K162" i="1"/>
  <c r="P162" i="1"/>
  <c r="K163" i="1"/>
  <c r="K164" i="1"/>
  <c r="K165" i="1"/>
  <c r="K166" i="1"/>
  <c r="P166" i="1"/>
  <c r="K167" i="1"/>
  <c r="P167" i="1"/>
  <c r="K168" i="1"/>
  <c r="P168" i="1"/>
  <c r="K169" i="1"/>
  <c r="P169" i="1"/>
  <c r="K170" i="1"/>
  <c r="P170" i="1"/>
  <c r="K171" i="1"/>
  <c r="K172" i="1"/>
  <c r="K173" i="1"/>
  <c r="K174" i="1"/>
  <c r="P174" i="1"/>
  <c r="K175" i="1"/>
  <c r="P175" i="1"/>
  <c r="K176" i="1"/>
  <c r="P176" i="1"/>
  <c r="K177" i="1"/>
  <c r="P177" i="1"/>
  <c r="K178" i="1"/>
  <c r="P178" i="1"/>
  <c r="K179" i="1"/>
  <c r="K180" i="1"/>
  <c r="K181" i="1"/>
  <c r="K182" i="1"/>
  <c r="P182" i="1"/>
  <c r="K183" i="1"/>
  <c r="P183" i="1"/>
  <c r="K184" i="1"/>
  <c r="P184" i="1"/>
  <c r="K185" i="1"/>
  <c r="P185" i="1"/>
  <c r="K186" i="1"/>
  <c r="P186" i="1"/>
  <c r="K187" i="1"/>
  <c r="K188" i="1"/>
  <c r="K189" i="1"/>
  <c r="K190" i="1"/>
  <c r="P190" i="1"/>
  <c r="K191" i="1"/>
  <c r="P191" i="1"/>
  <c r="K192" i="1"/>
  <c r="P192" i="1"/>
  <c r="K193" i="1"/>
  <c r="P193" i="1"/>
  <c r="K194" i="1"/>
  <c r="P194" i="1"/>
  <c r="K195" i="1"/>
  <c r="K196" i="1"/>
  <c r="K197" i="1"/>
  <c r="K198" i="1"/>
  <c r="P198" i="1"/>
  <c r="K199" i="1"/>
  <c r="P199" i="1"/>
  <c r="K200" i="1"/>
  <c r="P200" i="1"/>
  <c r="K201" i="1"/>
  <c r="P201" i="1"/>
  <c r="K202" i="1"/>
  <c r="P202" i="1"/>
  <c r="K203" i="1"/>
  <c r="K204" i="1"/>
  <c r="K205" i="1"/>
  <c r="K206" i="1"/>
  <c r="P206" i="1"/>
  <c r="K207" i="1"/>
  <c r="P207" i="1"/>
  <c r="K208" i="1"/>
  <c r="P208" i="1"/>
  <c r="K209" i="1"/>
  <c r="P209" i="1"/>
  <c r="K210" i="1"/>
  <c r="P210" i="1"/>
  <c r="K211" i="1"/>
  <c r="K212" i="1"/>
  <c r="K213" i="1"/>
  <c r="J133" i="1"/>
  <c r="J134" i="1"/>
  <c r="P134" i="1"/>
  <c r="J135" i="1"/>
  <c r="P135" i="1"/>
  <c r="J136" i="1"/>
  <c r="P136" i="1"/>
  <c r="J137" i="1"/>
  <c r="P137" i="1"/>
  <c r="J138" i="1"/>
  <c r="J139" i="1"/>
  <c r="J140" i="1"/>
  <c r="J141" i="1"/>
  <c r="J142" i="1"/>
  <c r="P142" i="1"/>
  <c r="J143" i="1"/>
  <c r="P143" i="1"/>
  <c r="J144" i="1"/>
  <c r="P144" i="1"/>
  <c r="J145" i="1"/>
  <c r="P145" i="1"/>
  <c r="J146" i="1"/>
  <c r="J147" i="1"/>
  <c r="J148" i="1"/>
  <c r="J149" i="1"/>
  <c r="J150" i="1"/>
  <c r="P150" i="1"/>
  <c r="J151" i="1"/>
  <c r="P151" i="1"/>
  <c r="J152" i="1"/>
  <c r="P152" i="1"/>
  <c r="J153" i="1"/>
  <c r="P153" i="1"/>
  <c r="J154" i="1"/>
  <c r="J155" i="1"/>
  <c r="J156" i="1"/>
  <c r="J157" i="1"/>
  <c r="J158" i="1"/>
  <c r="P158" i="1"/>
  <c r="J159" i="1"/>
  <c r="P159" i="1"/>
  <c r="J160" i="1"/>
  <c r="P160" i="1"/>
  <c r="J161" i="1"/>
  <c r="P161" i="1"/>
  <c r="G15" i="1"/>
  <c r="G16" i="1"/>
  <c r="P16" i="1"/>
  <c r="G17" i="1"/>
  <c r="G18" i="1"/>
  <c r="P18" i="1"/>
  <c r="G19" i="1"/>
  <c r="P19" i="1"/>
  <c r="G20" i="1"/>
  <c r="P20" i="1"/>
  <c r="G21" i="1"/>
  <c r="P21" i="1"/>
  <c r="G22" i="1"/>
  <c r="P22" i="1"/>
  <c r="G23" i="1"/>
  <c r="P23" i="1"/>
  <c r="G24" i="1"/>
  <c r="P24" i="1"/>
  <c r="G25" i="1"/>
  <c r="P25" i="1"/>
  <c r="G26" i="1"/>
  <c r="P26" i="1"/>
  <c r="G27" i="1"/>
  <c r="P27" i="1"/>
  <c r="P28" i="1"/>
  <c r="H29" i="1"/>
  <c r="P29" i="1"/>
  <c r="H30" i="1"/>
  <c r="P30" i="1"/>
  <c r="H31" i="1"/>
  <c r="P31" i="1"/>
  <c r="H32" i="1"/>
  <c r="P32" i="1"/>
  <c r="H33" i="1"/>
  <c r="P33" i="1"/>
  <c r="H34" i="1"/>
  <c r="P34" i="1"/>
  <c r="H35" i="1"/>
  <c r="P35" i="1"/>
  <c r="H36" i="1"/>
  <c r="P36" i="1"/>
  <c r="H37" i="1"/>
  <c r="P37" i="1"/>
  <c r="H38" i="1"/>
  <c r="P38" i="1"/>
  <c r="H39" i="1"/>
  <c r="P39" i="1"/>
  <c r="H40" i="1"/>
  <c r="P40" i="1"/>
  <c r="H41" i="1"/>
  <c r="P41" i="1"/>
  <c r="H42" i="1"/>
  <c r="P42" i="1"/>
  <c r="H43" i="1"/>
  <c r="P43" i="1"/>
  <c r="H44" i="1"/>
  <c r="P44" i="1"/>
  <c r="H45" i="1"/>
  <c r="P45" i="1"/>
  <c r="H46" i="1"/>
  <c r="P46" i="1"/>
  <c r="H47" i="1"/>
  <c r="P47" i="1"/>
  <c r="H48" i="1"/>
  <c r="P48" i="1"/>
  <c r="H49" i="1"/>
  <c r="P49" i="1"/>
  <c r="H50" i="1"/>
  <c r="P50" i="1"/>
  <c r="H51" i="1"/>
  <c r="P51" i="1"/>
  <c r="H52" i="1"/>
  <c r="P52" i="1"/>
  <c r="H53" i="1"/>
  <c r="P53" i="1"/>
  <c r="H54" i="1"/>
  <c r="P54" i="1"/>
  <c r="H55" i="1"/>
  <c r="P55" i="1"/>
  <c r="H56" i="1"/>
  <c r="P56" i="1"/>
  <c r="H57" i="1"/>
  <c r="P57" i="1"/>
  <c r="H58" i="1"/>
  <c r="P58" i="1"/>
  <c r="H59" i="1"/>
  <c r="P59" i="1"/>
  <c r="H60" i="1"/>
  <c r="P60" i="1"/>
  <c r="H61" i="1"/>
  <c r="P61" i="1"/>
  <c r="H62" i="1"/>
  <c r="P62" i="1"/>
  <c r="H63" i="1"/>
  <c r="P63" i="1"/>
  <c r="H64" i="1"/>
  <c r="P64" i="1"/>
  <c r="H65" i="1"/>
  <c r="P65" i="1"/>
  <c r="H66" i="1"/>
  <c r="P66" i="1"/>
  <c r="H67" i="1"/>
  <c r="P67" i="1"/>
  <c r="H68" i="1"/>
  <c r="P68" i="1"/>
  <c r="H69" i="1"/>
  <c r="P69" i="1"/>
  <c r="H70" i="1"/>
  <c r="P70" i="1"/>
  <c r="H71" i="1"/>
  <c r="P71" i="1"/>
  <c r="H72" i="1"/>
  <c r="P72" i="1"/>
  <c r="H73" i="1"/>
  <c r="P73" i="1"/>
  <c r="H74" i="1"/>
  <c r="P74" i="1"/>
  <c r="H75" i="1"/>
  <c r="P75" i="1"/>
  <c r="H76" i="1"/>
  <c r="P76" i="1"/>
  <c r="H77" i="1"/>
  <c r="P77" i="1"/>
  <c r="H78" i="1"/>
  <c r="P78" i="1"/>
  <c r="H79" i="1"/>
  <c r="P79" i="1"/>
  <c r="H80" i="1"/>
  <c r="P80" i="1"/>
  <c r="H81" i="1"/>
  <c r="P81" i="1"/>
  <c r="H82" i="1"/>
  <c r="P82" i="1"/>
  <c r="H83" i="1"/>
  <c r="P83" i="1"/>
  <c r="H84" i="1"/>
  <c r="P84" i="1"/>
  <c r="H85" i="1"/>
  <c r="P85" i="1"/>
  <c r="H86" i="1"/>
  <c r="P86" i="1"/>
  <c r="H87" i="1"/>
  <c r="P87" i="1"/>
  <c r="H88" i="1"/>
  <c r="P88" i="1"/>
  <c r="H89" i="1"/>
  <c r="P89" i="1"/>
  <c r="H90" i="1"/>
  <c r="P90" i="1"/>
  <c r="H91" i="1"/>
  <c r="P91" i="1"/>
  <c r="H92" i="1"/>
  <c r="P92" i="1"/>
  <c r="H93" i="1"/>
  <c r="P93" i="1"/>
  <c r="H94" i="1"/>
  <c r="P94" i="1"/>
  <c r="H95" i="1"/>
  <c r="P95" i="1"/>
  <c r="H96" i="1"/>
  <c r="P96" i="1"/>
  <c r="H97" i="1"/>
  <c r="P97" i="1"/>
  <c r="H98" i="1"/>
  <c r="P98" i="1"/>
  <c r="H99" i="1"/>
  <c r="P99" i="1"/>
  <c r="H100" i="1"/>
  <c r="P100" i="1"/>
  <c r="H101" i="1"/>
  <c r="P101" i="1"/>
  <c r="H102" i="1"/>
  <c r="P102" i="1"/>
  <c r="H103" i="1"/>
  <c r="P103" i="1"/>
  <c r="H104" i="1"/>
  <c r="P104" i="1"/>
  <c r="H105" i="1"/>
  <c r="P105" i="1"/>
  <c r="H106" i="1"/>
  <c r="P106" i="1"/>
  <c r="H107" i="1"/>
  <c r="P107" i="1"/>
  <c r="H108" i="1"/>
  <c r="P108" i="1"/>
  <c r="H109" i="1"/>
  <c r="P109" i="1"/>
  <c r="H110" i="1"/>
  <c r="P110" i="1"/>
  <c r="H111" i="1"/>
  <c r="P111" i="1"/>
  <c r="H112" i="1"/>
  <c r="P112" i="1"/>
  <c r="H113" i="1"/>
  <c r="P113" i="1"/>
  <c r="H114" i="1"/>
  <c r="P114" i="1"/>
  <c r="H115" i="1"/>
  <c r="P115" i="1"/>
  <c r="H116" i="1"/>
  <c r="P116" i="1"/>
  <c r="H117" i="1"/>
  <c r="P117" i="1"/>
  <c r="H118" i="1"/>
  <c r="P118" i="1"/>
  <c r="H119" i="1"/>
  <c r="P119" i="1"/>
  <c r="H120" i="1"/>
  <c r="P120" i="1"/>
  <c r="I132" i="1"/>
  <c r="P132" i="1"/>
  <c r="I121" i="1"/>
  <c r="P121" i="1"/>
  <c r="I122" i="1"/>
  <c r="P122" i="1"/>
  <c r="I123" i="1"/>
  <c r="P123" i="1"/>
  <c r="I124" i="1"/>
  <c r="P124" i="1"/>
  <c r="I125" i="1"/>
  <c r="P125" i="1"/>
  <c r="I126" i="1"/>
  <c r="P126" i="1"/>
  <c r="I127" i="1"/>
  <c r="P127" i="1"/>
  <c r="I128" i="1"/>
  <c r="P128" i="1"/>
  <c r="I129" i="1"/>
  <c r="P129" i="1"/>
  <c r="I130" i="1"/>
  <c r="P130" i="1"/>
  <c r="I131" i="1"/>
  <c r="P131" i="1"/>
</calcChain>
</file>

<file path=xl/sharedStrings.xml><?xml version="1.0" encoding="utf-8"?>
<sst xmlns="http://schemas.openxmlformats.org/spreadsheetml/2006/main" count="598" uniqueCount="43">
  <si>
    <t>Title</t>
  </si>
  <si>
    <t>Consumer price index</t>
  </si>
  <si>
    <t>Description</t>
  </si>
  <si>
    <t>Consumer price index; All groups</t>
  </si>
  <si>
    <t>Frequency</t>
  </si>
  <si>
    <t>Quarterly</t>
  </si>
  <si>
    <t>Type</t>
  </si>
  <si>
    <t>Original</t>
  </si>
  <si>
    <t>Units</t>
  </si>
  <si>
    <t>Index, 2011/12=100</t>
  </si>
  <si>
    <t>Source</t>
  </si>
  <si>
    <t>ABS / RBA</t>
  </si>
  <si>
    <t>ALP</t>
  </si>
  <si>
    <t>Party</t>
  </si>
  <si>
    <t>Lib/Nat</t>
  </si>
  <si>
    <t>Year-ended change</t>
  </si>
  <si>
    <t>PM</t>
  </si>
  <si>
    <t>Chifley</t>
  </si>
  <si>
    <t>Menzies</t>
  </si>
  <si>
    <t>Holt</t>
  </si>
  <si>
    <t>Gorton</t>
  </si>
  <si>
    <t>McMahon</t>
  </si>
  <si>
    <t>Whitlam</t>
  </si>
  <si>
    <t>Fraser</t>
  </si>
  <si>
    <t>Hawke</t>
  </si>
  <si>
    <t>Keating</t>
  </si>
  <si>
    <t>Howard</t>
  </si>
  <si>
    <t>Rudd</t>
  </si>
  <si>
    <t>Gillard</t>
  </si>
  <si>
    <t>Rudd-II</t>
  </si>
  <si>
    <t>Abbott</t>
  </si>
  <si>
    <t>Turnbull</t>
  </si>
  <si>
    <t>CPI</t>
  </si>
  <si>
    <t>GNED</t>
  </si>
  <si>
    <t>Index Numbers</t>
  </si>
  <si>
    <t>Seasonally Adjusted</t>
  </si>
  <si>
    <t>A2303727C</t>
  </si>
  <si>
    <t>Gross national expenditure</t>
  </si>
  <si>
    <t>Series ID</t>
  </si>
  <si>
    <t>Vintage</t>
  </si>
  <si>
    <t>ABS Cat. 5206</t>
  </si>
  <si>
    <t>2017Q2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</si>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</sst>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mmm\-yyyy"/>
    <numFmt numFmtId="166" formatCode="0.0;\-0.0;0.0;@"/>
  </numFmts>
  <fonts count="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u/>
      <sz val="10"/>
      <color indexed="12"/>
      <name val="Geneva"/>
    </font>
    <font>
      <u/>
      <sz val="9"/>
      <color indexed="12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/>
    <xf numFmtId="17" fontId="4" fillId="0" borderId="0" xfId="0" applyNumberFormat="1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1" fillId="0" borderId="0" xfId="0" applyNumberFormat="1" applyFont="1" applyBorder="1" applyAlignment="1" applyProtection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164" fontId="3" fillId="0" borderId="0" xfId="1" applyNumberFormat="1" applyFont="1" applyBorder="1" applyAlignment="1" applyProtection="1">
      <alignment horizontal="center" wrapText="1"/>
    </xf>
    <xf numFmtId="164" fontId="1" fillId="0" borderId="0" xfId="0" applyNumberFormat="1" applyFont="1" applyAlignment="1">
      <alignment horizontal="center"/>
    </xf>
    <xf numFmtId="0" fontId="5" fillId="0" borderId="0" xfId="0" applyFont="1" applyAlignment="1"/>
    <xf numFmtId="165" fontId="5" fillId="0" borderId="0" xfId="0" applyNumberFormat="1" applyFont="1" applyAlignment="1"/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7" fontId="4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Relationship Id="rId3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06218816481287"/>
          <c:y val="0.022983619276758"/>
          <c:w val="0.923884290138118"/>
          <c:h val="0.8769869753741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Data!$A$15:$A$297</c:f>
              <c:numCache>
                <c:formatCode>mmm\-yy</c:formatCode>
                <c:ptCount val="283"/>
                <c:pt idx="0">
                  <c:v>17046.0</c:v>
                </c:pt>
                <c:pt idx="1">
                  <c:v>17137.0</c:v>
                </c:pt>
                <c:pt idx="2">
                  <c:v>17227.0</c:v>
                </c:pt>
                <c:pt idx="3">
                  <c:v>17319.0</c:v>
                </c:pt>
                <c:pt idx="4">
                  <c:v>17411.0</c:v>
                </c:pt>
                <c:pt idx="5">
                  <c:v>17502.0</c:v>
                </c:pt>
                <c:pt idx="6">
                  <c:v>17593.0</c:v>
                </c:pt>
                <c:pt idx="7">
                  <c:v>17685.0</c:v>
                </c:pt>
                <c:pt idx="8">
                  <c:v>17777.0</c:v>
                </c:pt>
                <c:pt idx="9">
                  <c:v>17868.0</c:v>
                </c:pt>
                <c:pt idx="10">
                  <c:v>17958.0</c:v>
                </c:pt>
                <c:pt idx="11">
                  <c:v>18050.0</c:v>
                </c:pt>
                <c:pt idx="12">
                  <c:v>18142.0</c:v>
                </c:pt>
                <c:pt idx="13">
                  <c:v>18233.0</c:v>
                </c:pt>
                <c:pt idx="14">
                  <c:v>18323.0</c:v>
                </c:pt>
                <c:pt idx="15">
                  <c:v>18415.0</c:v>
                </c:pt>
                <c:pt idx="16">
                  <c:v>18507.0</c:v>
                </c:pt>
                <c:pt idx="17">
                  <c:v>18598.0</c:v>
                </c:pt>
                <c:pt idx="18">
                  <c:v>18688.0</c:v>
                </c:pt>
                <c:pt idx="19">
                  <c:v>18780.0</c:v>
                </c:pt>
                <c:pt idx="20">
                  <c:v>18872.0</c:v>
                </c:pt>
                <c:pt idx="21">
                  <c:v>18963.0</c:v>
                </c:pt>
                <c:pt idx="22">
                  <c:v>19054.0</c:v>
                </c:pt>
                <c:pt idx="23">
                  <c:v>19146.0</c:v>
                </c:pt>
                <c:pt idx="24">
                  <c:v>19238.0</c:v>
                </c:pt>
                <c:pt idx="25">
                  <c:v>19329.0</c:v>
                </c:pt>
                <c:pt idx="26">
                  <c:v>19419.0</c:v>
                </c:pt>
                <c:pt idx="27">
                  <c:v>19511.0</c:v>
                </c:pt>
                <c:pt idx="28">
                  <c:v>19603.0</c:v>
                </c:pt>
                <c:pt idx="29">
                  <c:v>19694.0</c:v>
                </c:pt>
                <c:pt idx="30">
                  <c:v>19784.0</c:v>
                </c:pt>
                <c:pt idx="31">
                  <c:v>19876.0</c:v>
                </c:pt>
                <c:pt idx="32">
                  <c:v>19968.0</c:v>
                </c:pt>
                <c:pt idx="33">
                  <c:v>20059.0</c:v>
                </c:pt>
                <c:pt idx="34">
                  <c:v>20149.0</c:v>
                </c:pt>
                <c:pt idx="35">
                  <c:v>20241.0</c:v>
                </c:pt>
                <c:pt idx="36">
                  <c:v>20333.0</c:v>
                </c:pt>
                <c:pt idx="37">
                  <c:v>20424.0</c:v>
                </c:pt>
                <c:pt idx="38">
                  <c:v>20515.0</c:v>
                </c:pt>
                <c:pt idx="39">
                  <c:v>20607.0</c:v>
                </c:pt>
                <c:pt idx="40">
                  <c:v>20699.0</c:v>
                </c:pt>
                <c:pt idx="41">
                  <c:v>20790.0</c:v>
                </c:pt>
                <c:pt idx="42">
                  <c:v>20880.0</c:v>
                </c:pt>
                <c:pt idx="43">
                  <c:v>20972.0</c:v>
                </c:pt>
                <c:pt idx="44">
                  <c:v>21064.0</c:v>
                </c:pt>
                <c:pt idx="45">
                  <c:v>21155.0</c:v>
                </c:pt>
                <c:pt idx="46">
                  <c:v>21245.0</c:v>
                </c:pt>
                <c:pt idx="47">
                  <c:v>21337.0</c:v>
                </c:pt>
                <c:pt idx="48">
                  <c:v>21429.0</c:v>
                </c:pt>
                <c:pt idx="49">
                  <c:v>21520.0</c:v>
                </c:pt>
                <c:pt idx="50">
                  <c:v>21610.0</c:v>
                </c:pt>
                <c:pt idx="51">
                  <c:v>21702.0</c:v>
                </c:pt>
                <c:pt idx="52">
                  <c:v>21794.0</c:v>
                </c:pt>
                <c:pt idx="53">
                  <c:v>21885.0</c:v>
                </c:pt>
                <c:pt idx="54">
                  <c:v>21976.0</c:v>
                </c:pt>
                <c:pt idx="55">
                  <c:v>22068.0</c:v>
                </c:pt>
                <c:pt idx="56">
                  <c:v>22160.0</c:v>
                </c:pt>
                <c:pt idx="57">
                  <c:v>22251.0</c:v>
                </c:pt>
                <c:pt idx="58">
                  <c:v>22341.0</c:v>
                </c:pt>
                <c:pt idx="59">
                  <c:v>22433.0</c:v>
                </c:pt>
                <c:pt idx="60">
                  <c:v>22525.0</c:v>
                </c:pt>
                <c:pt idx="61">
                  <c:v>22616.0</c:v>
                </c:pt>
                <c:pt idx="62">
                  <c:v>22706.0</c:v>
                </c:pt>
                <c:pt idx="63">
                  <c:v>22798.0</c:v>
                </c:pt>
                <c:pt idx="64">
                  <c:v>22890.0</c:v>
                </c:pt>
                <c:pt idx="65">
                  <c:v>22981.0</c:v>
                </c:pt>
                <c:pt idx="66">
                  <c:v>23071.0</c:v>
                </c:pt>
                <c:pt idx="67">
                  <c:v>23163.0</c:v>
                </c:pt>
                <c:pt idx="68">
                  <c:v>23255.0</c:v>
                </c:pt>
                <c:pt idx="69">
                  <c:v>23346.0</c:v>
                </c:pt>
                <c:pt idx="70">
                  <c:v>23437.0</c:v>
                </c:pt>
                <c:pt idx="71">
                  <c:v>23529.0</c:v>
                </c:pt>
                <c:pt idx="72">
                  <c:v>23621.0</c:v>
                </c:pt>
                <c:pt idx="73">
                  <c:v>23712.0</c:v>
                </c:pt>
                <c:pt idx="74">
                  <c:v>23802.0</c:v>
                </c:pt>
                <c:pt idx="75">
                  <c:v>23894.0</c:v>
                </c:pt>
                <c:pt idx="76">
                  <c:v>23986.0</c:v>
                </c:pt>
                <c:pt idx="77">
                  <c:v>24077.0</c:v>
                </c:pt>
                <c:pt idx="78">
                  <c:v>24167.0</c:v>
                </c:pt>
                <c:pt idx="79">
                  <c:v>24259.0</c:v>
                </c:pt>
                <c:pt idx="80">
                  <c:v>24351.0</c:v>
                </c:pt>
                <c:pt idx="81">
                  <c:v>24442.0</c:v>
                </c:pt>
                <c:pt idx="82">
                  <c:v>24532.0</c:v>
                </c:pt>
                <c:pt idx="83">
                  <c:v>24624.0</c:v>
                </c:pt>
                <c:pt idx="84">
                  <c:v>24716.0</c:v>
                </c:pt>
                <c:pt idx="85">
                  <c:v>24807.0</c:v>
                </c:pt>
                <c:pt idx="86">
                  <c:v>24898.0</c:v>
                </c:pt>
                <c:pt idx="87">
                  <c:v>24990.0</c:v>
                </c:pt>
                <c:pt idx="88">
                  <c:v>25082.0</c:v>
                </c:pt>
                <c:pt idx="89">
                  <c:v>25173.0</c:v>
                </c:pt>
                <c:pt idx="90">
                  <c:v>25263.0</c:v>
                </c:pt>
                <c:pt idx="91">
                  <c:v>25355.0</c:v>
                </c:pt>
                <c:pt idx="92">
                  <c:v>25447.0</c:v>
                </c:pt>
                <c:pt idx="93">
                  <c:v>25538.0</c:v>
                </c:pt>
                <c:pt idx="94">
                  <c:v>25628.0</c:v>
                </c:pt>
                <c:pt idx="95">
                  <c:v>25720.0</c:v>
                </c:pt>
                <c:pt idx="96">
                  <c:v>25812.0</c:v>
                </c:pt>
                <c:pt idx="97">
                  <c:v>25903.0</c:v>
                </c:pt>
                <c:pt idx="98">
                  <c:v>25993.0</c:v>
                </c:pt>
                <c:pt idx="99">
                  <c:v>26085.0</c:v>
                </c:pt>
                <c:pt idx="100">
                  <c:v>26177.0</c:v>
                </c:pt>
                <c:pt idx="101">
                  <c:v>26268.0</c:v>
                </c:pt>
                <c:pt idx="102">
                  <c:v>26359.0</c:v>
                </c:pt>
                <c:pt idx="103">
                  <c:v>26451.0</c:v>
                </c:pt>
                <c:pt idx="104">
                  <c:v>26543.0</c:v>
                </c:pt>
                <c:pt idx="105">
                  <c:v>26634.0</c:v>
                </c:pt>
                <c:pt idx="106">
                  <c:v>26724.0</c:v>
                </c:pt>
                <c:pt idx="107">
                  <c:v>26816.0</c:v>
                </c:pt>
                <c:pt idx="108">
                  <c:v>26908.0</c:v>
                </c:pt>
                <c:pt idx="109">
                  <c:v>26999.0</c:v>
                </c:pt>
                <c:pt idx="110">
                  <c:v>27089.0</c:v>
                </c:pt>
                <c:pt idx="111">
                  <c:v>27181.0</c:v>
                </c:pt>
                <c:pt idx="112">
                  <c:v>27273.0</c:v>
                </c:pt>
                <c:pt idx="113">
                  <c:v>27364.0</c:v>
                </c:pt>
                <c:pt idx="114">
                  <c:v>27454.0</c:v>
                </c:pt>
                <c:pt idx="115">
                  <c:v>27546.0</c:v>
                </c:pt>
                <c:pt idx="116">
                  <c:v>27638.0</c:v>
                </c:pt>
                <c:pt idx="117">
                  <c:v>27729.0</c:v>
                </c:pt>
                <c:pt idx="118">
                  <c:v>27820.0</c:v>
                </c:pt>
                <c:pt idx="119">
                  <c:v>27912.0</c:v>
                </c:pt>
                <c:pt idx="120">
                  <c:v>28004.0</c:v>
                </c:pt>
                <c:pt idx="121">
                  <c:v>28095.0</c:v>
                </c:pt>
                <c:pt idx="122">
                  <c:v>28185.0</c:v>
                </c:pt>
                <c:pt idx="123">
                  <c:v>28277.0</c:v>
                </c:pt>
                <c:pt idx="124">
                  <c:v>28369.0</c:v>
                </c:pt>
                <c:pt idx="125">
                  <c:v>28460.0</c:v>
                </c:pt>
                <c:pt idx="126">
                  <c:v>28550.0</c:v>
                </c:pt>
                <c:pt idx="127">
                  <c:v>28642.0</c:v>
                </c:pt>
                <c:pt idx="128">
                  <c:v>28734.0</c:v>
                </c:pt>
                <c:pt idx="129">
                  <c:v>28825.0</c:v>
                </c:pt>
                <c:pt idx="130">
                  <c:v>28915.0</c:v>
                </c:pt>
                <c:pt idx="131">
                  <c:v>29007.0</c:v>
                </c:pt>
                <c:pt idx="132">
                  <c:v>29099.0</c:v>
                </c:pt>
                <c:pt idx="133">
                  <c:v>29190.0</c:v>
                </c:pt>
                <c:pt idx="134">
                  <c:v>29281.0</c:v>
                </c:pt>
                <c:pt idx="135">
                  <c:v>29373.0</c:v>
                </c:pt>
                <c:pt idx="136">
                  <c:v>29465.0</c:v>
                </c:pt>
                <c:pt idx="137">
                  <c:v>29556.0</c:v>
                </c:pt>
                <c:pt idx="138">
                  <c:v>29646.0</c:v>
                </c:pt>
                <c:pt idx="139">
                  <c:v>29738.0</c:v>
                </c:pt>
                <c:pt idx="140">
                  <c:v>29830.0</c:v>
                </c:pt>
                <c:pt idx="141">
                  <c:v>29921.0</c:v>
                </c:pt>
                <c:pt idx="142">
                  <c:v>30011.0</c:v>
                </c:pt>
                <c:pt idx="143">
                  <c:v>30103.0</c:v>
                </c:pt>
                <c:pt idx="144">
                  <c:v>30195.0</c:v>
                </c:pt>
                <c:pt idx="145">
                  <c:v>30286.0</c:v>
                </c:pt>
                <c:pt idx="146">
                  <c:v>30376.0</c:v>
                </c:pt>
                <c:pt idx="147">
                  <c:v>30468.0</c:v>
                </c:pt>
                <c:pt idx="148">
                  <c:v>30560.0</c:v>
                </c:pt>
                <c:pt idx="149">
                  <c:v>30651.0</c:v>
                </c:pt>
                <c:pt idx="150">
                  <c:v>30742.0</c:v>
                </c:pt>
                <c:pt idx="151">
                  <c:v>30834.0</c:v>
                </c:pt>
                <c:pt idx="152">
                  <c:v>30926.0</c:v>
                </c:pt>
                <c:pt idx="153">
                  <c:v>31017.0</c:v>
                </c:pt>
                <c:pt idx="154">
                  <c:v>31107.0</c:v>
                </c:pt>
                <c:pt idx="155">
                  <c:v>31199.0</c:v>
                </c:pt>
                <c:pt idx="156">
                  <c:v>31291.0</c:v>
                </c:pt>
                <c:pt idx="157">
                  <c:v>31382.0</c:v>
                </c:pt>
                <c:pt idx="158">
                  <c:v>31472.0</c:v>
                </c:pt>
                <c:pt idx="159">
                  <c:v>31564.0</c:v>
                </c:pt>
                <c:pt idx="160">
                  <c:v>31656.0</c:v>
                </c:pt>
                <c:pt idx="161">
                  <c:v>31747.0</c:v>
                </c:pt>
                <c:pt idx="162">
                  <c:v>31837.0</c:v>
                </c:pt>
                <c:pt idx="163">
                  <c:v>31929.0</c:v>
                </c:pt>
                <c:pt idx="164">
                  <c:v>32021.0</c:v>
                </c:pt>
                <c:pt idx="165">
                  <c:v>32112.0</c:v>
                </c:pt>
                <c:pt idx="166">
                  <c:v>32203.0</c:v>
                </c:pt>
                <c:pt idx="167">
                  <c:v>32295.0</c:v>
                </c:pt>
                <c:pt idx="168">
                  <c:v>32387.0</c:v>
                </c:pt>
                <c:pt idx="169">
                  <c:v>32478.0</c:v>
                </c:pt>
                <c:pt idx="170">
                  <c:v>32568.0</c:v>
                </c:pt>
                <c:pt idx="171">
                  <c:v>32660.0</c:v>
                </c:pt>
                <c:pt idx="172">
                  <c:v>32752.0</c:v>
                </c:pt>
                <c:pt idx="173">
                  <c:v>32843.0</c:v>
                </c:pt>
                <c:pt idx="174">
                  <c:v>32933.0</c:v>
                </c:pt>
                <c:pt idx="175">
                  <c:v>33025.0</c:v>
                </c:pt>
                <c:pt idx="176">
                  <c:v>33117.0</c:v>
                </c:pt>
                <c:pt idx="177">
                  <c:v>33208.0</c:v>
                </c:pt>
                <c:pt idx="178">
                  <c:v>33298.0</c:v>
                </c:pt>
                <c:pt idx="179">
                  <c:v>33390.0</c:v>
                </c:pt>
                <c:pt idx="180">
                  <c:v>33482.0</c:v>
                </c:pt>
                <c:pt idx="181">
                  <c:v>33573.0</c:v>
                </c:pt>
                <c:pt idx="182">
                  <c:v>33664.0</c:v>
                </c:pt>
                <c:pt idx="183">
                  <c:v>33756.0</c:v>
                </c:pt>
                <c:pt idx="184">
                  <c:v>33848.0</c:v>
                </c:pt>
                <c:pt idx="185">
                  <c:v>33939.0</c:v>
                </c:pt>
                <c:pt idx="186">
                  <c:v>34029.0</c:v>
                </c:pt>
                <c:pt idx="187">
                  <c:v>34121.0</c:v>
                </c:pt>
                <c:pt idx="188">
                  <c:v>34213.0</c:v>
                </c:pt>
                <c:pt idx="189">
                  <c:v>34304.0</c:v>
                </c:pt>
                <c:pt idx="190">
                  <c:v>34394.0</c:v>
                </c:pt>
                <c:pt idx="191">
                  <c:v>34486.0</c:v>
                </c:pt>
                <c:pt idx="192">
                  <c:v>34578.0</c:v>
                </c:pt>
                <c:pt idx="193">
                  <c:v>34669.0</c:v>
                </c:pt>
                <c:pt idx="194">
                  <c:v>34759.0</c:v>
                </c:pt>
                <c:pt idx="195">
                  <c:v>34851.0</c:v>
                </c:pt>
                <c:pt idx="196">
                  <c:v>34943.0</c:v>
                </c:pt>
                <c:pt idx="197">
                  <c:v>35034.0</c:v>
                </c:pt>
                <c:pt idx="198">
                  <c:v>35125.0</c:v>
                </c:pt>
                <c:pt idx="199">
                  <c:v>35217.0</c:v>
                </c:pt>
                <c:pt idx="200">
                  <c:v>35309.0</c:v>
                </c:pt>
                <c:pt idx="201">
                  <c:v>35400.0</c:v>
                </c:pt>
                <c:pt idx="202">
                  <c:v>35490.0</c:v>
                </c:pt>
                <c:pt idx="203">
                  <c:v>35582.0</c:v>
                </c:pt>
                <c:pt idx="204">
                  <c:v>35674.0</c:v>
                </c:pt>
                <c:pt idx="205">
                  <c:v>35765.0</c:v>
                </c:pt>
                <c:pt idx="206">
                  <c:v>35855.0</c:v>
                </c:pt>
                <c:pt idx="207">
                  <c:v>35947.0</c:v>
                </c:pt>
                <c:pt idx="208">
                  <c:v>36039.0</c:v>
                </c:pt>
                <c:pt idx="209">
                  <c:v>36130.0</c:v>
                </c:pt>
                <c:pt idx="210">
                  <c:v>36220.0</c:v>
                </c:pt>
                <c:pt idx="211">
                  <c:v>36312.0</c:v>
                </c:pt>
                <c:pt idx="212">
                  <c:v>36404.0</c:v>
                </c:pt>
                <c:pt idx="213">
                  <c:v>36495.0</c:v>
                </c:pt>
                <c:pt idx="214">
                  <c:v>36586.0</c:v>
                </c:pt>
                <c:pt idx="215">
                  <c:v>36678.0</c:v>
                </c:pt>
                <c:pt idx="216">
                  <c:v>36770.0</c:v>
                </c:pt>
                <c:pt idx="217">
                  <c:v>36861.0</c:v>
                </c:pt>
                <c:pt idx="218">
                  <c:v>36951.0</c:v>
                </c:pt>
                <c:pt idx="219">
                  <c:v>37043.0</c:v>
                </c:pt>
                <c:pt idx="220">
                  <c:v>37135.0</c:v>
                </c:pt>
                <c:pt idx="221">
                  <c:v>37226.0</c:v>
                </c:pt>
                <c:pt idx="222">
                  <c:v>37316.0</c:v>
                </c:pt>
                <c:pt idx="223">
                  <c:v>37408.0</c:v>
                </c:pt>
                <c:pt idx="224">
                  <c:v>37500.0</c:v>
                </c:pt>
                <c:pt idx="225">
                  <c:v>37591.0</c:v>
                </c:pt>
                <c:pt idx="226">
                  <c:v>37681.0</c:v>
                </c:pt>
                <c:pt idx="227">
                  <c:v>37773.0</c:v>
                </c:pt>
                <c:pt idx="228">
                  <c:v>37865.0</c:v>
                </c:pt>
                <c:pt idx="229">
                  <c:v>37956.0</c:v>
                </c:pt>
                <c:pt idx="230">
                  <c:v>38047.0</c:v>
                </c:pt>
                <c:pt idx="231">
                  <c:v>38139.0</c:v>
                </c:pt>
                <c:pt idx="232">
                  <c:v>38231.0</c:v>
                </c:pt>
                <c:pt idx="233">
                  <c:v>38322.0</c:v>
                </c:pt>
                <c:pt idx="234">
                  <c:v>38412.0</c:v>
                </c:pt>
                <c:pt idx="235">
                  <c:v>38504.0</c:v>
                </c:pt>
                <c:pt idx="236">
                  <c:v>38596.0</c:v>
                </c:pt>
                <c:pt idx="237">
                  <c:v>38687.0</c:v>
                </c:pt>
                <c:pt idx="238">
                  <c:v>38777.0</c:v>
                </c:pt>
                <c:pt idx="239">
                  <c:v>38869.0</c:v>
                </c:pt>
                <c:pt idx="240">
                  <c:v>38961.0</c:v>
                </c:pt>
                <c:pt idx="241">
                  <c:v>39052.0</c:v>
                </c:pt>
                <c:pt idx="242">
                  <c:v>39142.0</c:v>
                </c:pt>
                <c:pt idx="243">
                  <c:v>39234.0</c:v>
                </c:pt>
                <c:pt idx="244">
                  <c:v>39326.0</c:v>
                </c:pt>
                <c:pt idx="245">
                  <c:v>39417.0</c:v>
                </c:pt>
                <c:pt idx="246">
                  <c:v>39508.0</c:v>
                </c:pt>
                <c:pt idx="247">
                  <c:v>39600.0</c:v>
                </c:pt>
                <c:pt idx="248">
                  <c:v>39692.0</c:v>
                </c:pt>
                <c:pt idx="249">
                  <c:v>39783.0</c:v>
                </c:pt>
                <c:pt idx="250">
                  <c:v>39873.0</c:v>
                </c:pt>
                <c:pt idx="251">
                  <c:v>39965.0</c:v>
                </c:pt>
                <c:pt idx="252">
                  <c:v>40057.0</c:v>
                </c:pt>
                <c:pt idx="253">
                  <c:v>40148.0</c:v>
                </c:pt>
                <c:pt idx="254">
                  <c:v>40238.0</c:v>
                </c:pt>
                <c:pt idx="255">
                  <c:v>40330.0</c:v>
                </c:pt>
                <c:pt idx="256">
                  <c:v>40422.0</c:v>
                </c:pt>
                <c:pt idx="257">
                  <c:v>40513.0</c:v>
                </c:pt>
                <c:pt idx="258">
                  <c:v>40603.0</c:v>
                </c:pt>
                <c:pt idx="259">
                  <c:v>40695.0</c:v>
                </c:pt>
                <c:pt idx="260">
                  <c:v>40787.0</c:v>
                </c:pt>
                <c:pt idx="261">
                  <c:v>40878.0</c:v>
                </c:pt>
                <c:pt idx="262">
                  <c:v>40969.0</c:v>
                </c:pt>
                <c:pt idx="263">
                  <c:v>41061.0</c:v>
                </c:pt>
                <c:pt idx="264">
                  <c:v>41153.0</c:v>
                </c:pt>
                <c:pt idx="265">
                  <c:v>41244.0</c:v>
                </c:pt>
                <c:pt idx="266">
                  <c:v>41334.0</c:v>
                </c:pt>
                <c:pt idx="267">
                  <c:v>41426.0</c:v>
                </c:pt>
                <c:pt idx="268">
                  <c:v>41518.0</c:v>
                </c:pt>
                <c:pt idx="269">
                  <c:v>41609.0</c:v>
                </c:pt>
                <c:pt idx="270">
                  <c:v>41699.0</c:v>
                </c:pt>
                <c:pt idx="271">
                  <c:v>41791.0</c:v>
                </c:pt>
                <c:pt idx="272">
                  <c:v>41883.0</c:v>
                </c:pt>
                <c:pt idx="273">
                  <c:v>41974.0</c:v>
                </c:pt>
                <c:pt idx="274">
                  <c:v>42064.0</c:v>
                </c:pt>
                <c:pt idx="275">
                  <c:v>42156.0</c:v>
                </c:pt>
                <c:pt idx="276">
                  <c:v>42248.0</c:v>
                </c:pt>
                <c:pt idx="277">
                  <c:v>42339.0</c:v>
                </c:pt>
                <c:pt idx="278">
                  <c:v>42430.0</c:v>
                </c:pt>
                <c:pt idx="279">
                  <c:v>42522.0</c:v>
                </c:pt>
                <c:pt idx="280">
                  <c:v>42614.0</c:v>
                </c:pt>
                <c:pt idx="281">
                  <c:v>42705.0</c:v>
                </c:pt>
                <c:pt idx="282">
                  <c:v>42795.0</c:v>
                </c:pt>
              </c:numCache>
            </c:numRef>
          </c:cat>
          <c:val>
            <c:numRef>
              <c:f>Data!$G$15:$G$297</c:f>
              <c:numCache>
                <c:formatCode>0.0</c:formatCode>
                <c:ptCount val="283"/>
                <c:pt idx="0">
                  <c:v>7.337762175776305</c:v>
                </c:pt>
                <c:pt idx="1">
                  <c:v>7.337762175776305</c:v>
                </c:pt>
                <c:pt idx="2">
                  <c:v>7.337762175776305</c:v>
                </c:pt>
                <c:pt idx="3">
                  <c:v>7.337762175776305</c:v>
                </c:pt>
                <c:pt idx="4">
                  <c:v>7.337762175776305</c:v>
                </c:pt>
                <c:pt idx="5">
                  <c:v>7.337762175776305</c:v>
                </c:pt>
                <c:pt idx="6">
                  <c:v>7.337762175776305</c:v>
                </c:pt>
                <c:pt idx="7">
                  <c:v>7.337762175776305</c:v>
                </c:pt>
                <c:pt idx="8">
                  <c:v>7.337762175776305</c:v>
                </c:pt>
                <c:pt idx="9">
                  <c:v>7.337762175776305</c:v>
                </c:pt>
                <c:pt idx="10">
                  <c:v>7.337762175776305</c:v>
                </c:pt>
                <c:pt idx="11">
                  <c:v>7.337762175776305</c:v>
                </c:pt>
                <c:pt idx="12">
                  <c:v>7.337762175776305</c:v>
                </c:pt>
                <c:pt idx="13">
                  <c:v>7.337762175776305</c:v>
                </c:pt>
              </c:numCache>
            </c:numRef>
          </c:val>
          <c:smooth val="0"/>
        </c:ser>
        <c:ser>
          <c:idx val="8"/>
          <c:order val="1"/>
          <c:tx>
            <c:v>ye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Data!$A$15:$A$297</c:f>
              <c:numCache>
                <c:formatCode>mmm\-yy</c:formatCode>
                <c:ptCount val="283"/>
                <c:pt idx="0">
                  <c:v>17046.0</c:v>
                </c:pt>
                <c:pt idx="1">
                  <c:v>17137.0</c:v>
                </c:pt>
                <c:pt idx="2">
                  <c:v>17227.0</c:v>
                </c:pt>
                <c:pt idx="3">
                  <c:v>17319.0</c:v>
                </c:pt>
                <c:pt idx="4">
                  <c:v>17411.0</c:v>
                </c:pt>
                <c:pt idx="5">
                  <c:v>17502.0</c:v>
                </c:pt>
                <c:pt idx="6">
                  <c:v>17593.0</c:v>
                </c:pt>
                <c:pt idx="7">
                  <c:v>17685.0</c:v>
                </c:pt>
                <c:pt idx="8">
                  <c:v>17777.0</c:v>
                </c:pt>
                <c:pt idx="9">
                  <c:v>17868.0</c:v>
                </c:pt>
                <c:pt idx="10">
                  <c:v>17958.0</c:v>
                </c:pt>
                <c:pt idx="11">
                  <c:v>18050.0</c:v>
                </c:pt>
                <c:pt idx="12">
                  <c:v>18142.0</c:v>
                </c:pt>
                <c:pt idx="13">
                  <c:v>18233.0</c:v>
                </c:pt>
                <c:pt idx="14">
                  <c:v>18323.0</c:v>
                </c:pt>
                <c:pt idx="15">
                  <c:v>18415.0</c:v>
                </c:pt>
                <c:pt idx="16">
                  <c:v>18507.0</c:v>
                </c:pt>
                <c:pt idx="17">
                  <c:v>18598.0</c:v>
                </c:pt>
                <c:pt idx="18">
                  <c:v>18688.0</c:v>
                </c:pt>
                <c:pt idx="19">
                  <c:v>18780.0</c:v>
                </c:pt>
                <c:pt idx="20">
                  <c:v>18872.0</c:v>
                </c:pt>
                <c:pt idx="21">
                  <c:v>18963.0</c:v>
                </c:pt>
                <c:pt idx="22">
                  <c:v>19054.0</c:v>
                </c:pt>
                <c:pt idx="23">
                  <c:v>19146.0</c:v>
                </c:pt>
                <c:pt idx="24">
                  <c:v>19238.0</c:v>
                </c:pt>
                <c:pt idx="25">
                  <c:v>19329.0</c:v>
                </c:pt>
                <c:pt idx="26">
                  <c:v>19419.0</c:v>
                </c:pt>
                <c:pt idx="27">
                  <c:v>19511.0</c:v>
                </c:pt>
                <c:pt idx="28">
                  <c:v>19603.0</c:v>
                </c:pt>
                <c:pt idx="29">
                  <c:v>19694.0</c:v>
                </c:pt>
                <c:pt idx="30">
                  <c:v>19784.0</c:v>
                </c:pt>
                <c:pt idx="31">
                  <c:v>19876.0</c:v>
                </c:pt>
                <c:pt idx="32">
                  <c:v>19968.0</c:v>
                </c:pt>
                <c:pt idx="33">
                  <c:v>20059.0</c:v>
                </c:pt>
                <c:pt idx="34">
                  <c:v>20149.0</c:v>
                </c:pt>
                <c:pt idx="35">
                  <c:v>20241.0</c:v>
                </c:pt>
                <c:pt idx="36">
                  <c:v>20333.0</c:v>
                </c:pt>
                <c:pt idx="37">
                  <c:v>20424.0</c:v>
                </c:pt>
                <c:pt idx="38">
                  <c:v>20515.0</c:v>
                </c:pt>
                <c:pt idx="39">
                  <c:v>20607.0</c:v>
                </c:pt>
                <c:pt idx="40">
                  <c:v>20699.0</c:v>
                </c:pt>
                <c:pt idx="41">
                  <c:v>20790.0</c:v>
                </c:pt>
                <c:pt idx="42">
                  <c:v>20880.0</c:v>
                </c:pt>
                <c:pt idx="43">
                  <c:v>20972.0</c:v>
                </c:pt>
                <c:pt idx="44">
                  <c:v>21064.0</c:v>
                </c:pt>
                <c:pt idx="45">
                  <c:v>21155.0</c:v>
                </c:pt>
                <c:pt idx="46">
                  <c:v>21245.0</c:v>
                </c:pt>
                <c:pt idx="47">
                  <c:v>21337.0</c:v>
                </c:pt>
                <c:pt idx="48">
                  <c:v>21429.0</c:v>
                </c:pt>
                <c:pt idx="49">
                  <c:v>21520.0</c:v>
                </c:pt>
                <c:pt idx="50">
                  <c:v>21610.0</c:v>
                </c:pt>
                <c:pt idx="51">
                  <c:v>21702.0</c:v>
                </c:pt>
                <c:pt idx="52">
                  <c:v>21794.0</c:v>
                </c:pt>
                <c:pt idx="53">
                  <c:v>21885.0</c:v>
                </c:pt>
                <c:pt idx="54">
                  <c:v>21976.0</c:v>
                </c:pt>
                <c:pt idx="55">
                  <c:v>22068.0</c:v>
                </c:pt>
                <c:pt idx="56">
                  <c:v>22160.0</c:v>
                </c:pt>
                <c:pt idx="57">
                  <c:v>22251.0</c:v>
                </c:pt>
                <c:pt idx="58">
                  <c:v>22341.0</c:v>
                </c:pt>
                <c:pt idx="59">
                  <c:v>22433.0</c:v>
                </c:pt>
                <c:pt idx="60">
                  <c:v>22525.0</c:v>
                </c:pt>
                <c:pt idx="61">
                  <c:v>22616.0</c:v>
                </c:pt>
                <c:pt idx="62">
                  <c:v>22706.0</c:v>
                </c:pt>
                <c:pt idx="63">
                  <c:v>22798.0</c:v>
                </c:pt>
                <c:pt idx="64">
                  <c:v>22890.0</c:v>
                </c:pt>
                <c:pt idx="65">
                  <c:v>22981.0</c:v>
                </c:pt>
                <c:pt idx="66">
                  <c:v>23071.0</c:v>
                </c:pt>
                <c:pt idx="67">
                  <c:v>23163.0</c:v>
                </c:pt>
                <c:pt idx="68">
                  <c:v>23255.0</c:v>
                </c:pt>
                <c:pt idx="69">
                  <c:v>23346.0</c:v>
                </c:pt>
                <c:pt idx="70">
                  <c:v>23437.0</c:v>
                </c:pt>
                <c:pt idx="71">
                  <c:v>23529.0</c:v>
                </c:pt>
                <c:pt idx="72">
                  <c:v>23621.0</c:v>
                </c:pt>
                <c:pt idx="73">
                  <c:v>23712.0</c:v>
                </c:pt>
                <c:pt idx="74">
                  <c:v>23802.0</c:v>
                </c:pt>
                <c:pt idx="75">
                  <c:v>23894.0</c:v>
                </c:pt>
                <c:pt idx="76">
                  <c:v>23986.0</c:v>
                </c:pt>
                <c:pt idx="77">
                  <c:v>24077.0</c:v>
                </c:pt>
                <c:pt idx="78">
                  <c:v>24167.0</c:v>
                </c:pt>
                <c:pt idx="79">
                  <c:v>24259.0</c:v>
                </c:pt>
                <c:pt idx="80">
                  <c:v>24351.0</c:v>
                </c:pt>
                <c:pt idx="81">
                  <c:v>24442.0</c:v>
                </c:pt>
                <c:pt idx="82">
                  <c:v>24532.0</c:v>
                </c:pt>
                <c:pt idx="83">
                  <c:v>24624.0</c:v>
                </c:pt>
                <c:pt idx="84">
                  <c:v>24716.0</c:v>
                </c:pt>
                <c:pt idx="85">
                  <c:v>24807.0</c:v>
                </c:pt>
                <c:pt idx="86">
                  <c:v>24898.0</c:v>
                </c:pt>
                <c:pt idx="87">
                  <c:v>24990.0</c:v>
                </c:pt>
                <c:pt idx="88">
                  <c:v>25082.0</c:v>
                </c:pt>
                <c:pt idx="89">
                  <c:v>25173.0</c:v>
                </c:pt>
                <c:pt idx="90">
                  <c:v>25263.0</c:v>
                </c:pt>
                <c:pt idx="91">
                  <c:v>25355.0</c:v>
                </c:pt>
                <c:pt idx="92">
                  <c:v>25447.0</c:v>
                </c:pt>
                <c:pt idx="93">
                  <c:v>25538.0</c:v>
                </c:pt>
                <c:pt idx="94">
                  <c:v>25628.0</c:v>
                </c:pt>
                <c:pt idx="95">
                  <c:v>25720.0</c:v>
                </c:pt>
                <c:pt idx="96">
                  <c:v>25812.0</c:v>
                </c:pt>
                <c:pt idx="97">
                  <c:v>25903.0</c:v>
                </c:pt>
                <c:pt idx="98">
                  <c:v>25993.0</c:v>
                </c:pt>
                <c:pt idx="99">
                  <c:v>26085.0</c:v>
                </c:pt>
                <c:pt idx="100">
                  <c:v>26177.0</c:v>
                </c:pt>
                <c:pt idx="101">
                  <c:v>26268.0</c:v>
                </c:pt>
                <c:pt idx="102">
                  <c:v>26359.0</c:v>
                </c:pt>
                <c:pt idx="103">
                  <c:v>26451.0</c:v>
                </c:pt>
                <c:pt idx="104">
                  <c:v>26543.0</c:v>
                </c:pt>
                <c:pt idx="105">
                  <c:v>26634.0</c:v>
                </c:pt>
                <c:pt idx="106">
                  <c:v>26724.0</c:v>
                </c:pt>
                <c:pt idx="107">
                  <c:v>26816.0</c:v>
                </c:pt>
                <c:pt idx="108">
                  <c:v>26908.0</c:v>
                </c:pt>
                <c:pt idx="109">
                  <c:v>26999.0</c:v>
                </c:pt>
                <c:pt idx="110">
                  <c:v>27089.0</c:v>
                </c:pt>
                <c:pt idx="111">
                  <c:v>27181.0</c:v>
                </c:pt>
                <c:pt idx="112">
                  <c:v>27273.0</c:v>
                </c:pt>
                <c:pt idx="113">
                  <c:v>27364.0</c:v>
                </c:pt>
                <c:pt idx="114">
                  <c:v>27454.0</c:v>
                </c:pt>
                <c:pt idx="115">
                  <c:v>27546.0</c:v>
                </c:pt>
                <c:pt idx="116">
                  <c:v>27638.0</c:v>
                </c:pt>
                <c:pt idx="117">
                  <c:v>27729.0</c:v>
                </c:pt>
                <c:pt idx="118">
                  <c:v>27820.0</c:v>
                </c:pt>
                <c:pt idx="119">
                  <c:v>27912.0</c:v>
                </c:pt>
                <c:pt idx="120">
                  <c:v>28004.0</c:v>
                </c:pt>
                <c:pt idx="121">
                  <c:v>28095.0</c:v>
                </c:pt>
                <c:pt idx="122">
                  <c:v>28185.0</c:v>
                </c:pt>
                <c:pt idx="123">
                  <c:v>28277.0</c:v>
                </c:pt>
                <c:pt idx="124">
                  <c:v>28369.0</c:v>
                </c:pt>
                <c:pt idx="125">
                  <c:v>28460.0</c:v>
                </c:pt>
                <c:pt idx="126">
                  <c:v>28550.0</c:v>
                </c:pt>
                <c:pt idx="127">
                  <c:v>28642.0</c:v>
                </c:pt>
                <c:pt idx="128">
                  <c:v>28734.0</c:v>
                </c:pt>
                <c:pt idx="129">
                  <c:v>28825.0</c:v>
                </c:pt>
                <c:pt idx="130">
                  <c:v>28915.0</c:v>
                </c:pt>
                <c:pt idx="131">
                  <c:v>29007.0</c:v>
                </c:pt>
                <c:pt idx="132">
                  <c:v>29099.0</c:v>
                </c:pt>
                <c:pt idx="133">
                  <c:v>29190.0</c:v>
                </c:pt>
                <c:pt idx="134">
                  <c:v>29281.0</c:v>
                </c:pt>
                <c:pt idx="135">
                  <c:v>29373.0</c:v>
                </c:pt>
                <c:pt idx="136">
                  <c:v>29465.0</c:v>
                </c:pt>
                <c:pt idx="137">
                  <c:v>29556.0</c:v>
                </c:pt>
                <c:pt idx="138">
                  <c:v>29646.0</c:v>
                </c:pt>
                <c:pt idx="139">
                  <c:v>29738.0</c:v>
                </c:pt>
                <c:pt idx="140">
                  <c:v>29830.0</c:v>
                </c:pt>
                <c:pt idx="141">
                  <c:v>29921.0</c:v>
                </c:pt>
                <c:pt idx="142">
                  <c:v>30011.0</c:v>
                </c:pt>
                <c:pt idx="143">
                  <c:v>30103.0</c:v>
                </c:pt>
                <c:pt idx="144">
                  <c:v>30195.0</c:v>
                </c:pt>
                <c:pt idx="145">
                  <c:v>30286.0</c:v>
                </c:pt>
                <c:pt idx="146">
                  <c:v>30376.0</c:v>
                </c:pt>
                <c:pt idx="147">
                  <c:v>30468.0</c:v>
                </c:pt>
                <c:pt idx="148">
                  <c:v>30560.0</c:v>
                </c:pt>
                <c:pt idx="149">
                  <c:v>30651.0</c:v>
                </c:pt>
                <c:pt idx="150">
                  <c:v>30742.0</c:v>
                </c:pt>
                <c:pt idx="151">
                  <c:v>30834.0</c:v>
                </c:pt>
                <c:pt idx="152">
                  <c:v>30926.0</c:v>
                </c:pt>
                <c:pt idx="153">
                  <c:v>31017.0</c:v>
                </c:pt>
                <c:pt idx="154">
                  <c:v>31107.0</c:v>
                </c:pt>
                <c:pt idx="155">
                  <c:v>31199.0</c:v>
                </c:pt>
                <c:pt idx="156">
                  <c:v>31291.0</c:v>
                </c:pt>
                <c:pt idx="157">
                  <c:v>31382.0</c:v>
                </c:pt>
                <c:pt idx="158">
                  <c:v>31472.0</c:v>
                </c:pt>
                <c:pt idx="159">
                  <c:v>31564.0</c:v>
                </c:pt>
                <c:pt idx="160">
                  <c:v>31656.0</c:v>
                </c:pt>
                <c:pt idx="161">
                  <c:v>31747.0</c:v>
                </c:pt>
                <c:pt idx="162">
                  <c:v>31837.0</c:v>
                </c:pt>
                <c:pt idx="163">
                  <c:v>31929.0</c:v>
                </c:pt>
                <c:pt idx="164">
                  <c:v>32021.0</c:v>
                </c:pt>
                <c:pt idx="165">
                  <c:v>32112.0</c:v>
                </c:pt>
                <c:pt idx="166">
                  <c:v>32203.0</c:v>
                </c:pt>
                <c:pt idx="167">
                  <c:v>32295.0</c:v>
                </c:pt>
                <c:pt idx="168">
                  <c:v>32387.0</c:v>
                </c:pt>
                <c:pt idx="169">
                  <c:v>32478.0</c:v>
                </c:pt>
                <c:pt idx="170">
                  <c:v>32568.0</c:v>
                </c:pt>
                <c:pt idx="171">
                  <c:v>32660.0</c:v>
                </c:pt>
                <c:pt idx="172">
                  <c:v>32752.0</c:v>
                </c:pt>
                <c:pt idx="173">
                  <c:v>32843.0</c:v>
                </c:pt>
                <c:pt idx="174">
                  <c:v>32933.0</c:v>
                </c:pt>
                <c:pt idx="175">
                  <c:v>33025.0</c:v>
                </c:pt>
                <c:pt idx="176">
                  <c:v>33117.0</c:v>
                </c:pt>
                <c:pt idx="177">
                  <c:v>33208.0</c:v>
                </c:pt>
                <c:pt idx="178">
                  <c:v>33298.0</c:v>
                </c:pt>
                <c:pt idx="179">
                  <c:v>33390.0</c:v>
                </c:pt>
                <c:pt idx="180">
                  <c:v>33482.0</c:v>
                </c:pt>
                <c:pt idx="181">
                  <c:v>33573.0</c:v>
                </c:pt>
                <c:pt idx="182">
                  <c:v>33664.0</c:v>
                </c:pt>
                <c:pt idx="183">
                  <c:v>33756.0</c:v>
                </c:pt>
                <c:pt idx="184">
                  <c:v>33848.0</c:v>
                </c:pt>
                <c:pt idx="185">
                  <c:v>33939.0</c:v>
                </c:pt>
                <c:pt idx="186">
                  <c:v>34029.0</c:v>
                </c:pt>
                <c:pt idx="187">
                  <c:v>34121.0</c:v>
                </c:pt>
                <c:pt idx="188">
                  <c:v>34213.0</c:v>
                </c:pt>
                <c:pt idx="189">
                  <c:v>34304.0</c:v>
                </c:pt>
                <c:pt idx="190">
                  <c:v>34394.0</c:v>
                </c:pt>
                <c:pt idx="191">
                  <c:v>34486.0</c:v>
                </c:pt>
                <c:pt idx="192">
                  <c:v>34578.0</c:v>
                </c:pt>
                <c:pt idx="193">
                  <c:v>34669.0</c:v>
                </c:pt>
                <c:pt idx="194">
                  <c:v>34759.0</c:v>
                </c:pt>
                <c:pt idx="195">
                  <c:v>34851.0</c:v>
                </c:pt>
                <c:pt idx="196">
                  <c:v>34943.0</c:v>
                </c:pt>
                <c:pt idx="197">
                  <c:v>35034.0</c:v>
                </c:pt>
                <c:pt idx="198">
                  <c:v>35125.0</c:v>
                </c:pt>
                <c:pt idx="199">
                  <c:v>35217.0</c:v>
                </c:pt>
                <c:pt idx="200">
                  <c:v>35309.0</c:v>
                </c:pt>
                <c:pt idx="201">
                  <c:v>35400.0</c:v>
                </c:pt>
                <c:pt idx="202">
                  <c:v>35490.0</c:v>
                </c:pt>
                <c:pt idx="203">
                  <c:v>35582.0</c:v>
                </c:pt>
                <c:pt idx="204">
                  <c:v>35674.0</c:v>
                </c:pt>
                <c:pt idx="205">
                  <c:v>35765.0</c:v>
                </c:pt>
                <c:pt idx="206">
                  <c:v>35855.0</c:v>
                </c:pt>
                <c:pt idx="207">
                  <c:v>35947.0</c:v>
                </c:pt>
                <c:pt idx="208">
                  <c:v>36039.0</c:v>
                </c:pt>
                <c:pt idx="209">
                  <c:v>36130.0</c:v>
                </c:pt>
                <c:pt idx="210">
                  <c:v>36220.0</c:v>
                </c:pt>
                <c:pt idx="211">
                  <c:v>36312.0</c:v>
                </c:pt>
                <c:pt idx="212">
                  <c:v>36404.0</c:v>
                </c:pt>
                <c:pt idx="213">
                  <c:v>36495.0</c:v>
                </c:pt>
                <c:pt idx="214">
                  <c:v>36586.0</c:v>
                </c:pt>
                <c:pt idx="215">
                  <c:v>36678.0</c:v>
                </c:pt>
                <c:pt idx="216">
                  <c:v>36770.0</c:v>
                </c:pt>
                <c:pt idx="217">
                  <c:v>36861.0</c:v>
                </c:pt>
                <c:pt idx="218">
                  <c:v>36951.0</c:v>
                </c:pt>
                <c:pt idx="219">
                  <c:v>37043.0</c:v>
                </c:pt>
                <c:pt idx="220">
                  <c:v>37135.0</c:v>
                </c:pt>
                <c:pt idx="221">
                  <c:v>37226.0</c:v>
                </c:pt>
                <c:pt idx="222">
                  <c:v>37316.0</c:v>
                </c:pt>
                <c:pt idx="223">
                  <c:v>37408.0</c:v>
                </c:pt>
                <c:pt idx="224">
                  <c:v>37500.0</c:v>
                </c:pt>
                <c:pt idx="225">
                  <c:v>37591.0</c:v>
                </c:pt>
                <c:pt idx="226">
                  <c:v>37681.0</c:v>
                </c:pt>
                <c:pt idx="227">
                  <c:v>37773.0</c:v>
                </c:pt>
                <c:pt idx="228">
                  <c:v>37865.0</c:v>
                </c:pt>
                <c:pt idx="229">
                  <c:v>37956.0</c:v>
                </c:pt>
                <c:pt idx="230">
                  <c:v>38047.0</c:v>
                </c:pt>
                <c:pt idx="231">
                  <c:v>38139.0</c:v>
                </c:pt>
                <c:pt idx="232">
                  <c:v>38231.0</c:v>
                </c:pt>
                <c:pt idx="233">
                  <c:v>38322.0</c:v>
                </c:pt>
                <c:pt idx="234">
                  <c:v>38412.0</c:v>
                </c:pt>
                <c:pt idx="235">
                  <c:v>38504.0</c:v>
                </c:pt>
                <c:pt idx="236">
                  <c:v>38596.0</c:v>
                </c:pt>
                <c:pt idx="237">
                  <c:v>38687.0</c:v>
                </c:pt>
                <c:pt idx="238">
                  <c:v>38777.0</c:v>
                </c:pt>
                <c:pt idx="239">
                  <c:v>38869.0</c:v>
                </c:pt>
                <c:pt idx="240">
                  <c:v>38961.0</c:v>
                </c:pt>
                <c:pt idx="241">
                  <c:v>39052.0</c:v>
                </c:pt>
                <c:pt idx="242">
                  <c:v>39142.0</c:v>
                </c:pt>
                <c:pt idx="243">
                  <c:v>39234.0</c:v>
                </c:pt>
                <c:pt idx="244">
                  <c:v>39326.0</c:v>
                </c:pt>
                <c:pt idx="245">
                  <c:v>39417.0</c:v>
                </c:pt>
                <c:pt idx="246">
                  <c:v>39508.0</c:v>
                </c:pt>
                <c:pt idx="247">
                  <c:v>39600.0</c:v>
                </c:pt>
                <c:pt idx="248">
                  <c:v>39692.0</c:v>
                </c:pt>
                <c:pt idx="249">
                  <c:v>39783.0</c:v>
                </c:pt>
                <c:pt idx="250">
                  <c:v>39873.0</c:v>
                </c:pt>
                <c:pt idx="251">
                  <c:v>39965.0</c:v>
                </c:pt>
                <c:pt idx="252">
                  <c:v>40057.0</c:v>
                </c:pt>
                <c:pt idx="253">
                  <c:v>40148.0</c:v>
                </c:pt>
                <c:pt idx="254">
                  <c:v>40238.0</c:v>
                </c:pt>
                <c:pt idx="255">
                  <c:v>40330.0</c:v>
                </c:pt>
                <c:pt idx="256">
                  <c:v>40422.0</c:v>
                </c:pt>
                <c:pt idx="257">
                  <c:v>40513.0</c:v>
                </c:pt>
                <c:pt idx="258">
                  <c:v>40603.0</c:v>
                </c:pt>
                <c:pt idx="259">
                  <c:v>40695.0</c:v>
                </c:pt>
                <c:pt idx="260">
                  <c:v>40787.0</c:v>
                </c:pt>
                <c:pt idx="261">
                  <c:v>40878.0</c:v>
                </c:pt>
                <c:pt idx="262">
                  <c:v>40969.0</c:v>
                </c:pt>
                <c:pt idx="263">
                  <c:v>41061.0</c:v>
                </c:pt>
                <c:pt idx="264">
                  <c:v>41153.0</c:v>
                </c:pt>
                <c:pt idx="265">
                  <c:v>41244.0</c:v>
                </c:pt>
                <c:pt idx="266">
                  <c:v>41334.0</c:v>
                </c:pt>
                <c:pt idx="267">
                  <c:v>41426.0</c:v>
                </c:pt>
                <c:pt idx="268">
                  <c:v>41518.0</c:v>
                </c:pt>
                <c:pt idx="269">
                  <c:v>41609.0</c:v>
                </c:pt>
                <c:pt idx="270">
                  <c:v>41699.0</c:v>
                </c:pt>
                <c:pt idx="271">
                  <c:v>41791.0</c:v>
                </c:pt>
                <c:pt idx="272">
                  <c:v>41883.0</c:v>
                </c:pt>
                <c:pt idx="273">
                  <c:v>41974.0</c:v>
                </c:pt>
                <c:pt idx="274">
                  <c:v>42064.0</c:v>
                </c:pt>
                <c:pt idx="275">
                  <c:v>42156.0</c:v>
                </c:pt>
                <c:pt idx="276">
                  <c:v>42248.0</c:v>
                </c:pt>
                <c:pt idx="277">
                  <c:v>42339.0</c:v>
                </c:pt>
                <c:pt idx="278">
                  <c:v>42430.0</c:v>
                </c:pt>
                <c:pt idx="279">
                  <c:v>42522.0</c:v>
                </c:pt>
                <c:pt idx="280">
                  <c:v>42614.0</c:v>
                </c:pt>
                <c:pt idx="281">
                  <c:v>42705.0</c:v>
                </c:pt>
                <c:pt idx="282">
                  <c:v>42795.0</c:v>
                </c:pt>
              </c:numCache>
            </c:numRef>
          </c:cat>
          <c:val>
            <c:numRef>
              <c:f>Data!$F$15:$F$297</c:f>
              <c:numCache>
                <c:formatCode>0.0</c:formatCode>
                <c:ptCount val="283"/>
                <c:pt idx="1">
                  <c:v>3.124999999999972</c:v>
                </c:pt>
                <c:pt idx="2">
                  <c:v>3.124999999999972</c:v>
                </c:pt>
                <c:pt idx="3">
                  <c:v>3.124999999999972</c:v>
                </c:pt>
                <c:pt idx="4">
                  <c:v>6.25</c:v>
                </c:pt>
                <c:pt idx="5">
                  <c:v>3.030303030303031</c:v>
                </c:pt>
                <c:pt idx="6">
                  <c:v>6.060606060606062</c:v>
                </c:pt>
                <c:pt idx="7">
                  <c:v>9.090909090909107</c:v>
                </c:pt>
                <c:pt idx="8">
                  <c:v>8.823529411764724</c:v>
                </c:pt>
                <c:pt idx="9">
                  <c:v>11.76470588235294</c:v>
                </c:pt>
                <c:pt idx="10">
                  <c:v>11.42857142857143</c:v>
                </c:pt>
                <c:pt idx="11">
                  <c:v>11.11111111111111</c:v>
                </c:pt>
                <c:pt idx="12">
                  <c:v>10.81081081081079</c:v>
                </c:pt>
                <c:pt idx="13">
                  <c:v>7.89473684210526</c:v>
                </c:pt>
                <c:pt idx="14">
                  <c:v>7.692307692307707</c:v>
                </c:pt>
                <c:pt idx="15">
                  <c:v>7.5</c:v>
                </c:pt>
                <c:pt idx="16">
                  <c:v>7.317073170731732</c:v>
                </c:pt>
                <c:pt idx="17">
                  <c:v>12.19512195121952</c:v>
                </c:pt>
                <c:pt idx="18">
                  <c:v>14.28571428571428</c:v>
                </c:pt>
                <c:pt idx="19">
                  <c:v>18.60465116279068</c:v>
                </c:pt>
                <c:pt idx="20">
                  <c:v>20.45454545454544</c:v>
                </c:pt>
                <c:pt idx="21">
                  <c:v>23.91304347826089</c:v>
                </c:pt>
                <c:pt idx="22">
                  <c:v>22.91666666666667</c:v>
                </c:pt>
                <c:pt idx="23">
                  <c:v>19.6078431372549</c:v>
                </c:pt>
                <c:pt idx="24">
                  <c:v>16.98113207547169</c:v>
                </c:pt>
                <c:pt idx="25">
                  <c:v>10.52631578947367</c:v>
                </c:pt>
                <c:pt idx="26">
                  <c:v>6.779661016949134</c:v>
                </c:pt>
                <c:pt idx="27">
                  <c:v>4.918032786885249</c:v>
                </c:pt>
                <c:pt idx="28">
                  <c:v>4.838709677419345</c:v>
                </c:pt>
                <c:pt idx="29">
                  <c:v>1.58730158730161</c:v>
                </c:pt>
                <c:pt idx="30">
                  <c:v>3.174603174603192</c:v>
                </c:pt>
                <c:pt idx="31">
                  <c:v>1.5625</c:v>
                </c:pt>
                <c:pt idx="32">
                  <c:v>0.0</c:v>
                </c:pt>
                <c:pt idx="33">
                  <c:v>1.5625</c:v>
                </c:pt>
                <c:pt idx="34">
                  <c:v>0.0</c:v>
                </c:pt>
                <c:pt idx="35">
                  <c:v>1.538461538461533</c:v>
                </c:pt>
                <c:pt idx="36">
                  <c:v>1.538461538461533</c:v>
                </c:pt>
                <c:pt idx="37">
                  <c:v>3.076923076923094</c:v>
                </c:pt>
                <c:pt idx="38">
                  <c:v>3.076923076923094</c:v>
                </c:pt>
                <c:pt idx="39">
                  <c:v>6.060606060606062</c:v>
                </c:pt>
                <c:pt idx="40">
                  <c:v>7.575757575757564</c:v>
                </c:pt>
                <c:pt idx="41">
                  <c:v>5.970149253731335</c:v>
                </c:pt>
                <c:pt idx="42">
                  <c:v>5.970149253731335</c:v>
                </c:pt>
                <c:pt idx="43">
                  <c:v>2.857142857142875</c:v>
                </c:pt>
                <c:pt idx="44">
                  <c:v>1.408450704225345</c:v>
                </c:pt>
                <c:pt idx="45">
                  <c:v>1.408450704225345</c:v>
                </c:pt>
                <c:pt idx="46">
                  <c:v>1.408450704225345</c:v>
                </c:pt>
                <c:pt idx="47">
                  <c:v>0.0</c:v>
                </c:pt>
                <c:pt idx="48">
                  <c:v>0.0</c:v>
                </c:pt>
                <c:pt idx="49">
                  <c:v>1.388888888888886</c:v>
                </c:pt>
                <c:pt idx="50">
                  <c:v>1.388888888888886</c:v>
                </c:pt>
                <c:pt idx="51">
                  <c:v>1.388888888888886</c:v>
                </c:pt>
                <c:pt idx="52">
                  <c:v>2.777777777777785</c:v>
                </c:pt>
                <c:pt idx="53">
                  <c:v>2.739726027397268</c:v>
                </c:pt>
                <c:pt idx="54">
                  <c:v>2.739726027397268</c:v>
                </c:pt>
                <c:pt idx="55">
                  <c:v>4.109589041095887</c:v>
                </c:pt>
                <c:pt idx="56">
                  <c:v>4.054054054054063</c:v>
                </c:pt>
                <c:pt idx="57">
                  <c:v>4.0</c:v>
                </c:pt>
                <c:pt idx="58">
                  <c:v>4.0</c:v>
                </c:pt>
                <c:pt idx="59">
                  <c:v>3.94736842105263</c:v>
                </c:pt>
                <c:pt idx="60">
                  <c:v>1.298701298701289</c:v>
                </c:pt>
                <c:pt idx="61">
                  <c:v>0.0</c:v>
                </c:pt>
                <c:pt idx="62">
                  <c:v>0.0</c:v>
                </c:pt>
                <c:pt idx="63">
                  <c:v>-1.265822784810126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1.282051282051299</c:v>
                </c:pt>
                <c:pt idx="69">
                  <c:v>1.282051282051299</c:v>
                </c:pt>
                <c:pt idx="70">
                  <c:v>2.564102564102583</c:v>
                </c:pt>
                <c:pt idx="71">
                  <c:v>2.564102564102583</c:v>
                </c:pt>
                <c:pt idx="72">
                  <c:v>2.531645569620238</c:v>
                </c:pt>
                <c:pt idx="73">
                  <c:v>3.79746835443035</c:v>
                </c:pt>
                <c:pt idx="74">
                  <c:v>2.499999999999986</c:v>
                </c:pt>
                <c:pt idx="75">
                  <c:v>3.750000000000014</c:v>
                </c:pt>
                <c:pt idx="76">
                  <c:v>3.703703703703724</c:v>
                </c:pt>
                <c:pt idx="77">
                  <c:v>3.658536585365851</c:v>
                </c:pt>
                <c:pt idx="78">
                  <c:v>4.878048780487802</c:v>
                </c:pt>
                <c:pt idx="79">
                  <c:v>3.614457831325282</c:v>
                </c:pt>
                <c:pt idx="80">
                  <c:v>2.38095238095238</c:v>
                </c:pt>
                <c:pt idx="81">
                  <c:v>2.35294117647058</c:v>
                </c:pt>
                <c:pt idx="82">
                  <c:v>2.325581395348848</c:v>
                </c:pt>
                <c:pt idx="83">
                  <c:v>3.488372093023258</c:v>
                </c:pt>
                <c:pt idx="84">
                  <c:v>4.651162790697682</c:v>
                </c:pt>
                <c:pt idx="85">
                  <c:v>3.448275862068968</c:v>
                </c:pt>
                <c:pt idx="86">
                  <c:v>3.409090909090892</c:v>
                </c:pt>
                <c:pt idx="87">
                  <c:v>2.24719101123594</c:v>
                </c:pt>
                <c:pt idx="88">
                  <c:v>2.222222222222214</c:v>
                </c:pt>
                <c:pt idx="89">
                  <c:v>2.222222222222214</c:v>
                </c:pt>
                <c:pt idx="90">
                  <c:v>3.296703296703313</c:v>
                </c:pt>
                <c:pt idx="91">
                  <c:v>3.296703296703313</c:v>
                </c:pt>
                <c:pt idx="92">
                  <c:v>3.260869565217405</c:v>
                </c:pt>
                <c:pt idx="93">
                  <c:v>3.260869565217405</c:v>
                </c:pt>
                <c:pt idx="94">
                  <c:v>2.127659574468083</c:v>
                </c:pt>
                <c:pt idx="95">
                  <c:v>3.191489361702125</c:v>
                </c:pt>
                <c:pt idx="96">
                  <c:v>3.15789473684211</c:v>
                </c:pt>
                <c:pt idx="97">
                  <c:v>5.263157894736835</c:v>
                </c:pt>
                <c:pt idx="98">
                  <c:v>5.208333333333328</c:v>
                </c:pt>
                <c:pt idx="99">
                  <c:v>5.154639175257742</c:v>
                </c:pt>
                <c:pt idx="100">
                  <c:v>7.142857142857139</c:v>
                </c:pt>
                <c:pt idx="101">
                  <c:v>6.999999999999985</c:v>
                </c:pt>
                <c:pt idx="102">
                  <c:v>6.93069306930694</c:v>
                </c:pt>
                <c:pt idx="103">
                  <c:v>6.862745098039241</c:v>
                </c:pt>
                <c:pt idx="104">
                  <c:v>5.714285714285722</c:v>
                </c:pt>
                <c:pt idx="105">
                  <c:v>4.672897196261672</c:v>
                </c:pt>
                <c:pt idx="106">
                  <c:v>5.555555555555557</c:v>
                </c:pt>
                <c:pt idx="107">
                  <c:v>8.256880733944953</c:v>
                </c:pt>
                <c:pt idx="108">
                  <c:v>9.9099099099099</c:v>
                </c:pt>
                <c:pt idx="109">
                  <c:v>12.5</c:v>
                </c:pt>
                <c:pt idx="110">
                  <c:v>14.03508771929825</c:v>
                </c:pt>
                <c:pt idx="111">
                  <c:v>14.40677966101693</c:v>
                </c:pt>
                <c:pt idx="112">
                  <c:v>16.39344262295081</c:v>
                </c:pt>
                <c:pt idx="113">
                  <c:v>16.66666666666667</c:v>
                </c:pt>
                <c:pt idx="114">
                  <c:v>17.69230769230769</c:v>
                </c:pt>
                <c:pt idx="115">
                  <c:v>17.03703703703705</c:v>
                </c:pt>
                <c:pt idx="116">
                  <c:v>11.9718309859155</c:v>
                </c:pt>
                <c:pt idx="117">
                  <c:v>14.28571428571431</c:v>
                </c:pt>
                <c:pt idx="118">
                  <c:v>13.0718954248366</c:v>
                </c:pt>
                <c:pt idx="119">
                  <c:v>12.0253164556962</c:v>
                </c:pt>
                <c:pt idx="120">
                  <c:v>13.83647798742138</c:v>
                </c:pt>
                <c:pt idx="121">
                  <c:v>14.28571428571428</c:v>
                </c:pt>
                <c:pt idx="122">
                  <c:v>13.29479768786128</c:v>
                </c:pt>
                <c:pt idx="123">
                  <c:v>13.55932203389831</c:v>
                </c:pt>
                <c:pt idx="124">
                  <c:v>13.25966850828728</c:v>
                </c:pt>
                <c:pt idx="125">
                  <c:v>9.375</c:v>
                </c:pt>
                <c:pt idx="126">
                  <c:v>8.673469387755105</c:v>
                </c:pt>
                <c:pt idx="127">
                  <c:v>7.96019900497511</c:v>
                </c:pt>
                <c:pt idx="128">
                  <c:v>7.804878048780495</c:v>
                </c:pt>
                <c:pt idx="129">
                  <c:v>7.619047619047634</c:v>
                </c:pt>
                <c:pt idx="130">
                  <c:v>7.981220657276992</c:v>
                </c:pt>
                <c:pt idx="131">
                  <c:v>8.755760368663615</c:v>
                </c:pt>
                <c:pt idx="132">
                  <c:v>9.502262443438908</c:v>
                </c:pt>
                <c:pt idx="133">
                  <c:v>10.17699115044246</c:v>
                </c:pt>
                <c:pt idx="134">
                  <c:v>10.43478260869564</c:v>
                </c:pt>
                <c:pt idx="135">
                  <c:v>11.01694915254237</c:v>
                </c:pt>
                <c:pt idx="136">
                  <c:v>9.91735537190084</c:v>
                </c:pt>
                <c:pt idx="137">
                  <c:v>9.236947791164667</c:v>
                </c:pt>
                <c:pt idx="138">
                  <c:v>9.448818897637807</c:v>
                </c:pt>
                <c:pt idx="139">
                  <c:v>8.396946564885496</c:v>
                </c:pt>
                <c:pt idx="140">
                  <c:v>9.02255639097744</c:v>
                </c:pt>
                <c:pt idx="141">
                  <c:v>11.02941176470588</c:v>
                </c:pt>
                <c:pt idx="142">
                  <c:v>10.79136690647482</c:v>
                </c:pt>
                <c:pt idx="143">
                  <c:v>10.91549295774648</c:v>
                </c:pt>
                <c:pt idx="144">
                  <c:v>12.41379310344828</c:v>
                </c:pt>
                <c:pt idx="145">
                  <c:v>11.25827814569537</c:v>
                </c:pt>
                <c:pt idx="146">
                  <c:v>11.36363636363636</c:v>
                </c:pt>
                <c:pt idx="147">
                  <c:v>11.11111111111111</c:v>
                </c:pt>
                <c:pt idx="148">
                  <c:v>9.202453987730053</c:v>
                </c:pt>
                <c:pt idx="149">
                  <c:v>8.63095238095238</c:v>
                </c:pt>
                <c:pt idx="150">
                  <c:v>5.830903790087461</c:v>
                </c:pt>
                <c:pt idx="151">
                  <c:v>4.0</c:v>
                </c:pt>
                <c:pt idx="152">
                  <c:v>3.651685393258418</c:v>
                </c:pt>
                <c:pt idx="153">
                  <c:v>2.465753424657535</c:v>
                </c:pt>
                <c:pt idx="154">
                  <c:v>4.407713498622584</c:v>
                </c:pt>
                <c:pt idx="155">
                  <c:v>6.593406593406598</c:v>
                </c:pt>
                <c:pt idx="156">
                  <c:v>7.588075880758822</c:v>
                </c:pt>
                <c:pt idx="157">
                  <c:v>8.288770053475943</c:v>
                </c:pt>
                <c:pt idx="158">
                  <c:v>9.234828496042226</c:v>
                </c:pt>
                <c:pt idx="159">
                  <c:v>8.505154639175273</c:v>
                </c:pt>
                <c:pt idx="160">
                  <c:v>8.816120906801017</c:v>
                </c:pt>
                <c:pt idx="161">
                  <c:v>9.629629629629633</c:v>
                </c:pt>
                <c:pt idx="162">
                  <c:v>9.420289855072468</c:v>
                </c:pt>
                <c:pt idx="163">
                  <c:v>9.263657957244646</c:v>
                </c:pt>
                <c:pt idx="164">
                  <c:v>8.333333333333328</c:v>
                </c:pt>
                <c:pt idx="165">
                  <c:v>7.207207207207219</c:v>
                </c:pt>
                <c:pt idx="166">
                  <c:v>6.84326710816778</c:v>
                </c:pt>
                <c:pt idx="167">
                  <c:v>7.173913043478251</c:v>
                </c:pt>
                <c:pt idx="168">
                  <c:v>7.264957264957289</c:v>
                </c:pt>
                <c:pt idx="169">
                  <c:v>7.563025210084035</c:v>
                </c:pt>
                <c:pt idx="170">
                  <c:v>6.818181818181841</c:v>
                </c:pt>
                <c:pt idx="171">
                  <c:v>7.505070993914813</c:v>
                </c:pt>
                <c:pt idx="172">
                  <c:v>7.968127490039833</c:v>
                </c:pt>
                <c:pt idx="173">
                  <c:v>7.8125</c:v>
                </c:pt>
                <c:pt idx="174">
                  <c:v>8.704061895551263</c:v>
                </c:pt>
                <c:pt idx="175">
                  <c:v>7.735849056603783</c:v>
                </c:pt>
                <c:pt idx="176">
                  <c:v>6.088560885608856</c:v>
                </c:pt>
                <c:pt idx="177">
                  <c:v>6.884057971014485</c:v>
                </c:pt>
                <c:pt idx="178">
                  <c:v>4.804270462633454</c:v>
                </c:pt>
                <c:pt idx="179">
                  <c:v>3.327495621716281</c:v>
                </c:pt>
                <c:pt idx="180">
                  <c:v>3.130434782608688</c:v>
                </c:pt>
                <c:pt idx="181">
                  <c:v>1.52542372881355</c:v>
                </c:pt>
                <c:pt idx="182">
                  <c:v>1.697792869269946</c:v>
                </c:pt>
                <c:pt idx="183">
                  <c:v>1.186440677966118</c:v>
                </c:pt>
                <c:pt idx="184">
                  <c:v>0.843170320404724</c:v>
                </c:pt>
                <c:pt idx="185">
                  <c:v>0.333889816360596</c:v>
                </c:pt>
                <c:pt idx="186">
                  <c:v>1.168614357262101</c:v>
                </c:pt>
                <c:pt idx="187">
                  <c:v>1.842546063651568</c:v>
                </c:pt>
                <c:pt idx="188">
                  <c:v>2.173913043478265</c:v>
                </c:pt>
                <c:pt idx="189">
                  <c:v>1.830282861896833</c:v>
                </c:pt>
                <c:pt idx="190">
                  <c:v>1.485148514851488</c:v>
                </c:pt>
                <c:pt idx="191">
                  <c:v>1.809210526315795</c:v>
                </c:pt>
                <c:pt idx="192">
                  <c:v>1.963993453355144</c:v>
                </c:pt>
                <c:pt idx="193">
                  <c:v>2.614379084967311</c:v>
                </c:pt>
                <c:pt idx="194">
                  <c:v>3.739837398373979</c:v>
                </c:pt>
                <c:pt idx="195">
                  <c:v>4.523424878836835</c:v>
                </c:pt>
                <c:pt idx="196">
                  <c:v>5.136436597110759</c:v>
                </c:pt>
                <c:pt idx="197">
                  <c:v>5.095541401273891</c:v>
                </c:pt>
                <c:pt idx="198">
                  <c:v>3.761755485893431</c:v>
                </c:pt>
                <c:pt idx="199">
                  <c:v>3.091190108191654</c:v>
                </c:pt>
                <c:pt idx="200">
                  <c:v>2.137404580152676</c:v>
                </c:pt>
                <c:pt idx="201">
                  <c:v>1.515151515151516</c:v>
                </c:pt>
                <c:pt idx="202">
                  <c:v>1.359516616314195</c:v>
                </c:pt>
                <c:pt idx="203">
                  <c:v>0.299850074962521</c:v>
                </c:pt>
                <c:pt idx="204">
                  <c:v>-0.448430493273548</c:v>
                </c:pt>
                <c:pt idx="205">
                  <c:v>-0.298507462686572</c:v>
                </c:pt>
                <c:pt idx="206">
                  <c:v>-0.149031296572261</c:v>
                </c:pt>
                <c:pt idx="207">
                  <c:v>0.747384155455904</c:v>
                </c:pt>
                <c:pt idx="208">
                  <c:v>1.351351351351354</c:v>
                </c:pt>
                <c:pt idx="209">
                  <c:v>1.497005988023957</c:v>
                </c:pt>
                <c:pt idx="210">
                  <c:v>1.194029850746261</c:v>
                </c:pt>
                <c:pt idx="211">
                  <c:v>1.038575667655778</c:v>
                </c:pt>
                <c:pt idx="212">
                  <c:v>1.777777777777786</c:v>
                </c:pt>
                <c:pt idx="213">
                  <c:v>1.91740412979351</c:v>
                </c:pt>
                <c:pt idx="214">
                  <c:v>2.802359882005902</c:v>
                </c:pt>
                <c:pt idx="215">
                  <c:v>3.083700440528631</c:v>
                </c:pt>
                <c:pt idx="216">
                  <c:v>6.113537117903945</c:v>
                </c:pt>
                <c:pt idx="217">
                  <c:v>5.788712011577417</c:v>
                </c:pt>
                <c:pt idx="218">
                  <c:v>6.025824964131999</c:v>
                </c:pt>
                <c:pt idx="219">
                  <c:v>6.12535612535612</c:v>
                </c:pt>
                <c:pt idx="220">
                  <c:v>2.469135802469125</c:v>
                </c:pt>
                <c:pt idx="221">
                  <c:v>3.146374829001374</c:v>
                </c:pt>
                <c:pt idx="222">
                  <c:v>2.976995940460057</c:v>
                </c:pt>
                <c:pt idx="223">
                  <c:v>2.818791946308721</c:v>
                </c:pt>
                <c:pt idx="224">
                  <c:v>3.212851405622487</c:v>
                </c:pt>
                <c:pt idx="225">
                  <c:v>2.917771883289106</c:v>
                </c:pt>
                <c:pt idx="226">
                  <c:v>3.285151116951382</c:v>
                </c:pt>
                <c:pt idx="227">
                  <c:v>2.610966057441246</c:v>
                </c:pt>
                <c:pt idx="228">
                  <c:v>2.594033722438382</c:v>
                </c:pt>
                <c:pt idx="229">
                  <c:v>2.448453608247433</c:v>
                </c:pt>
                <c:pt idx="230">
                  <c:v>2.035623409669228</c:v>
                </c:pt>
                <c:pt idx="231">
                  <c:v>2.544529262086498</c:v>
                </c:pt>
                <c:pt idx="232">
                  <c:v>2.275600505689027</c:v>
                </c:pt>
                <c:pt idx="233">
                  <c:v>2.515723270440247</c:v>
                </c:pt>
                <c:pt idx="234">
                  <c:v>2.369077306733146</c:v>
                </c:pt>
                <c:pt idx="235">
                  <c:v>2.481389578163771</c:v>
                </c:pt>
                <c:pt idx="236">
                  <c:v>3.090234857849211</c:v>
                </c:pt>
                <c:pt idx="237">
                  <c:v>2.822085889570559</c:v>
                </c:pt>
                <c:pt idx="238">
                  <c:v>2.923264311814862</c:v>
                </c:pt>
                <c:pt idx="239">
                  <c:v>3.995157384987905</c:v>
                </c:pt>
                <c:pt idx="240">
                  <c:v>3.956834532374103</c:v>
                </c:pt>
                <c:pt idx="241">
                  <c:v>3.341288782816235</c:v>
                </c:pt>
                <c:pt idx="242">
                  <c:v>2.485207100591708</c:v>
                </c:pt>
                <c:pt idx="243">
                  <c:v>2.095459837019803</c:v>
                </c:pt>
                <c:pt idx="244">
                  <c:v>1.845444059976927</c:v>
                </c:pt>
                <c:pt idx="245">
                  <c:v>2.886836027713628</c:v>
                </c:pt>
                <c:pt idx="246">
                  <c:v>4.272517321016167</c:v>
                </c:pt>
                <c:pt idx="247">
                  <c:v>4.446978335233737</c:v>
                </c:pt>
                <c:pt idx="248">
                  <c:v>4.983012457531145</c:v>
                </c:pt>
                <c:pt idx="249">
                  <c:v>3.703703703703724</c:v>
                </c:pt>
                <c:pt idx="250">
                  <c:v>2.436323366555925</c:v>
                </c:pt>
                <c:pt idx="251">
                  <c:v>1.419213973799145</c:v>
                </c:pt>
                <c:pt idx="252">
                  <c:v>1.186623516720601</c:v>
                </c:pt>
                <c:pt idx="253">
                  <c:v>2.05627705627704</c:v>
                </c:pt>
                <c:pt idx="254">
                  <c:v>2.918918918918905</c:v>
                </c:pt>
                <c:pt idx="255">
                  <c:v>3.121636167922489</c:v>
                </c:pt>
                <c:pt idx="256">
                  <c:v>2.878464818763319</c:v>
                </c:pt>
                <c:pt idx="257">
                  <c:v>2.757158006362687</c:v>
                </c:pt>
                <c:pt idx="258">
                  <c:v>3.256302521008394</c:v>
                </c:pt>
                <c:pt idx="259">
                  <c:v>3.549060542797505</c:v>
                </c:pt>
                <c:pt idx="260">
                  <c:v>3.419689119170982</c:v>
                </c:pt>
                <c:pt idx="261">
                  <c:v>2.992776057791531</c:v>
                </c:pt>
                <c:pt idx="262">
                  <c:v>1.627670396744676</c:v>
                </c:pt>
                <c:pt idx="263">
                  <c:v>1.209677419354847</c:v>
                </c:pt>
                <c:pt idx="264">
                  <c:v>2.00400801603206</c:v>
                </c:pt>
                <c:pt idx="265">
                  <c:v>2.204408817635283</c:v>
                </c:pt>
                <c:pt idx="266">
                  <c:v>2.502502502502494</c:v>
                </c:pt>
                <c:pt idx="267">
                  <c:v>2.390438247011957</c:v>
                </c:pt>
                <c:pt idx="268">
                  <c:v>2.16110019646365</c:v>
                </c:pt>
                <c:pt idx="269">
                  <c:v>2.745098039215676</c:v>
                </c:pt>
                <c:pt idx="270">
                  <c:v>2.9296875</c:v>
                </c:pt>
                <c:pt idx="271">
                  <c:v>3.015564202334645</c:v>
                </c:pt>
                <c:pt idx="272">
                  <c:v>2.307692307692321</c:v>
                </c:pt>
                <c:pt idx="273">
                  <c:v>1.717557251908389</c:v>
                </c:pt>
                <c:pt idx="274">
                  <c:v>1.32827324478177</c:v>
                </c:pt>
                <c:pt idx="275">
                  <c:v>1.51085930122757</c:v>
                </c:pt>
                <c:pt idx="276">
                  <c:v>1.503759398496229</c:v>
                </c:pt>
                <c:pt idx="277">
                  <c:v>1.688555347091935</c:v>
                </c:pt>
                <c:pt idx="278">
                  <c:v>1.310861423220984</c:v>
                </c:pt>
                <c:pt idx="279">
                  <c:v>1.023255813953483</c:v>
                </c:pt>
                <c:pt idx="280">
                  <c:v>1.296296296296305</c:v>
                </c:pt>
                <c:pt idx="281">
                  <c:v>1.476014760147606</c:v>
                </c:pt>
                <c:pt idx="282">
                  <c:v>2.125693160813299</c:v>
                </c:pt>
              </c:numCache>
            </c:numRef>
          </c:val>
          <c:smooth val="0"/>
        </c:ser>
        <c:ser>
          <c:idx val="1"/>
          <c:order val="2"/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Data!$A$15:$A$297</c:f>
              <c:numCache>
                <c:formatCode>mmm\-yy</c:formatCode>
                <c:ptCount val="283"/>
                <c:pt idx="0">
                  <c:v>17046.0</c:v>
                </c:pt>
                <c:pt idx="1">
                  <c:v>17137.0</c:v>
                </c:pt>
                <c:pt idx="2">
                  <c:v>17227.0</c:v>
                </c:pt>
                <c:pt idx="3">
                  <c:v>17319.0</c:v>
                </c:pt>
                <c:pt idx="4">
                  <c:v>17411.0</c:v>
                </c:pt>
                <c:pt idx="5">
                  <c:v>17502.0</c:v>
                </c:pt>
                <c:pt idx="6">
                  <c:v>17593.0</c:v>
                </c:pt>
                <c:pt idx="7">
                  <c:v>17685.0</c:v>
                </c:pt>
                <c:pt idx="8">
                  <c:v>17777.0</c:v>
                </c:pt>
                <c:pt idx="9">
                  <c:v>17868.0</c:v>
                </c:pt>
                <c:pt idx="10">
                  <c:v>17958.0</c:v>
                </c:pt>
                <c:pt idx="11">
                  <c:v>18050.0</c:v>
                </c:pt>
                <c:pt idx="12">
                  <c:v>18142.0</c:v>
                </c:pt>
                <c:pt idx="13">
                  <c:v>18233.0</c:v>
                </c:pt>
                <c:pt idx="14">
                  <c:v>18323.0</c:v>
                </c:pt>
                <c:pt idx="15">
                  <c:v>18415.0</c:v>
                </c:pt>
                <c:pt idx="16">
                  <c:v>18507.0</c:v>
                </c:pt>
                <c:pt idx="17">
                  <c:v>18598.0</c:v>
                </c:pt>
                <c:pt idx="18">
                  <c:v>18688.0</c:v>
                </c:pt>
                <c:pt idx="19">
                  <c:v>18780.0</c:v>
                </c:pt>
                <c:pt idx="20">
                  <c:v>18872.0</c:v>
                </c:pt>
                <c:pt idx="21">
                  <c:v>18963.0</c:v>
                </c:pt>
                <c:pt idx="22">
                  <c:v>19054.0</c:v>
                </c:pt>
                <c:pt idx="23">
                  <c:v>19146.0</c:v>
                </c:pt>
                <c:pt idx="24">
                  <c:v>19238.0</c:v>
                </c:pt>
                <c:pt idx="25">
                  <c:v>19329.0</c:v>
                </c:pt>
                <c:pt idx="26">
                  <c:v>19419.0</c:v>
                </c:pt>
                <c:pt idx="27">
                  <c:v>19511.0</c:v>
                </c:pt>
                <c:pt idx="28">
                  <c:v>19603.0</c:v>
                </c:pt>
                <c:pt idx="29">
                  <c:v>19694.0</c:v>
                </c:pt>
                <c:pt idx="30">
                  <c:v>19784.0</c:v>
                </c:pt>
                <c:pt idx="31">
                  <c:v>19876.0</c:v>
                </c:pt>
                <c:pt idx="32">
                  <c:v>19968.0</c:v>
                </c:pt>
                <c:pt idx="33">
                  <c:v>20059.0</c:v>
                </c:pt>
                <c:pt idx="34">
                  <c:v>20149.0</c:v>
                </c:pt>
                <c:pt idx="35">
                  <c:v>20241.0</c:v>
                </c:pt>
                <c:pt idx="36">
                  <c:v>20333.0</c:v>
                </c:pt>
                <c:pt idx="37">
                  <c:v>20424.0</c:v>
                </c:pt>
                <c:pt idx="38">
                  <c:v>20515.0</c:v>
                </c:pt>
                <c:pt idx="39">
                  <c:v>20607.0</c:v>
                </c:pt>
                <c:pt idx="40">
                  <c:v>20699.0</c:v>
                </c:pt>
                <c:pt idx="41">
                  <c:v>20790.0</c:v>
                </c:pt>
                <c:pt idx="42">
                  <c:v>20880.0</c:v>
                </c:pt>
                <c:pt idx="43">
                  <c:v>20972.0</c:v>
                </c:pt>
                <c:pt idx="44">
                  <c:v>21064.0</c:v>
                </c:pt>
                <c:pt idx="45">
                  <c:v>21155.0</c:v>
                </c:pt>
                <c:pt idx="46">
                  <c:v>21245.0</c:v>
                </c:pt>
                <c:pt idx="47">
                  <c:v>21337.0</c:v>
                </c:pt>
                <c:pt idx="48">
                  <c:v>21429.0</c:v>
                </c:pt>
                <c:pt idx="49">
                  <c:v>21520.0</c:v>
                </c:pt>
                <c:pt idx="50">
                  <c:v>21610.0</c:v>
                </c:pt>
                <c:pt idx="51">
                  <c:v>21702.0</c:v>
                </c:pt>
                <c:pt idx="52">
                  <c:v>21794.0</c:v>
                </c:pt>
                <c:pt idx="53">
                  <c:v>21885.0</c:v>
                </c:pt>
                <c:pt idx="54">
                  <c:v>21976.0</c:v>
                </c:pt>
                <c:pt idx="55">
                  <c:v>22068.0</c:v>
                </c:pt>
                <c:pt idx="56">
                  <c:v>22160.0</c:v>
                </c:pt>
                <c:pt idx="57">
                  <c:v>22251.0</c:v>
                </c:pt>
                <c:pt idx="58">
                  <c:v>22341.0</c:v>
                </c:pt>
                <c:pt idx="59">
                  <c:v>22433.0</c:v>
                </c:pt>
                <c:pt idx="60">
                  <c:v>22525.0</c:v>
                </c:pt>
                <c:pt idx="61">
                  <c:v>22616.0</c:v>
                </c:pt>
                <c:pt idx="62">
                  <c:v>22706.0</c:v>
                </c:pt>
                <c:pt idx="63">
                  <c:v>22798.0</c:v>
                </c:pt>
                <c:pt idx="64">
                  <c:v>22890.0</c:v>
                </c:pt>
                <c:pt idx="65">
                  <c:v>22981.0</c:v>
                </c:pt>
                <c:pt idx="66">
                  <c:v>23071.0</c:v>
                </c:pt>
                <c:pt idx="67">
                  <c:v>23163.0</c:v>
                </c:pt>
                <c:pt idx="68">
                  <c:v>23255.0</c:v>
                </c:pt>
                <c:pt idx="69">
                  <c:v>23346.0</c:v>
                </c:pt>
                <c:pt idx="70">
                  <c:v>23437.0</c:v>
                </c:pt>
                <c:pt idx="71">
                  <c:v>23529.0</c:v>
                </c:pt>
                <c:pt idx="72">
                  <c:v>23621.0</c:v>
                </c:pt>
                <c:pt idx="73">
                  <c:v>23712.0</c:v>
                </c:pt>
                <c:pt idx="74">
                  <c:v>23802.0</c:v>
                </c:pt>
                <c:pt idx="75">
                  <c:v>23894.0</c:v>
                </c:pt>
                <c:pt idx="76">
                  <c:v>23986.0</c:v>
                </c:pt>
                <c:pt idx="77">
                  <c:v>24077.0</c:v>
                </c:pt>
                <c:pt idx="78">
                  <c:v>24167.0</c:v>
                </c:pt>
                <c:pt idx="79">
                  <c:v>24259.0</c:v>
                </c:pt>
                <c:pt idx="80">
                  <c:v>24351.0</c:v>
                </c:pt>
                <c:pt idx="81">
                  <c:v>24442.0</c:v>
                </c:pt>
                <c:pt idx="82">
                  <c:v>24532.0</c:v>
                </c:pt>
                <c:pt idx="83">
                  <c:v>24624.0</c:v>
                </c:pt>
                <c:pt idx="84">
                  <c:v>24716.0</c:v>
                </c:pt>
                <c:pt idx="85">
                  <c:v>24807.0</c:v>
                </c:pt>
                <c:pt idx="86">
                  <c:v>24898.0</c:v>
                </c:pt>
                <c:pt idx="87">
                  <c:v>24990.0</c:v>
                </c:pt>
                <c:pt idx="88">
                  <c:v>25082.0</c:v>
                </c:pt>
                <c:pt idx="89">
                  <c:v>25173.0</c:v>
                </c:pt>
                <c:pt idx="90">
                  <c:v>25263.0</c:v>
                </c:pt>
                <c:pt idx="91">
                  <c:v>25355.0</c:v>
                </c:pt>
                <c:pt idx="92">
                  <c:v>25447.0</c:v>
                </c:pt>
                <c:pt idx="93">
                  <c:v>25538.0</c:v>
                </c:pt>
                <c:pt idx="94">
                  <c:v>25628.0</c:v>
                </c:pt>
                <c:pt idx="95">
                  <c:v>25720.0</c:v>
                </c:pt>
                <c:pt idx="96">
                  <c:v>25812.0</c:v>
                </c:pt>
                <c:pt idx="97">
                  <c:v>25903.0</c:v>
                </c:pt>
                <c:pt idx="98">
                  <c:v>25993.0</c:v>
                </c:pt>
                <c:pt idx="99">
                  <c:v>26085.0</c:v>
                </c:pt>
                <c:pt idx="100">
                  <c:v>26177.0</c:v>
                </c:pt>
                <c:pt idx="101">
                  <c:v>26268.0</c:v>
                </c:pt>
                <c:pt idx="102">
                  <c:v>26359.0</c:v>
                </c:pt>
                <c:pt idx="103">
                  <c:v>26451.0</c:v>
                </c:pt>
                <c:pt idx="104">
                  <c:v>26543.0</c:v>
                </c:pt>
                <c:pt idx="105">
                  <c:v>26634.0</c:v>
                </c:pt>
                <c:pt idx="106">
                  <c:v>26724.0</c:v>
                </c:pt>
                <c:pt idx="107">
                  <c:v>26816.0</c:v>
                </c:pt>
                <c:pt idx="108">
                  <c:v>26908.0</c:v>
                </c:pt>
                <c:pt idx="109">
                  <c:v>26999.0</c:v>
                </c:pt>
                <c:pt idx="110">
                  <c:v>27089.0</c:v>
                </c:pt>
                <c:pt idx="111">
                  <c:v>27181.0</c:v>
                </c:pt>
                <c:pt idx="112">
                  <c:v>27273.0</c:v>
                </c:pt>
                <c:pt idx="113">
                  <c:v>27364.0</c:v>
                </c:pt>
                <c:pt idx="114">
                  <c:v>27454.0</c:v>
                </c:pt>
                <c:pt idx="115">
                  <c:v>27546.0</c:v>
                </c:pt>
                <c:pt idx="116">
                  <c:v>27638.0</c:v>
                </c:pt>
                <c:pt idx="117">
                  <c:v>27729.0</c:v>
                </c:pt>
                <c:pt idx="118">
                  <c:v>27820.0</c:v>
                </c:pt>
                <c:pt idx="119">
                  <c:v>27912.0</c:v>
                </c:pt>
                <c:pt idx="120">
                  <c:v>28004.0</c:v>
                </c:pt>
                <c:pt idx="121">
                  <c:v>28095.0</c:v>
                </c:pt>
                <c:pt idx="122">
                  <c:v>28185.0</c:v>
                </c:pt>
                <c:pt idx="123">
                  <c:v>28277.0</c:v>
                </c:pt>
                <c:pt idx="124">
                  <c:v>28369.0</c:v>
                </c:pt>
                <c:pt idx="125">
                  <c:v>28460.0</c:v>
                </c:pt>
                <c:pt idx="126">
                  <c:v>28550.0</c:v>
                </c:pt>
                <c:pt idx="127">
                  <c:v>28642.0</c:v>
                </c:pt>
                <c:pt idx="128">
                  <c:v>28734.0</c:v>
                </c:pt>
                <c:pt idx="129">
                  <c:v>28825.0</c:v>
                </c:pt>
                <c:pt idx="130">
                  <c:v>28915.0</c:v>
                </c:pt>
                <c:pt idx="131">
                  <c:v>29007.0</c:v>
                </c:pt>
                <c:pt idx="132">
                  <c:v>29099.0</c:v>
                </c:pt>
                <c:pt idx="133">
                  <c:v>29190.0</c:v>
                </c:pt>
                <c:pt idx="134">
                  <c:v>29281.0</c:v>
                </c:pt>
                <c:pt idx="135">
                  <c:v>29373.0</c:v>
                </c:pt>
                <c:pt idx="136">
                  <c:v>29465.0</c:v>
                </c:pt>
                <c:pt idx="137">
                  <c:v>29556.0</c:v>
                </c:pt>
                <c:pt idx="138">
                  <c:v>29646.0</c:v>
                </c:pt>
                <c:pt idx="139">
                  <c:v>29738.0</c:v>
                </c:pt>
                <c:pt idx="140">
                  <c:v>29830.0</c:v>
                </c:pt>
                <c:pt idx="141">
                  <c:v>29921.0</c:v>
                </c:pt>
                <c:pt idx="142">
                  <c:v>30011.0</c:v>
                </c:pt>
                <c:pt idx="143">
                  <c:v>30103.0</c:v>
                </c:pt>
                <c:pt idx="144">
                  <c:v>30195.0</c:v>
                </c:pt>
                <c:pt idx="145">
                  <c:v>30286.0</c:v>
                </c:pt>
                <c:pt idx="146">
                  <c:v>30376.0</c:v>
                </c:pt>
                <c:pt idx="147">
                  <c:v>30468.0</c:v>
                </c:pt>
                <c:pt idx="148">
                  <c:v>30560.0</c:v>
                </c:pt>
                <c:pt idx="149">
                  <c:v>30651.0</c:v>
                </c:pt>
                <c:pt idx="150">
                  <c:v>30742.0</c:v>
                </c:pt>
                <c:pt idx="151">
                  <c:v>30834.0</c:v>
                </c:pt>
                <c:pt idx="152">
                  <c:v>30926.0</c:v>
                </c:pt>
                <c:pt idx="153">
                  <c:v>31017.0</c:v>
                </c:pt>
                <c:pt idx="154">
                  <c:v>31107.0</c:v>
                </c:pt>
                <c:pt idx="155">
                  <c:v>31199.0</c:v>
                </c:pt>
                <c:pt idx="156">
                  <c:v>31291.0</c:v>
                </c:pt>
                <c:pt idx="157">
                  <c:v>31382.0</c:v>
                </c:pt>
                <c:pt idx="158">
                  <c:v>31472.0</c:v>
                </c:pt>
                <c:pt idx="159">
                  <c:v>31564.0</c:v>
                </c:pt>
                <c:pt idx="160">
                  <c:v>31656.0</c:v>
                </c:pt>
                <c:pt idx="161">
                  <c:v>31747.0</c:v>
                </c:pt>
                <c:pt idx="162">
                  <c:v>31837.0</c:v>
                </c:pt>
                <c:pt idx="163">
                  <c:v>31929.0</c:v>
                </c:pt>
                <c:pt idx="164">
                  <c:v>32021.0</c:v>
                </c:pt>
                <c:pt idx="165">
                  <c:v>32112.0</c:v>
                </c:pt>
                <c:pt idx="166">
                  <c:v>32203.0</c:v>
                </c:pt>
                <c:pt idx="167">
                  <c:v>32295.0</c:v>
                </c:pt>
                <c:pt idx="168">
                  <c:v>32387.0</c:v>
                </c:pt>
                <c:pt idx="169">
                  <c:v>32478.0</c:v>
                </c:pt>
                <c:pt idx="170">
                  <c:v>32568.0</c:v>
                </c:pt>
                <c:pt idx="171">
                  <c:v>32660.0</c:v>
                </c:pt>
                <c:pt idx="172">
                  <c:v>32752.0</c:v>
                </c:pt>
                <c:pt idx="173">
                  <c:v>32843.0</c:v>
                </c:pt>
                <c:pt idx="174">
                  <c:v>32933.0</c:v>
                </c:pt>
                <c:pt idx="175">
                  <c:v>33025.0</c:v>
                </c:pt>
                <c:pt idx="176">
                  <c:v>33117.0</c:v>
                </c:pt>
                <c:pt idx="177">
                  <c:v>33208.0</c:v>
                </c:pt>
                <c:pt idx="178">
                  <c:v>33298.0</c:v>
                </c:pt>
                <c:pt idx="179">
                  <c:v>33390.0</c:v>
                </c:pt>
                <c:pt idx="180">
                  <c:v>33482.0</c:v>
                </c:pt>
                <c:pt idx="181">
                  <c:v>33573.0</c:v>
                </c:pt>
                <c:pt idx="182">
                  <c:v>33664.0</c:v>
                </c:pt>
                <c:pt idx="183">
                  <c:v>33756.0</c:v>
                </c:pt>
                <c:pt idx="184">
                  <c:v>33848.0</c:v>
                </c:pt>
                <c:pt idx="185">
                  <c:v>33939.0</c:v>
                </c:pt>
                <c:pt idx="186">
                  <c:v>34029.0</c:v>
                </c:pt>
                <c:pt idx="187">
                  <c:v>34121.0</c:v>
                </c:pt>
                <c:pt idx="188">
                  <c:v>34213.0</c:v>
                </c:pt>
                <c:pt idx="189">
                  <c:v>34304.0</c:v>
                </c:pt>
                <c:pt idx="190">
                  <c:v>34394.0</c:v>
                </c:pt>
                <c:pt idx="191">
                  <c:v>34486.0</c:v>
                </c:pt>
                <c:pt idx="192">
                  <c:v>34578.0</c:v>
                </c:pt>
                <c:pt idx="193">
                  <c:v>34669.0</c:v>
                </c:pt>
                <c:pt idx="194">
                  <c:v>34759.0</c:v>
                </c:pt>
                <c:pt idx="195">
                  <c:v>34851.0</c:v>
                </c:pt>
                <c:pt idx="196">
                  <c:v>34943.0</c:v>
                </c:pt>
                <c:pt idx="197">
                  <c:v>35034.0</c:v>
                </c:pt>
                <c:pt idx="198">
                  <c:v>35125.0</c:v>
                </c:pt>
                <c:pt idx="199">
                  <c:v>35217.0</c:v>
                </c:pt>
                <c:pt idx="200">
                  <c:v>35309.0</c:v>
                </c:pt>
                <c:pt idx="201">
                  <c:v>35400.0</c:v>
                </c:pt>
                <c:pt idx="202">
                  <c:v>35490.0</c:v>
                </c:pt>
                <c:pt idx="203">
                  <c:v>35582.0</c:v>
                </c:pt>
                <c:pt idx="204">
                  <c:v>35674.0</c:v>
                </c:pt>
                <c:pt idx="205">
                  <c:v>35765.0</c:v>
                </c:pt>
                <c:pt idx="206">
                  <c:v>35855.0</c:v>
                </c:pt>
                <c:pt idx="207">
                  <c:v>35947.0</c:v>
                </c:pt>
                <c:pt idx="208">
                  <c:v>36039.0</c:v>
                </c:pt>
                <c:pt idx="209">
                  <c:v>36130.0</c:v>
                </c:pt>
                <c:pt idx="210">
                  <c:v>36220.0</c:v>
                </c:pt>
                <c:pt idx="211">
                  <c:v>36312.0</c:v>
                </c:pt>
                <c:pt idx="212">
                  <c:v>36404.0</c:v>
                </c:pt>
                <c:pt idx="213">
                  <c:v>36495.0</c:v>
                </c:pt>
                <c:pt idx="214">
                  <c:v>36586.0</c:v>
                </c:pt>
                <c:pt idx="215">
                  <c:v>36678.0</c:v>
                </c:pt>
                <c:pt idx="216">
                  <c:v>36770.0</c:v>
                </c:pt>
                <c:pt idx="217">
                  <c:v>36861.0</c:v>
                </c:pt>
                <c:pt idx="218">
                  <c:v>36951.0</c:v>
                </c:pt>
                <c:pt idx="219">
                  <c:v>37043.0</c:v>
                </c:pt>
                <c:pt idx="220">
                  <c:v>37135.0</c:v>
                </c:pt>
                <c:pt idx="221">
                  <c:v>37226.0</c:v>
                </c:pt>
                <c:pt idx="222">
                  <c:v>37316.0</c:v>
                </c:pt>
                <c:pt idx="223">
                  <c:v>37408.0</c:v>
                </c:pt>
                <c:pt idx="224">
                  <c:v>37500.0</c:v>
                </c:pt>
                <c:pt idx="225">
                  <c:v>37591.0</c:v>
                </c:pt>
                <c:pt idx="226">
                  <c:v>37681.0</c:v>
                </c:pt>
                <c:pt idx="227">
                  <c:v>37773.0</c:v>
                </c:pt>
                <c:pt idx="228">
                  <c:v>37865.0</c:v>
                </c:pt>
                <c:pt idx="229">
                  <c:v>37956.0</c:v>
                </c:pt>
                <c:pt idx="230">
                  <c:v>38047.0</c:v>
                </c:pt>
                <c:pt idx="231">
                  <c:v>38139.0</c:v>
                </c:pt>
                <c:pt idx="232">
                  <c:v>38231.0</c:v>
                </c:pt>
                <c:pt idx="233">
                  <c:v>38322.0</c:v>
                </c:pt>
                <c:pt idx="234">
                  <c:v>38412.0</c:v>
                </c:pt>
                <c:pt idx="235">
                  <c:v>38504.0</c:v>
                </c:pt>
                <c:pt idx="236">
                  <c:v>38596.0</c:v>
                </c:pt>
                <c:pt idx="237">
                  <c:v>38687.0</c:v>
                </c:pt>
                <c:pt idx="238">
                  <c:v>38777.0</c:v>
                </c:pt>
                <c:pt idx="239">
                  <c:v>38869.0</c:v>
                </c:pt>
                <c:pt idx="240">
                  <c:v>38961.0</c:v>
                </c:pt>
                <c:pt idx="241">
                  <c:v>39052.0</c:v>
                </c:pt>
                <c:pt idx="242">
                  <c:v>39142.0</c:v>
                </c:pt>
                <c:pt idx="243">
                  <c:v>39234.0</c:v>
                </c:pt>
                <c:pt idx="244">
                  <c:v>39326.0</c:v>
                </c:pt>
                <c:pt idx="245">
                  <c:v>39417.0</c:v>
                </c:pt>
                <c:pt idx="246">
                  <c:v>39508.0</c:v>
                </c:pt>
                <c:pt idx="247">
                  <c:v>39600.0</c:v>
                </c:pt>
                <c:pt idx="248">
                  <c:v>39692.0</c:v>
                </c:pt>
                <c:pt idx="249">
                  <c:v>39783.0</c:v>
                </c:pt>
                <c:pt idx="250">
                  <c:v>39873.0</c:v>
                </c:pt>
                <c:pt idx="251">
                  <c:v>39965.0</c:v>
                </c:pt>
                <c:pt idx="252">
                  <c:v>40057.0</c:v>
                </c:pt>
                <c:pt idx="253">
                  <c:v>40148.0</c:v>
                </c:pt>
                <c:pt idx="254">
                  <c:v>40238.0</c:v>
                </c:pt>
                <c:pt idx="255">
                  <c:v>40330.0</c:v>
                </c:pt>
                <c:pt idx="256">
                  <c:v>40422.0</c:v>
                </c:pt>
                <c:pt idx="257">
                  <c:v>40513.0</c:v>
                </c:pt>
                <c:pt idx="258">
                  <c:v>40603.0</c:v>
                </c:pt>
                <c:pt idx="259">
                  <c:v>40695.0</c:v>
                </c:pt>
                <c:pt idx="260">
                  <c:v>40787.0</c:v>
                </c:pt>
                <c:pt idx="261">
                  <c:v>40878.0</c:v>
                </c:pt>
                <c:pt idx="262">
                  <c:v>40969.0</c:v>
                </c:pt>
                <c:pt idx="263">
                  <c:v>41061.0</c:v>
                </c:pt>
                <c:pt idx="264">
                  <c:v>41153.0</c:v>
                </c:pt>
                <c:pt idx="265">
                  <c:v>41244.0</c:v>
                </c:pt>
                <c:pt idx="266">
                  <c:v>41334.0</c:v>
                </c:pt>
                <c:pt idx="267">
                  <c:v>41426.0</c:v>
                </c:pt>
                <c:pt idx="268">
                  <c:v>41518.0</c:v>
                </c:pt>
                <c:pt idx="269">
                  <c:v>41609.0</c:v>
                </c:pt>
                <c:pt idx="270">
                  <c:v>41699.0</c:v>
                </c:pt>
                <c:pt idx="271">
                  <c:v>41791.0</c:v>
                </c:pt>
                <c:pt idx="272">
                  <c:v>41883.0</c:v>
                </c:pt>
                <c:pt idx="273">
                  <c:v>41974.0</c:v>
                </c:pt>
                <c:pt idx="274">
                  <c:v>42064.0</c:v>
                </c:pt>
                <c:pt idx="275">
                  <c:v>42156.0</c:v>
                </c:pt>
                <c:pt idx="276">
                  <c:v>42248.0</c:v>
                </c:pt>
                <c:pt idx="277">
                  <c:v>42339.0</c:v>
                </c:pt>
                <c:pt idx="278">
                  <c:v>42430.0</c:v>
                </c:pt>
                <c:pt idx="279">
                  <c:v>42522.0</c:v>
                </c:pt>
                <c:pt idx="280">
                  <c:v>42614.0</c:v>
                </c:pt>
                <c:pt idx="281">
                  <c:v>42705.0</c:v>
                </c:pt>
                <c:pt idx="282">
                  <c:v>42795.0</c:v>
                </c:pt>
              </c:numCache>
            </c:numRef>
          </c:cat>
          <c:val>
            <c:numRef>
              <c:f>Data!$H$15:$H$297</c:f>
              <c:numCache>
                <c:formatCode>0.0</c:formatCode>
                <c:ptCount val="283"/>
                <c:pt idx="14">
                  <c:v>4.466104062853986</c:v>
                </c:pt>
                <c:pt idx="15">
                  <c:v>4.466104062853986</c:v>
                </c:pt>
                <c:pt idx="16">
                  <c:v>4.466104062853986</c:v>
                </c:pt>
                <c:pt idx="17">
                  <c:v>4.466104062853986</c:v>
                </c:pt>
                <c:pt idx="18">
                  <c:v>4.466104062853986</c:v>
                </c:pt>
                <c:pt idx="19">
                  <c:v>4.466104062853986</c:v>
                </c:pt>
                <c:pt idx="20">
                  <c:v>4.466104062853986</c:v>
                </c:pt>
                <c:pt idx="21">
                  <c:v>4.466104062853986</c:v>
                </c:pt>
                <c:pt idx="22">
                  <c:v>4.466104062853986</c:v>
                </c:pt>
                <c:pt idx="23">
                  <c:v>4.466104062853986</c:v>
                </c:pt>
                <c:pt idx="24">
                  <c:v>4.466104062853986</c:v>
                </c:pt>
                <c:pt idx="25">
                  <c:v>4.466104062853986</c:v>
                </c:pt>
                <c:pt idx="26">
                  <c:v>4.466104062853986</c:v>
                </c:pt>
                <c:pt idx="27">
                  <c:v>4.466104062853986</c:v>
                </c:pt>
                <c:pt idx="28">
                  <c:v>4.466104062853986</c:v>
                </c:pt>
                <c:pt idx="29">
                  <c:v>4.466104062853986</c:v>
                </c:pt>
                <c:pt idx="30">
                  <c:v>4.466104062853986</c:v>
                </c:pt>
                <c:pt idx="31">
                  <c:v>4.466104062853986</c:v>
                </c:pt>
                <c:pt idx="32">
                  <c:v>4.466104062853986</c:v>
                </c:pt>
                <c:pt idx="33">
                  <c:v>4.466104062853986</c:v>
                </c:pt>
                <c:pt idx="34">
                  <c:v>4.466104062853986</c:v>
                </c:pt>
                <c:pt idx="35">
                  <c:v>4.466104062853986</c:v>
                </c:pt>
                <c:pt idx="36">
                  <c:v>4.466104062853986</c:v>
                </c:pt>
                <c:pt idx="37">
                  <c:v>4.466104062853986</c:v>
                </c:pt>
                <c:pt idx="38">
                  <c:v>4.466104062853986</c:v>
                </c:pt>
                <c:pt idx="39">
                  <c:v>4.466104062853986</c:v>
                </c:pt>
                <c:pt idx="40">
                  <c:v>4.466104062853986</c:v>
                </c:pt>
                <c:pt idx="41">
                  <c:v>4.466104062853986</c:v>
                </c:pt>
                <c:pt idx="42">
                  <c:v>4.466104062853986</c:v>
                </c:pt>
                <c:pt idx="43">
                  <c:v>4.466104062853986</c:v>
                </c:pt>
                <c:pt idx="44">
                  <c:v>4.466104062853986</c:v>
                </c:pt>
                <c:pt idx="45">
                  <c:v>4.466104062853986</c:v>
                </c:pt>
                <c:pt idx="46">
                  <c:v>4.466104062853986</c:v>
                </c:pt>
                <c:pt idx="47">
                  <c:v>4.466104062853986</c:v>
                </c:pt>
                <c:pt idx="48">
                  <c:v>4.466104062853986</c:v>
                </c:pt>
                <c:pt idx="49">
                  <c:v>4.466104062853986</c:v>
                </c:pt>
                <c:pt idx="50">
                  <c:v>4.466104062853986</c:v>
                </c:pt>
                <c:pt idx="51">
                  <c:v>4.466104062853986</c:v>
                </c:pt>
                <c:pt idx="52">
                  <c:v>4.466104062853986</c:v>
                </c:pt>
                <c:pt idx="53">
                  <c:v>4.466104062853986</c:v>
                </c:pt>
                <c:pt idx="54">
                  <c:v>4.466104062853986</c:v>
                </c:pt>
                <c:pt idx="55">
                  <c:v>4.466104062853986</c:v>
                </c:pt>
                <c:pt idx="56">
                  <c:v>4.466104062853986</c:v>
                </c:pt>
                <c:pt idx="57">
                  <c:v>4.466104062853986</c:v>
                </c:pt>
                <c:pt idx="58">
                  <c:v>4.466104062853986</c:v>
                </c:pt>
                <c:pt idx="59">
                  <c:v>4.466104062853986</c:v>
                </c:pt>
                <c:pt idx="60">
                  <c:v>4.466104062853986</c:v>
                </c:pt>
                <c:pt idx="61">
                  <c:v>4.466104062853986</c:v>
                </c:pt>
                <c:pt idx="62">
                  <c:v>4.466104062853986</c:v>
                </c:pt>
                <c:pt idx="63">
                  <c:v>4.466104062853986</c:v>
                </c:pt>
                <c:pt idx="64">
                  <c:v>4.466104062853986</c:v>
                </c:pt>
                <c:pt idx="65">
                  <c:v>4.466104062853986</c:v>
                </c:pt>
                <c:pt idx="66">
                  <c:v>4.466104062853986</c:v>
                </c:pt>
                <c:pt idx="67">
                  <c:v>4.466104062853986</c:v>
                </c:pt>
                <c:pt idx="68">
                  <c:v>4.466104062853986</c:v>
                </c:pt>
                <c:pt idx="69">
                  <c:v>4.466104062853986</c:v>
                </c:pt>
                <c:pt idx="70">
                  <c:v>4.466104062853986</c:v>
                </c:pt>
                <c:pt idx="71">
                  <c:v>4.466104062853986</c:v>
                </c:pt>
                <c:pt idx="72">
                  <c:v>4.466104062853986</c:v>
                </c:pt>
                <c:pt idx="73">
                  <c:v>4.466104062853986</c:v>
                </c:pt>
                <c:pt idx="74">
                  <c:v>4.466104062853986</c:v>
                </c:pt>
                <c:pt idx="75">
                  <c:v>4.466104062853986</c:v>
                </c:pt>
                <c:pt idx="76">
                  <c:v>4.466104062853986</c:v>
                </c:pt>
                <c:pt idx="77">
                  <c:v>4.466104062853986</c:v>
                </c:pt>
                <c:pt idx="78">
                  <c:v>4.466104062853986</c:v>
                </c:pt>
                <c:pt idx="79">
                  <c:v>4.466104062853986</c:v>
                </c:pt>
                <c:pt idx="80">
                  <c:v>4.466104062853986</c:v>
                </c:pt>
                <c:pt idx="81">
                  <c:v>4.466104062853986</c:v>
                </c:pt>
                <c:pt idx="82">
                  <c:v>4.466104062853986</c:v>
                </c:pt>
                <c:pt idx="83">
                  <c:v>4.466104062853986</c:v>
                </c:pt>
                <c:pt idx="84">
                  <c:v>4.466104062853986</c:v>
                </c:pt>
                <c:pt idx="85">
                  <c:v>4.466104062853986</c:v>
                </c:pt>
                <c:pt idx="86">
                  <c:v>4.466104062853986</c:v>
                </c:pt>
                <c:pt idx="87">
                  <c:v>4.466104062853986</c:v>
                </c:pt>
                <c:pt idx="88">
                  <c:v>4.466104062853986</c:v>
                </c:pt>
                <c:pt idx="89">
                  <c:v>4.466104062853986</c:v>
                </c:pt>
                <c:pt idx="90">
                  <c:v>4.466104062853986</c:v>
                </c:pt>
                <c:pt idx="91">
                  <c:v>4.466104062853986</c:v>
                </c:pt>
                <c:pt idx="92">
                  <c:v>4.466104062853986</c:v>
                </c:pt>
                <c:pt idx="93">
                  <c:v>4.466104062853986</c:v>
                </c:pt>
                <c:pt idx="94">
                  <c:v>4.466104062853986</c:v>
                </c:pt>
                <c:pt idx="95">
                  <c:v>4.466104062853986</c:v>
                </c:pt>
                <c:pt idx="96">
                  <c:v>4.466104062853986</c:v>
                </c:pt>
                <c:pt idx="97">
                  <c:v>4.466104062853986</c:v>
                </c:pt>
                <c:pt idx="98">
                  <c:v>4.466104062853986</c:v>
                </c:pt>
                <c:pt idx="99">
                  <c:v>4.466104062853986</c:v>
                </c:pt>
                <c:pt idx="100">
                  <c:v>4.466104062853986</c:v>
                </c:pt>
                <c:pt idx="101">
                  <c:v>4.466104062853986</c:v>
                </c:pt>
                <c:pt idx="102">
                  <c:v>4.466104062853986</c:v>
                </c:pt>
                <c:pt idx="103">
                  <c:v>4.466104062853986</c:v>
                </c:pt>
                <c:pt idx="104">
                  <c:v>4.466104062853986</c:v>
                </c:pt>
                <c:pt idx="105">
                  <c:v>4.466104062853986</c:v>
                </c:pt>
              </c:numCache>
            </c:numRef>
          </c:val>
          <c:smooth val="0"/>
        </c:ser>
        <c:ser>
          <c:idx val="2"/>
          <c:order val="3"/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Data!$A$15:$A$297</c:f>
              <c:numCache>
                <c:formatCode>mmm\-yy</c:formatCode>
                <c:ptCount val="283"/>
                <c:pt idx="0">
                  <c:v>17046.0</c:v>
                </c:pt>
                <c:pt idx="1">
                  <c:v>17137.0</c:v>
                </c:pt>
                <c:pt idx="2">
                  <c:v>17227.0</c:v>
                </c:pt>
                <c:pt idx="3">
                  <c:v>17319.0</c:v>
                </c:pt>
                <c:pt idx="4">
                  <c:v>17411.0</c:v>
                </c:pt>
                <c:pt idx="5">
                  <c:v>17502.0</c:v>
                </c:pt>
                <c:pt idx="6">
                  <c:v>17593.0</c:v>
                </c:pt>
                <c:pt idx="7">
                  <c:v>17685.0</c:v>
                </c:pt>
                <c:pt idx="8">
                  <c:v>17777.0</c:v>
                </c:pt>
                <c:pt idx="9">
                  <c:v>17868.0</c:v>
                </c:pt>
                <c:pt idx="10">
                  <c:v>17958.0</c:v>
                </c:pt>
                <c:pt idx="11">
                  <c:v>18050.0</c:v>
                </c:pt>
                <c:pt idx="12">
                  <c:v>18142.0</c:v>
                </c:pt>
                <c:pt idx="13">
                  <c:v>18233.0</c:v>
                </c:pt>
                <c:pt idx="14">
                  <c:v>18323.0</c:v>
                </c:pt>
                <c:pt idx="15">
                  <c:v>18415.0</c:v>
                </c:pt>
                <c:pt idx="16">
                  <c:v>18507.0</c:v>
                </c:pt>
                <c:pt idx="17">
                  <c:v>18598.0</c:v>
                </c:pt>
                <c:pt idx="18">
                  <c:v>18688.0</c:v>
                </c:pt>
                <c:pt idx="19">
                  <c:v>18780.0</c:v>
                </c:pt>
                <c:pt idx="20">
                  <c:v>18872.0</c:v>
                </c:pt>
                <c:pt idx="21">
                  <c:v>18963.0</c:v>
                </c:pt>
                <c:pt idx="22">
                  <c:v>19054.0</c:v>
                </c:pt>
                <c:pt idx="23">
                  <c:v>19146.0</c:v>
                </c:pt>
                <c:pt idx="24">
                  <c:v>19238.0</c:v>
                </c:pt>
                <c:pt idx="25">
                  <c:v>19329.0</c:v>
                </c:pt>
                <c:pt idx="26">
                  <c:v>19419.0</c:v>
                </c:pt>
                <c:pt idx="27">
                  <c:v>19511.0</c:v>
                </c:pt>
                <c:pt idx="28">
                  <c:v>19603.0</c:v>
                </c:pt>
                <c:pt idx="29">
                  <c:v>19694.0</c:v>
                </c:pt>
                <c:pt idx="30">
                  <c:v>19784.0</c:v>
                </c:pt>
                <c:pt idx="31">
                  <c:v>19876.0</c:v>
                </c:pt>
                <c:pt idx="32">
                  <c:v>19968.0</c:v>
                </c:pt>
                <c:pt idx="33">
                  <c:v>20059.0</c:v>
                </c:pt>
                <c:pt idx="34">
                  <c:v>20149.0</c:v>
                </c:pt>
                <c:pt idx="35">
                  <c:v>20241.0</c:v>
                </c:pt>
                <c:pt idx="36">
                  <c:v>20333.0</c:v>
                </c:pt>
                <c:pt idx="37">
                  <c:v>20424.0</c:v>
                </c:pt>
                <c:pt idx="38">
                  <c:v>20515.0</c:v>
                </c:pt>
                <c:pt idx="39">
                  <c:v>20607.0</c:v>
                </c:pt>
                <c:pt idx="40">
                  <c:v>20699.0</c:v>
                </c:pt>
                <c:pt idx="41">
                  <c:v>20790.0</c:v>
                </c:pt>
                <c:pt idx="42">
                  <c:v>20880.0</c:v>
                </c:pt>
                <c:pt idx="43">
                  <c:v>20972.0</c:v>
                </c:pt>
                <c:pt idx="44">
                  <c:v>21064.0</c:v>
                </c:pt>
                <c:pt idx="45">
                  <c:v>21155.0</c:v>
                </c:pt>
                <c:pt idx="46">
                  <c:v>21245.0</c:v>
                </c:pt>
                <c:pt idx="47">
                  <c:v>21337.0</c:v>
                </c:pt>
                <c:pt idx="48">
                  <c:v>21429.0</c:v>
                </c:pt>
                <c:pt idx="49">
                  <c:v>21520.0</c:v>
                </c:pt>
                <c:pt idx="50">
                  <c:v>21610.0</c:v>
                </c:pt>
                <c:pt idx="51">
                  <c:v>21702.0</c:v>
                </c:pt>
                <c:pt idx="52">
                  <c:v>21794.0</c:v>
                </c:pt>
                <c:pt idx="53">
                  <c:v>21885.0</c:v>
                </c:pt>
                <c:pt idx="54">
                  <c:v>21976.0</c:v>
                </c:pt>
                <c:pt idx="55">
                  <c:v>22068.0</c:v>
                </c:pt>
                <c:pt idx="56">
                  <c:v>22160.0</c:v>
                </c:pt>
                <c:pt idx="57">
                  <c:v>22251.0</c:v>
                </c:pt>
                <c:pt idx="58">
                  <c:v>22341.0</c:v>
                </c:pt>
                <c:pt idx="59">
                  <c:v>22433.0</c:v>
                </c:pt>
                <c:pt idx="60">
                  <c:v>22525.0</c:v>
                </c:pt>
                <c:pt idx="61">
                  <c:v>22616.0</c:v>
                </c:pt>
                <c:pt idx="62">
                  <c:v>22706.0</c:v>
                </c:pt>
                <c:pt idx="63">
                  <c:v>22798.0</c:v>
                </c:pt>
                <c:pt idx="64">
                  <c:v>22890.0</c:v>
                </c:pt>
                <c:pt idx="65">
                  <c:v>22981.0</c:v>
                </c:pt>
                <c:pt idx="66">
                  <c:v>23071.0</c:v>
                </c:pt>
                <c:pt idx="67">
                  <c:v>23163.0</c:v>
                </c:pt>
                <c:pt idx="68">
                  <c:v>23255.0</c:v>
                </c:pt>
                <c:pt idx="69">
                  <c:v>23346.0</c:v>
                </c:pt>
                <c:pt idx="70">
                  <c:v>23437.0</c:v>
                </c:pt>
                <c:pt idx="71">
                  <c:v>23529.0</c:v>
                </c:pt>
                <c:pt idx="72">
                  <c:v>23621.0</c:v>
                </c:pt>
                <c:pt idx="73">
                  <c:v>23712.0</c:v>
                </c:pt>
                <c:pt idx="74">
                  <c:v>23802.0</c:v>
                </c:pt>
                <c:pt idx="75">
                  <c:v>23894.0</c:v>
                </c:pt>
                <c:pt idx="76">
                  <c:v>23986.0</c:v>
                </c:pt>
                <c:pt idx="77">
                  <c:v>24077.0</c:v>
                </c:pt>
                <c:pt idx="78">
                  <c:v>24167.0</c:v>
                </c:pt>
                <c:pt idx="79">
                  <c:v>24259.0</c:v>
                </c:pt>
                <c:pt idx="80">
                  <c:v>24351.0</c:v>
                </c:pt>
                <c:pt idx="81">
                  <c:v>24442.0</c:v>
                </c:pt>
                <c:pt idx="82">
                  <c:v>24532.0</c:v>
                </c:pt>
                <c:pt idx="83">
                  <c:v>24624.0</c:v>
                </c:pt>
                <c:pt idx="84">
                  <c:v>24716.0</c:v>
                </c:pt>
                <c:pt idx="85">
                  <c:v>24807.0</c:v>
                </c:pt>
                <c:pt idx="86">
                  <c:v>24898.0</c:v>
                </c:pt>
                <c:pt idx="87">
                  <c:v>24990.0</c:v>
                </c:pt>
                <c:pt idx="88">
                  <c:v>25082.0</c:v>
                </c:pt>
                <c:pt idx="89">
                  <c:v>25173.0</c:v>
                </c:pt>
                <c:pt idx="90">
                  <c:v>25263.0</c:v>
                </c:pt>
                <c:pt idx="91">
                  <c:v>25355.0</c:v>
                </c:pt>
                <c:pt idx="92">
                  <c:v>25447.0</c:v>
                </c:pt>
                <c:pt idx="93">
                  <c:v>25538.0</c:v>
                </c:pt>
                <c:pt idx="94">
                  <c:v>25628.0</c:v>
                </c:pt>
                <c:pt idx="95">
                  <c:v>25720.0</c:v>
                </c:pt>
                <c:pt idx="96">
                  <c:v>25812.0</c:v>
                </c:pt>
                <c:pt idx="97">
                  <c:v>25903.0</c:v>
                </c:pt>
                <c:pt idx="98">
                  <c:v>25993.0</c:v>
                </c:pt>
                <c:pt idx="99">
                  <c:v>26085.0</c:v>
                </c:pt>
                <c:pt idx="100">
                  <c:v>26177.0</c:v>
                </c:pt>
                <c:pt idx="101">
                  <c:v>26268.0</c:v>
                </c:pt>
                <c:pt idx="102">
                  <c:v>26359.0</c:v>
                </c:pt>
                <c:pt idx="103">
                  <c:v>26451.0</c:v>
                </c:pt>
                <c:pt idx="104">
                  <c:v>26543.0</c:v>
                </c:pt>
                <c:pt idx="105">
                  <c:v>26634.0</c:v>
                </c:pt>
                <c:pt idx="106">
                  <c:v>26724.0</c:v>
                </c:pt>
                <c:pt idx="107">
                  <c:v>26816.0</c:v>
                </c:pt>
                <c:pt idx="108">
                  <c:v>26908.0</c:v>
                </c:pt>
                <c:pt idx="109">
                  <c:v>26999.0</c:v>
                </c:pt>
                <c:pt idx="110">
                  <c:v>27089.0</c:v>
                </c:pt>
                <c:pt idx="111">
                  <c:v>27181.0</c:v>
                </c:pt>
                <c:pt idx="112">
                  <c:v>27273.0</c:v>
                </c:pt>
                <c:pt idx="113">
                  <c:v>27364.0</c:v>
                </c:pt>
                <c:pt idx="114">
                  <c:v>27454.0</c:v>
                </c:pt>
                <c:pt idx="115">
                  <c:v>27546.0</c:v>
                </c:pt>
                <c:pt idx="116">
                  <c:v>27638.0</c:v>
                </c:pt>
                <c:pt idx="117">
                  <c:v>27729.0</c:v>
                </c:pt>
                <c:pt idx="118">
                  <c:v>27820.0</c:v>
                </c:pt>
                <c:pt idx="119">
                  <c:v>27912.0</c:v>
                </c:pt>
                <c:pt idx="120">
                  <c:v>28004.0</c:v>
                </c:pt>
                <c:pt idx="121">
                  <c:v>28095.0</c:v>
                </c:pt>
                <c:pt idx="122">
                  <c:v>28185.0</c:v>
                </c:pt>
                <c:pt idx="123">
                  <c:v>28277.0</c:v>
                </c:pt>
                <c:pt idx="124">
                  <c:v>28369.0</c:v>
                </c:pt>
                <c:pt idx="125">
                  <c:v>28460.0</c:v>
                </c:pt>
                <c:pt idx="126">
                  <c:v>28550.0</c:v>
                </c:pt>
                <c:pt idx="127">
                  <c:v>28642.0</c:v>
                </c:pt>
                <c:pt idx="128">
                  <c:v>28734.0</c:v>
                </c:pt>
                <c:pt idx="129">
                  <c:v>28825.0</c:v>
                </c:pt>
                <c:pt idx="130">
                  <c:v>28915.0</c:v>
                </c:pt>
                <c:pt idx="131">
                  <c:v>29007.0</c:v>
                </c:pt>
                <c:pt idx="132">
                  <c:v>29099.0</c:v>
                </c:pt>
                <c:pt idx="133">
                  <c:v>29190.0</c:v>
                </c:pt>
                <c:pt idx="134">
                  <c:v>29281.0</c:v>
                </c:pt>
                <c:pt idx="135">
                  <c:v>29373.0</c:v>
                </c:pt>
                <c:pt idx="136">
                  <c:v>29465.0</c:v>
                </c:pt>
                <c:pt idx="137">
                  <c:v>29556.0</c:v>
                </c:pt>
                <c:pt idx="138">
                  <c:v>29646.0</c:v>
                </c:pt>
                <c:pt idx="139">
                  <c:v>29738.0</c:v>
                </c:pt>
                <c:pt idx="140">
                  <c:v>29830.0</c:v>
                </c:pt>
                <c:pt idx="141">
                  <c:v>29921.0</c:v>
                </c:pt>
                <c:pt idx="142">
                  <c:v>30011.0</c:v>
                </c:pt>
                <c:pt idx="143">
                  <c:v>30103.0</c:v>
                </c:pt>
                <c:pt idx="144">
                  <c:v>30195.0</c:v>
                </c:pt>
                <c:pt idx="145">
                  <c:v>30286.0</c:v>
                </c:pt>
                <c:pt idx="146">
                  <c:v>30376.0</c:v>
                </c:pt>
                <c:pt idx="147">
                  <c:v>30468.0</c:v>
                </c:pt>
                <c:pt idx="148">
                  <c:v>30560.0</c:v>
                </c:pt>
                <c:pt idx="149">
                  <c:v>30651.0</c:v>
                </c:pt>
                <c:pt idx="150">
                  <c:v>30742.0</c:v>
                </c:pt>
                <c:pt idx="151">
                  <c:v>30834.0</c:v>
                </c:pt>
                <c:pt idx="152">
                  <c:v>30926.0</c:v>
                </c:pt>
                <c:pt idx="153">
                  <c:v>31017.0</c:v>
                </c:pt>
                <c:pt idx="154">
                  <c:v>31107.0</c:v>
                </c:pt>
                <c:pt idx="155">
                  <c:v>31199.0</c:v>
                </c:pt>
                <c:pt idx="156">
                  <c:v>31291.0</c:v>
                </c:pt>
                <c:pt idx="157">
                  <c:v>31382.0</c:v>
                </c:pt>
                <c:pt idx="158">
                  <c:v>31472.0</c:v>
                </c:pt>
                <c:pt idx="159">
                  <c:v>31564.0</c:v>
                </c:pt>
                <c:pt idx="160">
                  <c:v>31656.0</c:v>
                </c:pt>
                <c:pt idx="161">
                  <c:v>31747.0</c:v>
                </c:pt>
                <c:pt idx="162">
                  <c:v>31837.0</c:v>
                </c:pt>
                <c:pt idx="163">
                  <c:v>31929.0</c:v>
                </c:pt>
                <c:pt idx="164">
                  <c:v>32021.0</c:v>
                </c:pt>
                <c:pt idx="165">
                  <c:v>32112.0</c:v>
                </c:pt>
                <c:pt idx="166">
                  <c:v>32203.0</c:v>
                </c:pt>
                <c:pt idx="167">
                  <c:v>32295.0</c:v>
                </c:pt>
                <c:pt idx="168">
                  <c:v>32387.0</c:v>
                </c:pt>
                <c:pt idx="169">
                  <c:v>32478.0</c:v>
                </c:pt>
                <c:pt idx="170">
                  <c:v>32568.0</c:v>
                </c:pt>
                <c:pt idx="171">
                  <c:v>32660.0</c:v>
                </c:pt>
                <c:pt idx="172">
                  <c:v>32752.0</c:v>
                </c:pt>
                <c:pt idx="173">
                  <c:v>32843.0</c:v>
                </c:pt>
                <c:pt idx="174">
                  <c:v>32933.0</c:v>
                </c:pt>
                <c:pt idx="175">
                  <c:v>33025.0</c:v>
                </c:pt>
                <c:pt idx="176">
                  <c:v>33117.0</c:v>
                </c:pt>
                <c:pt idx="177">
                  <c:v>33208.0</c:v>
                </c:pt>
                <c:pt idx="178">
                  <c:v>33298.0</c:v>
                </c:pt>
                <c:pt idx="179">
                  <c:v>33390.0</c:v>
                </c:pt>
                <c:pt idx="180">
                  <c:v>33482.0</c:v>
                </c:pt>
                <c:pt idx="181">
                  <c:v>33573.0</c:v>
                </c:pt>
                <c:pt idx="182">
                  <c:v>33664.0</c:v>
                </c:pt>
                <c:pt idx="183">
                  <c:v>33756.0</c:v>
                </c:pt>
                <c:pt idx="184">
                  <c:v>33848.0</c:v>
                </c:pt>
                <c:pt idx="185">
                  <c:v>33939.0</c:v>
                </c:pt>
                <c:pt idx="186">
                  <c:v>34029.0</c:v>
                </c:pt>
                <c:pt idx="187">
                  <c:v>34121.0</c:v>
                </c:pt>
                <c:pt idx="188">
                  <c:v>34213.0</c:v>
                </c:pt>
                <c:pt idx="189">
                  <c:v>34304.0</c:v>
                </c:pt>
                <c:pt idx="190">
                  <c:v>34394.0</c:v>
                </c:pt>
                <c:pt idx="191">
                  <c:v>34486.0</c:v>
                </c:pt>
                <c:pt idx="192">
                  <c:v>34578.0</c:v>
                </c:pt>
                <c:pt idx="193">
                  <c:v>34669.0</c:v>
                </c:pt>
                <c:pt idx="194">
                  <c:v>34759.0</c:v>
                </c:pt>
                <c:pt idx="195">
                  <c:v>34851.0</c:v>
                </c:pt>
                <c:pt idx="196">
                  <c:v>34943.0</c:v>
                </c:pt>
                <c:pt idx="197">
                  <c:v>35034.0</c:v>
                </c:pt>
                <c:pt idx="198">
                  <c:v>35125.0</c:v>
                </c:pt>
                <c:pt idx="199">
                  <c:v>35217.0</c:v>
                </c:pt>
                <c:pt idx="200">
                  <c:v>35309.0</c:v>
                </c:pt>
                <c:pt idx="201">
                  <c:v>35400.0</c:v>
                </c:pt>
                <c:pt idx="202">
                  <c:v>35490.0</c:v>
                </c:pt>
                <c:pt idx="203">
                  <c:v>35582.0</c:v>
                </c:pt>
                <c:pt idx="204">
                  <c:v>35674.0</c:v>
                </c:pt>
                <c:pt idx="205">
                  <c:v>35765.0</c:v>
                </c:pt>
                <c:pt idx="206">
                  <c:v>35855.0</c:v>
                </c:pt>
                <c:pt idx="207">
                  <c:v>35947.0</c:v>
                </c:pt>
                <c:pt idx="208">
                  <c:v>36039.0</c:v>
                </c:pt>
                <c:pt idx="209">
                  <c:v>36130.0</c:v>
                </c:pt>
                <c:pt idx="210">
                  <c:v>36220.0</c:v>
                </c:pt>
                <c:pt idx="211">
                  <c:v>36312.0</c:v>
                </c:pt>
                <c:pt idx="212">
                  <c:v>36404.0</c:v>
                </c:pt>
                <c:pt idx="213">
                  <c:v>36495.0</c:v>
                </c:pt>
                <c:pt idx="214">
                  <c:v>36586.0</c:v>
                </c:pt>
                <c:pt idx="215">
                  <c:v>36678.0</c:v>
                </c:pt>
                <c:pt idx="216">
                  <c:v>36770.0</c:v>
                </c:pt>
                <c:pt idx="217">
                  <c:v>36861.0</c:v>
                </c:pt>
                <c:pt idx="218">
                  <c:v>36951.0</c:v>
                </c:pt>
                <c:pt idx="219">
                  <c:v>37043.0</c:v>
                </c:pt>
                <c:pt idx="220">
                  <c:v>37135.0</c:v>
                </c:pt>
                <c:pt idx="221">
                  <c:v>37226.0</c:v>
                </c:pt>
                <c:pt idx="222">
                  <c:v>37316.0</c:v>
                </c:pt>
                <c:pt idx="223">
                  <c:v>37408.0</c:v>
                </c:pt>
                <c:pt idx="224">
                  <c:v>37500.0</c:v>
                </c:pt>
                <c:pt idx="225">
                  <c:v>37591.0</c:v>
                </c:pt>
                <c:pt idx="226">
                  <c:v>37681.0</c:v>
                </c:pt>
                <c:pt idx="227">
                  <c:v>37773.0</c:v>
                </c:pt>
                <c:pt idx="228">
                  <c:v>37865.0</c:v>
                </c:pt>
                <c:pt idx="229">
                  <c:v>37956.0</c:v>
                </c:pt>
                <c:pt idx="230">
                  <c:v>38047.0</c:v>
                </c:pt>
                <c:pt idx="231">
                  <c:v>38139.0</c:v>
                </c:pt>
                <c:pt idx="232">
                  <c:v>38231.0</c:v>
                </c:pt>
                <c:pt idx="233">
                  <c:v>38322.0</c:v>
                </c:pt>
                <c:pt idx="234">
                  <c:v>38412.0</c:v>
                </c:pt>
                <c:pt idx="235">
                  <c:v>38504.0</c:v>
                </c:pt>
                <c:pt idx="236">
                  <c:v>38596.0</c:v>
                </c:pt>
                <c:pt idx="237">
                  <c:v>38687.0</c:v>
                </c:pt>
                <c:pt idx="238">
                  <c:v>38777.0</c:v>
                </c:pt>
                <c:pt idx="239">
                  <c:v>38869.0</c:v>
                </c:pt>
                <c:pt idx="240">
                  <c:v>38961.0</c:v>
                </c:pt>
                <c:pt idx="241">
                  <c:v>39052.0</c:v>
                </c:pt>
                <c:pt idx="242">
                  <c:v>39142.0</c:v>
                </c:pt>
                <c:pt idx="243">
                  <c:v>39234.0</c:v>
                </c:pt>
                <c:pt idx="244">
                  <c:v>39326.0</c:v>
                </c:pt>
                <c:pt idx="245">
                  <c:v>39417.0</c:v>
                </c:pt>
                <c:pt idx="246">
                  <c:v>39508.0</c:v>
                </c:pt>
                <c:pt idx="247">
                  <c:v>39600.0</c:v>
                </c:pt>
                <c:pt idx="248">
                  <c:v>39692.0</c:v>
                </c:pt>
                <c:pt idx="249">
                  <c:v>39783.0</c:v>
                </c:pt>
                <c:pt idx="250">
                  <c:v>39873.0</c:v>
                </c:pt>
                <c:pt idx="251">
                  <c:v>39965.0</c:v>
                </c:pt>
                <c:pt idx="252">
                  <c:v>40057.0</c:v>
                </c:pt>
                <c:pt idx="253">
                  <c:v>40148.0</c:v>
                </c:pt>
                <c:pt idx="254">
                  <c:v>40238.0</c:v>
                </c:pt>
                <c:pt idx="255">
                  <c:v>40330.0</c:v>
                </c:pt>
                <c:pt idx="256">
                  <c:v>40422.0</c:v>
                </c:pt>
                <c:pt idx="257">
                  <c:v>40513.0</c:v>
                </c:pt>
                <c:pt idx="258">
                  <c:v>40603.0</c:v>
                </c:pt>
                <c:pt idx="259">
                  <c:v>40695.0</c:v>
                </c:pt>
                <c:pt idx="260">
                  <c:v>40787.0</c:v>
                </c:pt>
                <c:pt idx="261">
                  <c:v>40878.0</c:v>
                </c:pt>
                <c:pt idx="262">
                  <c:v>40969.0</c:v>
                </c:pt>
                <c:pt idx="263">
                  <c:v>41061.0</c:v>
                </c:pt>
                <c:pt idx="264">
                  <c:v>41153.0</c:v>
                </c:pt>
                <c:pt idx="265">
                  <c:v>41244.0</c:v>
                </c:pt>
                <c:pt idx="266">
                  <c:v>41334.0</c:v>
                </c:pt>
                <c:pt idx="267">
                  <c:v>41426.0</c:v>
                </c:pt>
                <c:pt idx="268">
                  <c:v>41518.0</c:v>
                </c:pt>
                <c:pt idx="269">
                  <c:v>41609.0</c:v>
                </c:pt>
                <c:pt idx="270">
                  <c:v>41699.0</c:v>
                </c:pt>
                <c:pt idx="271">
                  <c:v>41791.0</c:v>
                </c:pt>
                <c:pt idx="272">
                  <c:v>41883.0</c:v>
                </c:pt>
                <c:pt idx="273">
                  <c:v>41974.0</c:v>
                </c:pt>
                <c:pt idx="274">
                  <c:v>42064.0</c:v>
                </c:pt>
                <c:pt idx="275">
                  <c:v>42156.0</c:v>
                </c:pt>
                <c:pt idx="276">
                  <c:v>42248.0</c:v>
                </c:pt>
                <c:pt idx="277">
                  <c:v>42339.0</c:v>
                </c:pt>
                <c:pt idx="278">
                  <c:v>42430.0</c:v>
                </c:pt>
                <c:pt idx="279">
                  <c:v>42522.0</c:v>
                </c:pt>
                <c:pt idx="280">
                  <c:v>42614.0</c:v>
                </c:pt>
                <c:pt idx="281">
                  <c:v>42705.0</c:v>
                </c:pt>
                <c:pt idx="282">
                  <c:v>42795.0</c:v>
                </c:pt>
              </c:numCache>
            </c:numRef>
          </c:cat>
          <c:val>
            <c:numRef>
              <c:f>Data!$I$15:$I$297</c:f>
              <c:numCache>
                <c:formatCode>0.0</c:formatCode>
                <c:ptCount val="283"/>
                <c:pt idx="106">
                  <c:v>14.47142425533319</c:v>
                </c:pt>
                <c:pt idx="107">
                  <c:v>14.47142425533319</c:v>
                </c:pt>
                <c:pt idx="108">
                  <c:v>14.47142425533319</c:v>
                </c:pt>
                <c:pt idx="109">
                  <c:v>14.47142425533319</c:v>
                </c:pt>
                <c:pt idx="110">
                  <c:v>14.47142425533319</c:v>
                </c:pt>
                <c:pt idx="111">
                  <c:v>14.47142425533319</c:v>
                </c:pt>
                <c:pt idx="112">
                  <c:v>14.47142425533319</c:v>
                </c:pt>
                <c:pt idx="113">
                  <c:v>14.47142425533319</c:v>
                </c:pt>
                <c:pt idx="114">
                  <c:v>14.47142425533319</c:v>
                </c:pt>
                <c:pt idx="115">
                  <c:v>14.47142425533319</c:v>
                </c:pt>
                <c:pt idx="116">
                  <c:v>14.47142425533319</c:v>
                </c:pt>
                <c:pt idx="117">
                  <c:v>14.47142425533319</c:v>
                </c:pt>
              </c:numCache>
            </c:numRef>
          </c:val>
          <c:smooth val="0"/>
        </c:ser>
        <c:ser>
          <c:idx val="3"/>
          <c:order val="4"/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Data!$A$15:$A$297</c:f>
              <c:numCache>
                <c:formatCode>mmm\-yy</c:formatCode>
                <c:ptCount val="283"/>
                <c:pt idx="0">
                  <c:v>17046.0</c:v>
                </c:pt>
                <c:pt idx="1">
                  <c:v>17137.0</c:v>
                </c:pt>
                <c:pt idx="2">
                  <c:v>17227.0</c:v>
                </c:pt>
                <c:pt idx="3">
                  <c:v>17319.0</c:v>
                </c:pt>
                <c:pt idx="4">
                  <c:v>17411.0</c:v>
                </c:pt>
                <c:pt idx="5">
                  <c:v>17502.0</c:v>
                </c:pt>
                <c:pt idx="6">
                  <c:v>17593.0</c:v>
                </c:pt>
                <c:pt idx="7">
                  <c:v>17685.0</c:v>
                </c:pt>
                <c:pt idx="8">
                  <c:v>17777.0</c:v>
                </c:pt>
                <c:pt idx="9">
                  <c:v>17868.0</c:v>
                </c:pt>
                <c:pt idx="10">
                  <c:v>17958.0</c:v>
                </c:pt>
                <c:pt idx="11">
                  <c:v>18050.0</c:v>
                </c:pt>
                <c:pt idx="12">
                  <c:v>18142.0</c:v>
                </c:pt>
                <c:pt idx="13">
                  <c:v>18233.0</c:v>
                </c:pt>
                <c:pt idx="14">
                  <c:v>18323.0</c:v>
                </c:pt>
                <c:pt idx="15">
                  <c:v>18415.0</c:v>
                </c:pt>
                <c:pt idx="16">
                  <c:v>18507.0</c:v>
                </c:pt>
                <c:pt idx="17">
                  <c:v>18598.0</c:v>
                </c:pt>
                <c:pt idx="18">
                  <c:v>18688.0</c:v>
                </c:pt>
                <c:pt idx="19">
                  <c:v>18780.0</c:v>
                </c:pt>
                <c:pt idx="20">
                  <c:v>18872.0</c:v>
                </c:pt>
                <c:pt idx="21">
                  <c:v>18963.0</c:v>
                </c:pt>
                <c:pt idx="22">
                  <c:v>19054.0</c:v>
                </c:pt>
                <c:pt idx="23">
                  <c:v>19146.0</c:v>
                </c:pt>
                <c:pt idx="24">
                  <c:v>19238.0</c:v>
                </c:pt>
                <c:pt idx="25">
                  <c:v>19329.0</c:v>
                </c:pt>
                <c:pt idx="26">
                  <c:v>19419.0</c:v>
                </c:pt>
                <c:pt idx="27">
                  <c:v>19511.0</c:v>
                </c:pt>
                <c:pt idx="28">
                  <c:v>19603.0</c:v>
                </c:pt>
                <c:pt idx="29">
                  <c:v>19694.0</c:v>
                </c:pt>
                <c:pt idx="30">
                  <c:v>19784.0</c:v>
                </c:pt>
                <c:pt idx="31">
                  <c:v>19876.0</c:v>
                </c:pt>
                <c:pt idx="32">
                  <c:v>19968.0</c:v>
                </c:pt>
                <c:pt idx="33">
                  <c:v>20059.0</c:v>
                </c:pt>
                <c:pt idx="34">
                  <c:v>20149.0</c:v>
                </c:pt>
                <c:pt idx="35">
                  <c:v>20241.0</c:v>
                </c:pt>
                <c:pt idx="36">
                  <c:v>20333.0</c:v>
                </c:pt>
                <c:pt idx="37">
                  <c:v>20424.0</c:v>
                </c:pt>
                <c:pt idx="38">
                  <c:v>20515.0</c:v>
                </c:pt>
                <c:pt idx="39">
                  <c:v>20607.0</c:v>
                </c:pt>
                <c:pt idx="40">
                  <c:v>20699.0</c:v>
                </c:pt>
                <c:pt idx="41">
                  <c:v>20790.0</c:v>
                </c:pt>
                <c:pt idx="42">
                  <c:v>20880.0</c:v>
                </c:pt>
                <c:pt idx="43">
                  <c:v>20972.0</c:v>
                </c:pt>
                <c:pt idx="44">
                  <c:v>21064.0</c:v>
                </c:pt>
                <c:pt idx="45">
                  <c:v>21155.0</c:v>
                </c:pt>
                <c:pt idx="46">
                  <c:v>21245.0</c:v>
                </c:pt>
                <c:pt idx="47">
                  <c:v>21337.0</c:v>
                </c:pt>
                <c:pt idx="48">
                  <c:v>21429.0</c:v>
                </c:pt>
                <c:pt idx="49">
                  <c:v>21520.0</c:v>
                </c:pt>
                <c:pt idx="50">
                  <c:v>21610.0</c:v>
                </c:pt>
                <c:pt idx="51">
                  <c:v>21702.0</c:v>
                </c:pt>
                <c:pt idx="52">
                  <c:v>21794.0</c:v>
                </c:pt>
                <c:pt idx="53">
                  <c:v>21885.0</c:v>
                </c:pt>
                <c:pt idx="54">
                  <c:v>21976.0</c:v>
                </c:pt>
                <c:pt idx="55">
                  <c:v>22068.0</c:v>
                </c:pt>
                <c:pt idx="56">
                  <c:v>22160.0</c:v>
                </c:pt>
                <c:pt idx="57">
                  <c:v>22251.0</c:v>
                </c:pt>
                <c:pt idx="58">
                  <c:v>22341.0</c:v>
                </c:pt>
                <c:pt idx="59">
                  <c:v>22433.0</c:v>
                </c:pt>
                <c:pt idx="60">
                  <c:v>22525.0</c:v>
                </c:pt>
                <c:pt idx="61">
                  <c:v>22616.0</c:v>
                </c:pt>
                <c:pt idx="62">
                  <c:v>22706.0</c:v>
                </c:pt>
                <c:pt idx="63">
                  <c:v>22798.0</c:v>
                </c:pt>
                <c:pt idx="64">
                  <c:v>22890.0</c:v>
                </c:pt>
                <c:pt idx="65">
                  <c:v>22981.0</c:v>
                </c:pt>
                <c:pt idx="66">
                  <c:v>23071.0</c:v>
                </c:pt>
                <c:pt idx="67">
                  <c:v>23163.0</c:v>
                </c:pt>
                <c:pt idx="68">
                  <c:v>23255.0</c:v>
                </c:pt>
                <c:pt idx="69">
                  <c:v>23346.0</c:v>
                </c:pt>
                <c:pt idx="70">
                  <c:v>23437.0</c:v>
                </c:pt>
                <c:pt idx="71">
                  <c:v>23529.0</c:v>
                </c:pt>
                <c:pt idx="72">
                  <c:v>23621.0</c:v>
                </c:pt>
                <c:pt idx="73">
                  <c:v>23712.0</c:v>
                </c:pt>
                <c:pt idx="74">
                  <c:v>23802.0</c:v>
                </c:pt>
                <c:pt idx="75">
                  <c:v>23894.0</c:v>
                </c:pt>
                <c:pt idx="76">
                  <c:v>23986.0</c:v>
                </c:pt>
                <c:pt idx="77">
                  <c:v>24077.0</c:v>
                </c:pt>
                <c:pt idx="78">
                  <c:v>24167.0</c:v>
                </c:pt>
                <c:pt idx="79">
                  <c:v>24259.0</c:v>
                </c:pt>
                <c:pt idx="80">
                  <c:v>24351.0</c:v>
                </c:pt>
                <c:pt idx="81">
                  <c:v>24442.0</c:v>
                </c:pt>
                <c:pt idx="82">
                  <c:v>24532.0</c:v>
                </c:pt>
                <c:pt idx="83">
                  <c:v>24624.0</c:v>
                </c:pt>
                <c:pt idx="84">
                  <c:v>24716.0</c:v>
                </c:pt>
                <c:pt idx="85">
                  <c:v>24807.0</c:v>
                </c:pt>
                <c:pt idx="86">
                  <c:v>24898.0</c:v>
                </c:pt>
                <c:pt idx="87">
                  <c:v>24990.0</c:v>
                </c:pt>
                <c:pt idx="88">
                  <c:v>25082.0</c:v>
                </c:pt>
                <c:pt idx="89">
                  <c:v>25173.0</c:v>
                </c:pt>
                <c:pt idx="90">
                  <c:v>25263.0</c:v>
                </c:pt>
                <c:pt idx="91">
                  <c:v>25355.0</c:v>
                </c:pt>
                <c:pt idx="92">
                  <c:v>25447.0</c:v>
                </c:pt>
                <c:pt idx="93">
                  <c:v>25538.0</c:v>
                </c:pt>
                <c:pt idx="94">
                  <c:v>25628.0</c:v>
                </c:pt>
                <c:pt idx="95">
                  <c:v>25720.0</c:v>
                </c:pt>
                <c:pt idx="96">
                  <c:v>25812.0</c:v>
                </c:pt>
                <c:pt idx="97">
                  <c:v>25903.0</c:v>
                </c:pt>
                <c:pt idx="98">
                  <c:v>25993.0</c:v>
                </c:pt>
                <c:pt idx="99">
                  <c:v>26085.0</c:v>
                </c:pt>
                <c:pt idx="100">
                  <c:v>26177.0</c:v>
                </c:pt>
                <c:pt idx="101">
                  <c:v>26268.0</c:v>
                </c:pt>
                <c:pt idx="102">
                  <c:v>26359.0</c:v>
                </c:pt>
                <c:pt idx="103">
                  <c:v>26451.0</c:v>
                </c:pt>
                <c:pt idx="104">
                  <c:v>26543.0</c:v>
                </c:pt>
                <c:pt idx="105">
                  <c:v>26634.0</c:v>
                </c:pt>
                <c:pt idx="106">
                  <c:v>26724.0</c:v>
                </c:pt>
                <c:pt idx="107">
                  <c:v>26816.0</c:v>
                </c:pt>
                <c:pt idx="108">
                  <c:v>26908.0</c:v>
                </c:pt>
                <c:pt idx="109">
                  <c:v>26999.0</c:v>
                </c:pt>
                <c:pt idx="110">
                  <c:v>27089.0</c:v>
                </c:pt>
                <c:pt idx="111">
                  <c:v>27181.0</c:v>
                </c:pt>
                <c:pt idx="112">
                  <c:v>27273.0</c:v>
                </c:pt>
                <c:pt idx="113">
                  <c:v>27364.0</c:v>
                </c:pt>
                <c:pt idx="114">
                  <c:v>27454.0</c:v>
                </c:pt>
                <c:pt idx="115">
                  <c:v>27546.0</c:v>
                </c:pt>
                <c:pt idx="116">
                  <c:v>27638.0</c:v>
                </c:pt>
                <c:pt idx="117">
                  <c:v>27729.0</c:v>
                </c:pt>
                <c:pt idx="118">
                  <c:v>27820.0</c:v>
                </c:pt>
                <c:pt idx="119">
                  <c:v>27912.0</c:v>
                </c:pt>
                <c:pt idx="120">
                  <c:v>28004.0</c:v>
                </c:pt>
                <c:pt idx="121">
                  <c:v>28095.0</c:v>
                </c:pt>
                <c:pt idx="122">
                  <c:v>28185.0</c:v>
                </c:pt>
                <c:pt idx="123">
                  <c:v>28277.0</c:v>
                </c:pt>
                <c:pt idx="124">
                  <c:v>28369.0</c:v>
                </c:pt>
                <c:pt idx="125">
                  <c:v>28460.0</c:v>
                </c:pt>
                <c:pt idx="126">
                  <c:v>28550.0</c:v>
                </c:pt>
                <c:pt idx="127">
                  <c:v>28642.0</c:v>
                </c:pt>
                <c:pt idx="128">
                  <c:v>28734.0</c:v>
                </c:pt>
                <c:pt idx="129">
                  <c:v>28825.0</c:v>
                </c:pt>
                <c:pt idx="130">
                  <c:v>28915.0</c:v>
                </c:pt>
                <c:pt idx="131">
                  <c:v>29007.0</c:v>
                </c:pt>
                <c:pt idx="132">
                  <c:v>29099.0</c:v>
                </c:pt>
                <c:pt idx="133">
                  <c:v>29190.0</c:v>
                </c:pt>
                <c:pt idx="134">
                  <c:v>29281.0</c:v>
                </c:pt>
                <c:pt idx="135">
                  <c:v>29373.0</c:v>
                </c:pt>
                <c:pt idx="136">
                  <c:v>29465.0</c:v>
                </c:pt>
                <c:pt idx="137">
                  <c:v>29556.0</c:v>
                </c:pt>
                <c:pt idx="138">
                  <c:v>29646.0</c:v>
                </c:pt>
                <c:pt idx="139">
                  <c:v>29738.0</c:v>
                </c:pt>
                <c:pt idx="140">
                  <c:v>29830.0</c:v>
                </c:pt>
                <c:pt idx="141">
                  <c:v>29921.0</c:v>
                </c:pt>
                <c:pt idx="142">
                  <c:v>30011.0</c:v>
                </c:pt>
                <c:pt idx="143">
                  <c:v>30103.0</c:v>
                </c:pt>
                <c:pt idx="144">
                  <c:v>30195.0</c:v>
                </c:pt>
                <c:pt idx="145">
                  <c:v>30286.0</c:v>
                </c:pt>
                <c:pt idx="146">
                  <c:v>30376.0</c:v>
                </c:pt>
                <c:pt idx="147">
                  <c:v>30468.0</c:v>
                </c:pt>
                <c:pt idx="148">
                  <c:v>30560.0</c:v>
                </c:pt>
                <c:pt idx="149">
                  <c:v>30651.0</c:v>
                </c:pt>
                <c:pt idx="150">
                  <c:v>30742.0</c:v>
                </c:pt>
                <c:pt idx="151">
                  <c:v>30834.0</c:v>
                </c:pt>
                <c:pt idx="152">
                  <c:v>30926.0</c:v>
                </c:pt>
                <c:pt idx="153">
                  <c:v>31017.0</c:v>
                </c:pt>
                <c:pt idx="154">
                  <c:v>31107.0</c:v>
                </c:pt>
                <c:pt idx="155">
                  <c:v>31199.0</c:v>
                </c:pt>
                <c:pt idx="156">
                  <c:v>31291.0</c:v>
                </c:pt>
                <c:pt idx="157">
                  <c:v>31382.0</c:v>
                </c:pt>
                <c:pt idx="158">
                  <c:v>31472.0</c:v>
                </c:pt>
                <c:pt idx="159">
                  <c:v>31564.0</c:v>
                </c:pt>
                <c:pt idx="160">
                  <c:v>31656.0</c:v>
                </c:pt>
                <c:pt idx="161">
                  <c:v>31747.0</c:v>
                </c:pt>
                <c:pt idx="162">
                  <c:v>31837.0</c:v>
                </c:pt>
                <c:pt idx="163">
                  <c:v>31929.0</c:v>
                </c:pt>
                <c:pt idx="164">
                  <c:v>32021.0</c:v>
                </c:pt>
                <c:pt idx="165">
                  <c:v>32112.0</c:v>
                </c:pt>
                <c:pt idx="166">
                  <c:v>32203.0</c:v>
                </c:pt>
                <c:pt idx="167">
                  <c:v>32295.0</c:v>
                </c:pt>
                <c:pt idx="168">
                  <c:v>32387.0</c:v>
                </c:pt>
                <c:pt idx="169">
                  <c:v>32478.0</c:v>
                </c:pt>
                <c:pt idx="170">
                  <c:v>32568.0</c:v>
                </c:pt>
                <c:pt idx="171">
                  <c:v>32660.0</c:v>
                </c:pt>
                <c:pt idx="172">
                  <c:v>32752.0</c:v>
                </c:pt>
                <c:pt idx="173">
                  <c:v>32843.0</c:v>
                </c:pt>
                <c:pt idx="174">
                  <c:v>32933.0</c:v>
                </c:pt>
                <c:pt idx="175">
                  <c:v>33025.0</c:v>
                </c:pt>
                <c:pt idx="176">
                  <c:v>33117.0</c:v>
                </c:pt>
                <c:pt idx="177">
                  <c:v>33208.0</c:v>
                </c:pt>
                <c:pt idx="178">
                  <c:v>33298.0</c:v>
                </c:pt>
                <c:pt idx="179">
                  <c:v>33390.0</c:v>
                </c:pt>
                <c:pt idx="180">
                  <c:v>33482.0</c:v>
                </c:pt>
                <c:pt idx="181">
                  <c:v>33573.0</c:v>
                </c:pt>
                <c:pt idx="182">
                  <c:v>33664.0</c:v>
                </c:pt>
                <c:pt idx="183">
                  <c:v>33756.0</c:v>
                </c:pt>
                <c:pt idx="184">
                  <c:v>33848.0</c:v>
                </c:pt>
                <c:pt idx="185">
                  <c:v>33939.0</c:v>
                </c:pt>
                <c:pt idx="186">
                  <c:v>34029.0</c:v>
                </c:pt>
                <c:pt idx="187">
                  <c:v>34121.0</c:v>
                </c:pt>
                <c:pt idx="188">
                  <c:v>34213.0</c:v>
                </c:pt>
                <c:pt idx="189">
                  <c:v>34304.0</c:v>
                </c:pt>
                <c:pt idx="190">
                  <c:v>34394.0</c:v>
                </c:pt>
                <c:pt idx="191">
                  <c:v>34486.0</c:v>
                </c:pt>
                <c:pt idx="192">
                  <c:v>34578.0</c:v>
                </c:pt>
                <c:pt idx="193">
                  <c:v>34669.0</c:v>
                </c:pt>
                <c:pt idx="194">
                  <c:v>34759.0</c:v>
                </c:pt>
                <c:pt idx="195">
                  <c:v>34851.0</c:v>
                </c:pt>
                <c:pt idx="196">
                  <c:v>34943.0</c:v>
                </c:pt>
                <c:pt idx="197">
                  <c:v>35034.0</c:v>
                </c:pt>
                <c:pt idx="198">
                  <c:v>35125.0</c:v>
                </c:pt>
                <c:pt idx="199">
                  <c:v>35217.0</c:v>
                </c:pt>
                <c:pt idx="200">
                  <c:v>35309.0</c:v>
                </c:pt>
                <c:pt idx="201">
                  <c:v>35400.0</c:v>
                </c:pt>
                <c:pt idx="202">
                  <c:v>35490.0</c:v>
                </c:pt>
                <c:pt idx="203">
                  <c:v>35582.0</c:v>
                </c:pt>
                <c:pt idx="204">
                  <c:v>35674.0</c:v>
                </c:pt>
                <c:pt idx="205">
                  <c:v>35765.0</c:v>
                </c:pt>
                <c:pt idx="206">
                  <c:v>35855.0</c:v>
                </c:pt>
                <c:pt idx="207">
                  <c:v>35947.0</c:v>
                </c:pt>
                <c:pt idx="208">
                  <c:v>36039.0</c:v>
                </c:pt>
                <c:pt idx="209">
                  <c:v>36130.0</c:v>
                </c:pt>
                <c:pt idx="210">
                  <c:v>36220.0</c:v>
                </c:pt>
                <c:pt idx="211">
                  <c:v>36312.0</c:v>
                </c:pt>
                <c:pt idx="212">
                  <c:v>36404.0</c:v>
                </c:pt>
                <c:pt idx="213">
                  <c:v>36495.0</c:v>
                </c:pt>
                <c:pt idx="214">
                  <c:v>36586.0</c:v>
                </c:pt>
                <c:pt idx="215">
                  <c:v>36678.0</c:v>
                </c:pt>
                <c:pt idx="216">
                  <c:v>36770.0</c:v>
                </c:pt>
                <c:pt idx="217">
                  <c:v>36861.0</c:v>
                </c:pt>
                <c:pt idx="218">
                  <c:v>36951.0</c:v>
                </c:pt>
                <c:pt idx="219">
                  <c:v>37043.0</c:v>
                </c:pt>
                <c:pt idx="220">
                  <c:v>37135.0</c:v>
                </c:pt>
                <c:pt idx="221">
                  <c:v>37226.0</c:v>
                </c:pt>
                <c:pt idx="222">
                  <c:v>37316.0</c:v>
                </c:pt>
                <c:pt idx="223">
                  <c:v>37408.0</c:v>
                </c:pt>
                <c:pt idx="224">
                  <c:v>37500.0</c:v>
                </c:pt>
                <c:pt idx="225">
                  <c:v>37591.0</c:v>
                </c:pt>
                <c:pt idx="226">
                  <c:v>37681.0</c:v>
                </c:pt>
                <c:pt idx="227">
                  <c:v>37773.0</c:v>
                </c:pt>
                <c:pt idx="228">
                  <c:v>37865.0</c:v>
                </c:pt>
                <c:pt idx="229">
                  <c:v>37956.0</c:v>
                </c:pt>
                <c:pt idx="230">
                  <c:v>38047.0</c:v>
                </c:pt>
                <c:pt idx="231">
                  <c:v>38139.0</c:v>
                </c:pt>
                <c:pt idx="232">
                  <c:v>38231.0</c:v>
                </c:pt>
                <c:pt idx="233">
                  <c:v>38322.0</c:v>
                </c:pt>
                <c:pt idx="234">
                  <c:v>38412.0</c:v>
                </c:pt>
                <c:pt idx="235">
                  <c:v>38504.0</c:v>
                </c:pt>
                <c:pt idx="236">
                  <c:v>38596.0</c:v>
                </c:pt>
                <c:pt idx="237">
                  <c:v>38687.0</c:v>
                </c:pt>
                <c:pt idx="238">
                  <c:v>38777.0</c:v>
                </c:pt>
                <c:pt idx="239">
                  <c:v>38869.0</c:v>
                </c:pt>
                <c:pt idx="240">
                  <c:v>38961.0</c:v>
                </c:pt>
                <c:pt idx="241">
                  <c:v>39052.0</c:v>
                </c:pt>
                <c:pt idx="242">
                  <c:v>39142.0</c:v>
                </c:pt>
                <c:pt idx="243">
                  <c:v>39234.0</c:v>
                </c:pt>
                <c:pt idx="244">
                  <c:v>39326.0</c:v>
                </c:pt>
                <c:pt idx="245">
                  <c:v>39417.0</c:v>
                </c:pt>
                <c:pt idx="246">
                  <c:v>39508.0</c:v>
                </c:pt>
                <c:pt idx="247">
                  <c:v>39600.0</c:v>
                </c:pt>
                <c:pt idx="248">
                  <c:v>39692.0</c:v>
                </c:pt>
                <c:pt idx="249">
                  <c:v>39783.0</c:v>
                </c:pt>
                <c:pt idx="250">
                  <c:v>39873.0</c:v>
                </c:pt>
                <c:pt idx="251">
                  <c:v>39965.0</c:v>
                </c:pt>
                <c:pt idx="252">
                  <c:v>40057.0</c:v>
                </c:pt>
                <c:pt idx="253">
                  <c:v>40148.0</c:v>
                </c:pt>
                <c:pt idx="254">
                  <c:v>40238.0</c:v>
                </c:pt>
                <c:pt idx="255">
                  <c:v>40330.0</c:v>
                </c:pt>
                <c:pt idx="256">
                  <c:v>40422.0</c:v>
                </c:pt>
                <c:pt idx="257">
                  <c:v>40513.0</c:v>
                </c:pt>
                <c:pt idx="258">
                  <c:v>40603.0</c:v>
                </c:pt>
                <c:pt idx="259">
                  <c:v>40695.0</c:v>
                </c:pt>
                <c:pt idx="260">
                  <c:v>40787.0</c:v>
                </c:pt>
                <c:pt idx="261">
                  <c:v>40878.0</c:v>
                </c:pt>
                <c:pt idx="262">
                  <c:v>40969.0</c:v>
                </c:pt>
                <c:pt idx="263">
                  <c:v>41061.0</c:v>
                </c:pt>
                <c:pt idx="264">
                  <c:v>41153.0</c:v>
                </c:pt>
                <c:pt idx="265">
                  <c:v>41244.0</c:v>
                </c:pt>
                <c:pt idx="266">
                  <c:v>41334.0</c:v>
                </c:pt>
                <c:pt idx="267">
                  <c:v>41426.0</c:v>
                </c:pt>
                <c:pt idx="268">
                  <c:v>41518.0</c:v>
                </c:pt>
                <c:pt idx="269">
                  <c:v>41609.0</c:v>
                </c:pt>
                <c:pt idx="270">
                  <c:v>41699.0</c:v>
                </c:pt>
                <c:pt idx="271">
                  <c:v>41791.0</c:v>
                </c:pt>
                <c:pt idx="272">
                  <c:v>41883.0</c:v>
                </c:pt>
                <c:pt idx="273">
                  <c:v>41974.0</c:v>
                </c:pt>
                <c:pt idx="274">
                  <c:v>42064.0</c:v>
                </c:pt>
                <c:pt idx="275">
                  <c:v>42156.0</c:v>
                </c:pt>
                <c:pt idx="276">
                  <c:v>42248.0</c:v>
                </c:pt>
                <c:pt idx="277">
                  <c:v>42339.0</c:v>
                </c:pt>
                <c:pt idx="278">
                  <c:v>42430.0</c:v>
                </c:pt>
                <c:pt idx="279">
                  <c:v>42522.0</c:v>
                </c:pt>
                <c:pt idx="280">
                  <c:v>42614.0</c:v>
                </c:pt>
                <c:pt idx="281">
                  <c:v>42705.0</c:v>
                </c:pt>
                <c:pt idx="282">
                  <c:v>42795.0</c:v>
                </c:pt>
              </c:numCache>
            </c:numRef>
          </c:cat>
          <c:val>
            <c:numRef>
              <c:f>Data!$J$15:$J$297</c:f>
              <c:numCache>
                <c:formatCode>0.0</c:formatCode>
                <c:ptCount val="283"/>
                <c:pt idx="118">
                  <c:v>10.34598339522384</c:v>
                </c:pt>
                <c:pt idx="119">
                  <c:v>10.34598339522384</c:v>
                </c:pt>
                <c:pt idx="120">
                  <c:v>10.34598339522384</c:v>
                </c:pt>
                <c:pt idx="121">
                  <c:v>10.34598339522384</c:v>
                </c:pt>
                <c:pt idx="122">
                  <c:v>10.34598339522384</c:v>
                </c:pt>
                <c:pt idx="123">
                  <c:v>10.34598339522384</c:v>
                </c:pt>
                <c:pt idx="124">
                  <c:v>10.34598339522384</c:v>
                </c:pt>
                <c:pt idx="125">
                  <c:v>10.34598339522384</c:v>
                </c:pt>
                <c:pt idx="126">
                  <c:v>10.34598339522384</c:v>
                </c:pt>
                <c:pt idx="127">
                  <c:v>10.34598339522384</c:v>
                </c:pt>
                <c:pt idx="128">
                  <c:v>10.34598339522384</c:v>
                </c:pt>
                <c:pt idx="129">
                  <c:v>10.34598339522384</c:v>
                </c:pt>
                <c:pt idx="130">
                  <c:v>10.34598339522384</c:v>
                </c:pt>
                <c:pt idx="131">
                  <c:v>10.34598339522384</c:v>
                </c:pt>
                <c:pt idx="132">
                  <c:v>10.34598339522384</c:v>
                </c:pt>
                <c:pt idx="133">
                  <c:v>10.34598339522384</c:v>
                </c:pt>
                <c:pt idx="134">
                  <c:v>10.34598339522384</c:v>
                </c:pt>
                <c:pt idx="135">
                  <c:v>10.34598339522384</c:v>
                </c:pt>
                <c:pt idx="136">
                  <c:v>10.34598339522384</c:v>
                </c:pt>
                <c:pt idx="137">
                  <c:v>10.34598339522384</c:v>
                </c:pt>
                <c:pt idx="138">
                  <c:v>10.34598339522384</c:v>
                </c:pt>
                <c:pt idx="139">
                  <c:v>10.34598339522384</c:v>
                </c:pt>
                <c:pt idx="140">
                  <c:v>10.34598339522384</c:v>
                </c:pt>
                <c:pt idx="141">
                  <c:v>10.34598339522384</c:v>
                </c:pt>
                <c:pt idx="142">
                  <c:v>10.34598339522384</c:v>
                </c:pt>
                <c:pt idx="143">
                  <c:v>10.34598339522384</c:v>
                </c:pt>
                <c:pt idx="144">
                  <c:v>10.34598339522384</c:v>
                </c:pt>
                <c:pt idx="145">
                  <c:v>10.34598339522384</c:v>
                </c:pt>
                <c:pt idx="146">
                  <c:v>10.34598339522384</c:v>
                </c:pt>
              </c:numCache>
            </c:numRef>
          </c:val>
          <c:smooth val="0"/>
        </c:ser>
        <c:ser>
          <c:idx val="4"/>
          <c:order val="5"/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Data!$A$15:$A$297</c:f>
              <c:numCache>
                <c:formatCode>mmm\-yy</c:formatCode>
                <c:ptCount val="283"/>
                <c:pt idx="0">
                  <c:v>17046.0</c:v>
                </c:pt>
                <c:pt idx="1">
                  <c:v>17137.0</c:v>
                </c:pt>
                <c:pt idx="2">
                  <c:v>17227.0</c:v>
                </c:pt>
                <c:pt idx="3">
                  <c:v>17319.0</c:v>
                </c:pt>
                <c:pt idx="4">
                  <c:v>17411.0</c:v>
                </c:pt>
                <c:pt idx="5">
                  <c:v>17502.0</c:v>
                </c:pt>
                <c:pt idx="6">
                  <c:v>17593.0</c:v>
                </c:pt>
                <c:pt idx="7">
                  <c:v>17685.0</c:v>
                </c:pt>
                <c:pt idx="8">
                  <c:v>17777.0</c:v>
                </c:pt>
                <c:pt idx="9">
                  <c:v>17868.0</c:v>
                </c:pt>
                <c:pt idx="10">
                  <c:v>17958.0</c:v>
                </c:pt>
                <c:pt idx="11">
                  <c:v>18050.0</c:v>
                </c:pt>
                <c:pt idx="12">
                  <c:v>18142.0</c:v>
                </c:pt>
                <c:pt idx="13">
                  <c:v>18233.0</c:v>
                </c:pt>
                <c:pt idx="14">
                  <c:v>18323.0</c:v>
                </c:pt>
                <c:pt idx="15">
                  <c:v>18415.0</c:v>
                </c:pt>
                <c:pt idx="16">
                  <c:v>18507.0</c:v>
                </c:pt>
                <c:pt idx="17">
                  <c:v>18598.0</c:v>
                </c:pt>
                <c:pt idx="18">
                  <c:v>18688.0</c:v>
                </c:pt>
                <c:pt idx="19">
                  <c:v>18780.0</c:v>
                </c:pt>
                <c:pt idx="20">
                  <c:v>18872.0</c:v>
                </c:pt>
                <c:pt idx="21">
                  <c:v>18963.0</c:v>
                </c:pt>
                <c:pt idx="22">
                  <c:v>19054.0</c:v>
                </c:pt>
                <c:pt idx="23">
                  <c:v>19146.0</c:v>
                </c:pt>
                <c:pt idx="24">
                  <c:v>19238.0</c:v>
                </c:pt>
                <c:pt idx="25">
                  <c:v>19329.0</c:v>
                </c:pt>
                <c:pt idx="26">
                  <c:v>19419.0</c:v>
                </c:pt>
                <c:pt idx="27">
                  <c:v>19511.0</c:v>
                </c:pt>
                <c:pt idx="28">
                  <c:v>19603.0</c:v>
                </c:pt>
                <c:pt idx="29">
                  <c:v>19694.0</c:v>
                </c:pt>
                <c:pt idx="30">
                  <c:v>19784.0</c:v>
                </c:pt>
                <c:pt idx="31">
                  <c:v>19876.0</c:v>
                </c:pt>
                <c:pt idx="32">
                  <c:v>19968.0</c:v>
                </c:pt>
                <c:pt idx="33">
                  <c:v>20059.0</c:v>
                </c:pt>
                <c:pt idx="34">
                  <c:v>20149.0</c:v>
                </c:pt>
                <c:pt idx="35">
                  <c:v>20241.0</c:v>
                </c:pt>
                <c:pt idx="36">
                  <c:v>20333.0</c:v>
                </c:pt>
                <c:pt idx="37">
                  <c:v>20424.0</c:v>
                </c:pt>
                <c:pt idx="38">
                  <c:v>20515.0</c:v>
                </c:pt>
                <c:pt idx="39">
                  <c:v>20607.0</c:v>
                </c:pt>
                <c:pt idx="40">
                  <c:v>20699.0</c:v>
                </c:pt>
                <c:pt idx="41">
                  <c:v>20790.0</c:v>
                </c:pt>
                <c:pt idx="42">
                  <c:v>20880.0</c:v>
                </c:pt>
                <c:pt idx="43">
                  <c:v>20972.0</c:v>
                </c:pt>
                <c:pt idx="44">
                  <c:v>21064.0</c:v>
                </c:pt>
                <c:pt idx="45">
                  <c:v>21155.0</c:v>
                </c:pt>
                <c:pt idx="46">
                  <c:v>21245.0</c:v>
                </c:pt>
                <c:pt idx="47">
                  <c:v>21337.0</c:v>
                </c:pt>
                <c:pt idx="48">
                  <c:v>21429.0</c:v>
                </c:pt>
                <c:pt idx="49">
                  <c:v>21520.0</c:v>
                </c:pt>
                <c:pt idx="50">
                  <c:v>21610.0</c:v>
                </c:pt>
                <c:pt idx="51">
                  <c:v>21702.0</c:v>
                </c:pt>
                <c:pt idx="52">
                  <c:v>21794.0</c:v>
                </c:pt>
                <c:pt idx="53">
                  <c:v>21885.0</c:v>
                </c:pt>
                <c:pt idx="54">
                  <c:v>21976.0</c:v>
                </c:pt>
                <c:pt idx="55">
                  <c:v>22068.0</c:v>
                </c:pt>
                <c:pt idx="56">
                  <c:v>22160.0</c:v>
                </c:pt>
                <c:pt idx="57">
                  <c:v>22251.0</c:v>
                </c:pt>
                <c:pt idx="58">
                  <c:v>22341.0</c:v>
                </c:pt>
                <c:pt idx="59">
                  <c:v>22433.0</c:v>
                </c:pt>
                <c:pt idx="60">
                  <c:v>22525.0</c:v>
                </c:pt>
                <c:pt idx="61">
                  <c:v>22616.0</c:v>
                </c:pt>
                <c:pt idx="62">
                  <c:v>22706.0</c:v>
                </c:pt>
                <c:pt idx="63">
                  <c:v>22798.0</c:v>
                </c:pt>
                <c:pt idx="64">
                  <c:v>22890.0</c:v>
                </c:pt>
                <c:pt idx="65">
                  <c:v>22981.0</c:v>
                </c:pt>
                <c:pt idx="66">
                  <c:v>23071.0</c:v>
                </c:pt>
                <c:pt idx="67">
                  <c:v>23163.0</c:v>
                </c:pt>
                <c:pt idx="68">
                  <c:v>23255.0</c:v>
                </c:pt>
                <c:pt idx="69">
                  <c:v>23346.0</c:v>
                </c:pt>
                <c:pt idx="70">
                  <c:v>23437.0</c:v>
                </c:pt>
                <c:pt idx="71">
                  <c:v>23529.0</c:v>
                </c:pt>
                <c:pt idx="72">
                  <c:v>23621.0</c:v>
                </c:pt>
                <c:pt idx="73">
                  <c:v>23712.0</c:v>
                </c:pt>
                <c:pt idx="74">
                  <c:v>23802.0</c:v>
                </c:pt>
                <c:pt idx="75">
                  <c:v>23894.0</c:v>
                </c:pt>
                <c:pt idx="76">
                  <c:v>23986.0</c:v>
                </c:pt>
                <c:pt idx="77">
                  <c:v>24077.0</c:v>
                </c:pt>
                <c:pt idx="78">
                  <c:v>24167.0</c:v>
                </c:pt>
                <c:pt idx="79">
                  <c:v>24259.0</c:v>
                </c:pt>
                <c:pt idx="80">
                  <c:v>24351.0</c:v>
                </c:pt>
                <c:pt idx="81">
                  <c:v>24442.0</c:v>
                </c:pt>
                <c:pt idx="82">
                  <c:v>24532.0</c:v>
                </c:pt>
                <c:pt idx="83">
                  <c:v>24624.0</c:v>
                </c:pt>
                <c:pt idx="84">
                  <c:v>24716.0</c:v>
                </c:pt>
                <c:pt idx="85">
                  <c:v>24807.0</c:v>
                </c:pt>
                <c:pt idx="86">
                  <c:v>24898.0</c:v>
                </c:pt>
                <c:pt idx="87">
                  <c:v>24990.0</c:v>
                </c:pt>
                <c:pt idx="88">
                  <c:v>25082.0</c:v>
                </c:pt>
                <c:pt idx="89">
                  <c:v>25173.0</c:v>
                </c:pt>
                <c:pt idx="90">
                  <c:v>25263.0</c:v>
                </c:pt>
                <c:pt idx="91">
                  <c:v>25355.0</c:v>
                </c:pt>
                <c:pt idx="92">
                  <c:v>25447.0</c:v>
                </c:pt>
                <c:pt idx="93">
                  <c:v>25538.0</c:v>
                </c:pt>
                <c:pt idx="94">
                  <c:v>25628.0</c:v>
                </c:pt>
                <c:pt idx="95">
                  <c:v>25720.0</c:v>
                </c:pt>
                <c:pt idx="96">
                  <c:v>25812.0</c:v>
                </c:pt>
                <c:pt idx="97">
                  <c:v>25903.0</c:v>
                </c:pt>
                <c:pt idx="98">
                  <c:v>25993.0</c:v>
                </c:pt>
                <c:pt idx="99">
                  <c:v>26085.0</c:v>
                </c:pt>
                <c:pt idx="100">
                  <c:v>26177.0</c:v>
                </c:pt>
                <c:pt idx="101">
                  <c:v>26268.0</c:v>
                </c:pt>
                <c:pt idx="102">
                  <c:v>26359.0</c:v>
                </c:pt>
                <c:pt idx="103">
                  <c:v>26451.0</c:v>
                </c:pt>
                <c:pt idx="104">
                  <c:v>26543.0</c:v>
                </c:pt>
                <c:pt idx="105">
                  <c:v>26634.0</c:v>
                </c:pt>
                <c:pt idx="106">
                  <c:v>26724.0</c:v>
                </c:pt>
                <c:pt idx="107">
                  <c:v>26816.0</c:v>
                </c:pt>
                <c:pt idx="108">
                  <c:v>26908.0</c:v>
                </c:pt>
                <c:pt idx="109">
                  <c:v>26999.0</c:v>
                </c:pt>
                <c:pt idx="110">
                  <c:v>27089.0</c:v>
                </c:pt>
                <c:pt idx="111">
                  <c:v>27181.0</c:v>
                </c:pt>
                <c:pt idx="112">
                  <c:v>27273.0</c:v>
                </c:pt>
                <c:pt idx="113">
                  <c:v>27364.0</c:v>
                </c:pt>
                <c:pt idx="114">
                  <c:v>27454.0</c:v>
                </c:pt>
                <c:pt idx="115">
                  <c:v>27546.0</c:v>
                </c:pt>
                <c:pt idx="116">
                  <c:v>27638.0</c:v>
                </c:pt>
                <c:pt idx="117">
                  <c:v>27729.0</c:v>
                </c:pt>
                <c:pt idx="118">
                  <c:v>27820.0</c:v>
                </c:pt>
                <c:pt idx="119">
                  <c:v>27912.0</c:v>
                </c:pt>
                <c:pt idx="120">
                  <c:v>28004.0</c:v>
                </c:pt>
                <c:pt idx="121">
                  <c:v>28095.0</c:v>
                </c:pt>
                <c:pt idx="122">
                  <c:v>28185.0</c:v>
                </c:pt>
                <c:pt idx="123">
                  <c:v>28277.0</c:v>
                </c:pt>
                <c:pt idx="124">
                  <c:v>28369.0</c:v>
                </c:pt>
                <c:pt idx="125">
                  <c:v>28460.0</c:v>
                </c:pt>
                <c:pt idx="126">
                  <c:v>28550.0</c:v>
                </c:pt>
                <c:pt idx="127">
                  <c:v>28642.0</c:v>
                </c:pt>
                <c:pt idx="128">
                  <c:v>28734.0</c:v>
                </c:pt>
                <c:pt idx="129">
                  <c:v>28825.0</c:v>
                </c:pt>
                <c:pt idx="130">
                  <c:v>28915.0</c:v>
                </c:pt>
                <c:pt idx="131">
                  <c:v>29007.0</c:v>
                </c:pt>
                <c:pt idx="132">
                  <c:v>29099.0</c:v>
                </c:pt>
                <c:pt idx="133">
                  <c:v>29190.0</c:v>
                </c:pt>
                <c:pt idx="134">
                  <c:v>29281.0</c:v>
                </c:pt>
                <c:pt idx="135">
                  <c:v>29373.0</c:v>
                </c:pt>
                <c:pt idx="136">
                  <c:v>29465.0</c:v>
                </c:pt>
                <c:pt idx="137">
                  <c:v>29556.0</c:v>
                </c:pt>
                <c:pt idx="138">
                  <c:v>29646.0</c:v>
                </c:pt>
                <c:pt idx="139">
                  <c:v>29738.0</c:v>
                </c:pt>
                <c:pt idx="140">
                  <c:v>29830.0</c:v>
                </c:pt>
                <c:pt idx="141">
                  <c:v>29921.0</c:v>
                </c:pt>
                <c:pt idx="142">
                  <c:v>30011.0</c:v>
                </c:pt>
                <c:pt idx="143">
                  <c:v>30103.0</c:v>
                </c:pt>
                <c:pt idx="144">
                  <c:v>30195.0</c:v>
                </c:pt>
                <c:pt idx="145">
                  <c:v>30286.0</c:v>
                </c:pt>
                <c:pt idx="146">
                  <c:v>30376.0</c:v>
                </c:pt>
                <c:pt idx="147">
                  <c:v>30468.0</c:v>
                </c:pt>
                <c:pt idx="148">
                  <c:v>30560.0</c:v>
                </c:pt>
                <c:pt idx="149">
                  <c:v>30651.0</c:v>
                </c:pt>
                <c:pt idx="150">
                  <c:v>30742.0</c:v>
                </c:pt>
                <c:pt idx="151">
                  <c:v>30834.0</c:v>
                </c:pt>
                <c:pt idx="152">
                  <c:v>30926.0</c:v>
                </c:pt>
                <c:pt idx="153">
                  <c:v>31017.0</c:v>
                </c:pt>
                <c:pt idx="154">
                  <c:v>31107.0</c:v>
                </c:pt>
                <c:pt idx="155">
                  <c:v>31199.0</c:v>
                </c:pt>
                <c:pt idx="156">
                  <c:v>31291.0</c:v>
                </c:pt>
                <c:pt idx="157">
                  <c:v>31382.0</c:v>
                </c:pt>
                <c:pt idx="158">
                  <c:v>31472.0</c:v>
                </c:pt>
                <c:pt idx="159">
                  <c:v>31564.0</c:v>
                </c:pt>
                <c:pt idx="160">
                  <c:v>31656.0</c:v>
                </c:pt>
                <c:pt idx="161">
                  <c:v>31747.0</c:v>
                </c:pt>
                <c:pt idx="162">
                  <c:v>31837.0</c:v>
                </c:pt>
                <c:pt idx="163">
                  <c:v>31929.0</c:v>
                </c:pt>
                <c:pt idx="164">
                  <c:v>32021.0</c:v>
                </c:pt>
                <c:pt idx="165">
                  <c:v>32112.0</c:v>
                </c:pt>
                <c:pt idx="166">
                  <c:v>32203.0</c:v>
                </c:pt>
                <c:pt idx="167">
                  <c:v>32295.0</c:v>
                </c:pt>
                <c:pt idx="168">
                  <c:v>32387.0</c:v>
                </c:pt>
                <c:pt idx="169">
                  <c:v>32478.0</c:v>
                </c:pt>
                <c:pt idx="170">
                  <c:v>32568.0</c:v>
                </c:pt>
                <c:pt idx="171">
                  <c:v>32660.0</c:v>
                </c:pt>
                <c:pt idx="172">
                  <c:v>32752.0</c:v>
                </c:pt>
                <c:pt idx="173">
                  <c:v>32843.0</c:v>
                </c:pt>
                <c:pt idx="174">
                  <c:v>32933.0</c:v>
                </c:pt>
                <c:pt idx="175">
                  <c:v>33025.0</c:v>
                </c:pt>
                <c:pt idx="176">
                  <c:v>33117.0</c:v>
                </c:pt>
                <c:pt idx="177">
                  <c:v>33208.0</c:v>
                </c:pt>
                <c:pt idx="178">
                  <c:v>33298.0</c:v>
                </c:pt>
                <c:pt idx="179">
                  <c:v>33390.0</c:v>
                </c:pt>
                <c:pt idx="180">
                  <c:v>33482.0</c:v>
                </c:pt>
                <c:pt idx="181">
                  <c:v>33573.0</c:v>
                </c:pt>
                <c:pt idx="182">
                  <c:v>33664.0</c:v>
                </c:pt>
                <c:pt idx="183">
                  <c:v>33756.0</c:v>
                </c:pt>
                <c:pt idx="184">
                  <c:v>33848.0</c:v>
                </c:pt>
                <c:pt idx="185">
                  <c:v>33939.0</c:v>
                </c:pt>
                <c:pt idx="186">
                  <c:v>34029.0</c:v>
                </c:pt>
                <c:pt idx="187">
                  <c:v>34121.0</c:v>
                </c:pt>
                <c:pt idx="188">
                  <c:v>34213.0</c:v>
                </c:pt>
                <c:pt idx="189">
                  <c:v>34304.0</c:v>
                </c:pt>
                <c:pt idx="190">
                  <c:v>34394.0</c:v>
                </c:pt>
                <c:pt idx="191">
                  <c:v>34486.0</c:v>
                </c:pt>
                <c:pt idx="192">
                  <c:v>34578.0</c:v>
                </c:pt>
                <c:pt idx="193">
                  <c:v>34669.0</c:v>
                </c:pt>
                <c:pt idx="194">
                  <c:v>34759.0</c:v>
                </c:pt>
                <c:pt idx="195">
                  <c:v>34851.0</c:v>
                </c:pt>
                <c:pt idx="196">
                  <c:v>34943.0</c:v>
                </c:pt>
                <c:pt idx="197">
                  <c:v>35034.0</c:v>
                </c:pt>
                <c:pt idx="198">
                  <c:v>35125.0</c:v>
                </c:pt>
                <c:pt idx="199">
                  <c:v>35217.0</c:v>
                </c:pt>
                <c:pt idx="200">
                  <c:v>35309.0</c:v>
                </c:pt>
                <c:pt idx="201">
                  <c:v>35400.0</c:v>
                </c:pt>
                <c:pt idx="202">
                  <c:v>35490.0</c:v>
                </c:pt>
                <c:pt idx="203">
                  <c:v>35582.0</c:v>
                </c:pt>
                <c:pt idx="204">
                  <c:v>35674.0</c:v>
                </c:pt>
                <c:pt idx="205">
                  <c:v>35765.0</c:v>
                </c:pt>
                <c:pt idx="206">
                  <c:v>35855.0</c:v>
                </c:pt>
                <c:pt idx="207">
                  <c:v>35947.0</c:v>
                </c:pt>
                <c:pt idx="208">
                  <c:v>36039.0</c:v>
                </c:pt>
                <c:pt idx="209">
                  <c:v>36130.0</c:v>
                </c:pt>
                <c:pt idx="210">
                  <c:v>36220.0</c:v>
                </c:pt>
                <c:pt idx="211">
                  <c:v>36312.0</c:v>
                </c:pt>
                <c:pt idx="212">
                  <c:v>36404.0</c:v>
                </c:pt>
                <c:pt idx="213">
                  <c:v>36495.0</c:v>
                </c:pt>
                <c:pt idx="214">
                  <c:v>36586.0</c:v>
                </c:pt>
                <c:pt idx="215">
                  <c:v>36678.0</c:v>
                </c:pt>
                <c:pt idx="216">
                  <c:v>36770.0</c:v>
                </c:pt>
                <c:pt idx="217">
                  <c:v>36861.0</c:v>
                </c:pt>
                <c:pt idx="218">
                  <c:v>36951.0</c:v>
                </c:pt>
                <c:pt idx="219">
                  <c:v>37043.0</c:v>
                </c:pt>
                <c:pt idx="220">
                  <c:v>37135.0</c:v>
                </c:pt>
                <c:pt idx="221">
                  <c:v>37226.0</c:v>
                </c:pt>
                <c:pt idx="222">
                  <c:v>37316.0</c:v>
                </c:pt>
                <c:pt idx="223">
                  <c:v>37408.0</c:v>
                </c:pt>
                <c:pt idx="224">
                  <c:v>37500.0</c:v>
                </c:pt>
                <c:pt idx="225">
                  <c:v>37591.0</c:v>
                </c:pt>
                <c:pt idx="226">
                  <c:v>37681.0</c:v>
                </c:pt>
                <c:pt idx="227">
                  <c:v>37773.0</c:v>
                </c:pt>
                <c:pt idx="228">
                  <c:v>37865.0</c:v>
                </c:pt>
                <c:pt idx="229">
                  <c:v>37956.0</c:v>
                </c:pt>
                <c:pt idx="230">
                  <c:v>38047.0</c:v>
                </c:pt>
                <c:pt idx="231">
                  <c:v>38139.0</c:v>
                </c:pt>
                <c:pt idx="232">
                  <c:v>38231.0</c:v>
                </c:pt>
                <c:pt idx="233">
                  <c:v>38322.0</c:v>
                </c:pt>
                <c:pt idx="234">
                  <c:v>38412.0</c:v>
                </c:pt>
                <c:pt idx="235">
                  <c:v>38504.0</c:v>
                </c:pt>
                <c:pt idx="236">
                  <c:v>38596.0</c:v>
                </c:pt>
                <c:pt idx="237">
                  <c:v>38687.0</c:v>
                </c:pt>
                <c:pt idx="238">
                  <c:v>38777.0</c:v>
                </c:pt>
                <c:pt idx="239">
                  <c:v>38869.0</c:v>
                </c:pt>
                <c:pt idx="240">
                  <c:v>38961.0</c:v>
                </c:pt>
                <c:pt idx="241">
                  <c:v>39052.0</c:v>
                </c:pt>
                <c:pt idx="242">
                  <c:v>39142.0</c:v>
                </c:pt>
                <c:pt idx="243">
                  <c:v>39234.0</c:v>
                </c:pt>
                <c:pt idx="244">
                  <c:v>39326.0</c:v>
                </c:pt>
                <c:pt idx="245">
                  <c:v>39417.0</c:v>
                </c:pt>
                <c:pt idx="246">
                  <c:v>39508.0</c:v>
                </c:pt>
                <c:pt idx="247">
                  <c:v>39600.0</c:v>
                </c:pt>
                <c:pt idx="248">
                  <c:v>39692.0</c:v>
                </c:pt>
                <c:pt idx="249">
                  <c:v>39783.0</c:v>
                </c:pt>
                <c:pt idx="250">
                  <c:v>39873.0</c:v>
                </c:pt>
                <c:pt idx="251">
                  <c:v>39965.0</c:v>
                </c:pt>
                <c:pt idx="252">
                  <c:v>40057.0</c:v>
                </c:pt>
                <c:pt idx="253">
                  <c:v>40148.0</c:v>
                </c:pt>
                <c:pt idx="254">
                  <c:v>40238.0</c:v>
                </c:pt>
                <c:pt idx="255">
                  <c:v>40330.0</c:v>
                </c:pt>
                <c:pt idx="256">
                  <c:v>40422.0</c:v>
                </c:pt>
                <c:pt idx="257">
                  <c:v>40513.0</c:v>
                </c:pt>
                <c:pt idx="258">
                  <c:v>40603.0</c:v>
                </c:pt>
                <c:pt idx="259">
                  <c:v>40695.0</c:v>
                </c:pt>
                <c:pt idx="260">
                  <c:v>40787.0</c:v>
                </c:pt>
                <c:pt idx="261">
                  <c:v>40878.0</c:v>
                </c:pt>
                <c:pt idx="262">
                  <c:v>40969.0</c:v>
                </c:pt>
                <c:pt idx="263">
                  <c:v>41061.0</c:v>
                </c:pt>
                <c:pt idx="264">
                  <c:v>41153.0</c:v>
                </c:pt>
                <c:pt idx="265">
                  <c:v>41244.0</c:v>
                </c:pt>
                <c:pt idx="266">
                  <c:v>41334.0</c:v>
                </c:pt>
                <c:pt idx="267">
                  <c:v>41426.0</c:v>
                </c:pt>
                <c:pt idx="268">
                  <c:v>41518.0</c:v>
                </c:pt>
                <c:pt idx="269">
                  <c:v>41609.0</c:v>
                </c:pt>
                <c:pt idx="270">
                  <c:v>41699.0</c:v>
                </c:pt>
                <c:pt idx="271">
                  <c:v>41791.0</c:v>
                </c:pt>
                <c:pt idx="272">
                  <c:v>41883.0</c:v>
                </c:pt>
                <c:pt idx="273">
                  <c:v>41974.0</c:v>
                </c:pt>
                <c:pt idx="274">
                  <c:v>42064.0</c:v>
                </c:pt>
                <c:pt idx="275">
                  <c:v>42156.0</c:v>
                </c:pt>
                <c:pt idx="276">
                  <c:v>42248.0</c:v>
                </c:pt>
                <c:pt idx="277">
                  <c:v>42339.0</c:v>
                </c:pt>
                <c:pt idx="278">
                  <c:v>42430.0</c:v>
                </c:pt>
                <c:pt idx="279">
                  <c:v>42522.0</c:v>
                </c:pt>
                <c:pt idx="280">
                  <c:v>42614.0</c:v>
                </c:pt>
                <c:pt idx="281">
                  <c:v>42705.0</c:v>
                </c:pt>
                <c:pt idx="282">
                  <c:v>42795.0</c:v>
                </c:pt>
              </c:numCache>
            </c:numRef>
          </c:cat>
          <c:val>
            <c:numRef>
              <c:f>Data!$K$15:$K$297</c:f>
              <c:numCache>
                <c:formatCode>0.0</c:formatCode>
                <c:ptCount val="283"/>
                <c:pt idx="147">
                  <c:v>5.188061470146039</c:v>
                </c:pt>
                <c:pt idx="148">
                  <c:v>5.188061470146039</c:v>
                </c:pt>
                <c:pt idx="149">
                  <c:v>5.188061470146039</c:v>
                </c:pt>
                <c:pt idx="150">
                  <c:v>5.188061470146039</c:v>
                </c:pt>
                <c:pt idx="151">
                  <c:v>5.188061470146039</c:v>
                </c:pt>
                <c:pt idx="152">
                  <c:v>5.188061470146039</c:v>
                </c:pt>
                <c:pt idx="153">
                  <c:v>5.188061470146039</c:v>
                </c:pt>
                <c:pt idx="154">
                  <c:v>5.188061470146039</c:v>
                </c:pt>
                <c:pt idx="155">
                  <c:v>5.188061470146039</c:v>
                </c:pt>
                <c:pt idx="156">
                  <c:v>5.188061470146039</c:v>
                </c:pt>
                <c:pt idx="157">
                  <c:v>5.188061470146039</c:v>
                </c:pt>
                <c:pt idx="158">
                  <c:v>5.188061470146039</c:v>
                </c:pt>
                <c:pt idx="159">
                  <c:v>5.188061470146039</c:v>
                </c:pt>
                <c:pt idx="160">
                  <c:v>5.188061470146039</c:v>
                </c:pt>
                <c:pt idx="161">
                  <c:v>5.188061470146039</c:v>
                </c:pt>
                <c:pt idx="162">
                  <c:v>5.188061470146039</c:v>
                </c:pt>
                <c:pt idx="163">
                  <c:v>5.188061470146039</c:v>
                </c:pt>
                <c:pt idx="164">
                  <c:v>5.188061470146039</c:v>
                </c:pt>
                <c:pt idx="165">
                  <c:v>5.188061470146039</c:v>
                </c:pt>
                <c:pt idx="166">
                  <c:v>5.188061470146039</c:v>
                </c:pt>
                <c:pt idx="167">
                  <c:v>5.188061470146039</c:v>
                </c:pt>
                <c:pt idx="168">
                  <c:v>5.188061470146039</c:v>
                </c:pt>
                <c:pt idx="169">
                  <c:v>5.188061470146039</c:v>
                </c:pt>
                <c:pt idx="170">
                  <c:v>5.188061470146039</c:v>
                </c:pt>
                <c:pt idx="171">
                  <c:v>5.188061470146039</c:v>
                </c:pt>
                <c:pt idx="172">
                  <c:v>5.188061470146039</c:v>
                </c:pt>
                <c:pt idx="173">
                  <c:v>5.188061470146039</c:v>
                </c:pt>
                <c:pt idx="174">
                  <c:v>5.188061470146039</c:v>
                </c:pt>
                <c:pt idx="175">
                  <c:v>5.188061470146039</c:v>
                </c:pt>
                <c:pt idx="176">
                  <c:v>5.188061470146039</c:v>
                </c:pt>
                <c:pt idx="177">
                  <c:v>5.188061470146039</c:v>
                </c:pt>
                <c:pt idx="178">
                  <c:v>5.188061470146039</c:v>
                </c:pt>
                <c:pt idx="179">
                  <c:v>5.188061470146039</c:v>
                </c:pt>
                <c:pt idx="180">
                  <c:v>5.188061470146039</c:v>
                </c:pt>
                <c:pt idx="181">
                  <c:v>5.188061470146039</c:v>
                </c:pt>
                <c:pt idx="182">
                  <c:v>5.188061470146039</c:v>
                </c:pt>
                <c:pt idx="183">
                  <c:v>5.188061470146039</c:v>
                </c:pt>
                <c:pt idx="184">
                  <c:v>5.188061470146039</c:v>
                </c:pt>
                <c:pt idx="185">
                  <c:v>5.188061470146039</c:v>
                </c:pt>
                <c:pt idx="186">
                  <c:v>5.188061470146039</c:v>
                </c:pt>
                <c:pt idx="187">
                  <c:v>5.188061470146039</c:v>
                </c:pt>
                <c:pt idx="188">
                  <c:v>5.188061470146039</c:v>
                </c:pt>
                <c:pt idx="189">
                  <c:v>5.188061470146039</c:v>
                </c:pt>
                <c:pt idx="190">
                  <c:v>5.188061470146039</c:v>
                </c:pt>
                <c:pt idx="191">
                  <c:v>5.188061470146039</c:v>
                </c:pt>
                <c:pt idx="192">
                  <c:v>5.188061470146039</c:v>
                </c:pt>
                <c:pt idx="193">
                  <c:v>5.188061470146039</c:v>
                </c:pt>
                <c:pt idx="194">
                  <c:v>5.188061470146039</c:v>
                </c:pt>
                <c:pt idx="195">
                  <c:v>5.188061470146039</c:v>
                </c:pt>
                <c:pt idx="196">
                  <c:v>5.188061470146039</c:v>
                </c:pt>
                <c:pt idx="197">
                  <c:v>5.188061470146039</c:v>
                </c:pt>
                <c:pt idx="198">
                  <c:v>5.188061470146039</c:v>
                </c:pt>
              </c:numCache>
            </c:numRef>
          </c:val>
          <c:smooth val="0"/>
        </c:ser>
        <c:ser>
          <c:idx val="5"/>
          <c:order val="6"/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Data!$A$15:$A$297</c:f>
              <c:numCache>
                <c:formatCode>mmm\-yy</c:formatCode>
                <c:ptCount val="283"/>
                <c:pt idx="0">
                  <c:v>17046.0</c:v>
                </c:pt>
                <c:pt idx="1">
                  <c:v>17137.0</c:v>
                </c:pt>
                <c:pt idx="2">
                  <c:v>17227.0</c:v>
                </c:pt>
                <c:pt idx="3">
                  <c:v>17319.0</c:v>
                </c:pt>
                <c:pt idx="4">
                  <c:v>17411.0</c:v>
                </c:pt>
                <c:pt idx="5">
                  <c:v>17502.0</c:v>
                </c:pt>
                <c:pt idx="6">
                  <c:v>17593.0</c:v>
                </c:pt>
                <c:pt idx="7">
                  <c:v>17685.0</c:v>
                </c:pt>
                <c:pt idx="8">
                  <c:v>17777.0</c:v>
                </c:pt>
                <c:pt idx="9">
                  <c:v>17868.0</c:v>
                </c:pt>
                <c:pt idx="10">
                  <c:v>17958.0</c:v>
                </c:pt>
                <c:pt idx="11">
                  <c:v>18050.0</c:v>
                </c:pt>
                <c:pt idx="12">
                  <c:v>18142.0</c:v>
                </c:pt>
                <c:pt idx="13">
                  <c:v>18233.0</c:v>
                </c:pt>
                <c:pt idx="14">
                  <c:v>18323.0</c:v>
                </c:pt>
                <c:pt idx="15">
                  <c:v>18415.0</c:v>
                </c:pt>
                <c:pt idx="16">
                  <c:v>18507.0</c:v>
                </c:pt>
                <c:pt idx="17">
                  <c:v>18598.0</c:v>
                </c:pt>
                <c:pt idx="18">
                  <c:v>18688.0</c:v>
                </c:pt>
                <c:pt idx="19">
                  <c:v>18780.0</c:v>
                </c:pt>
                <c:pt idx="20">
                  <c:v>18872.0</c:v>
                </c:pt>
                <c:pt idx="21">
                  <c:v>18963.0</c:v>
                </c:pt>
                <c:pt idx="22">
                  <c:v>19054.0</c:v>
                </c:pt>
                <c:pt idx="23">
                  <c:v>19146.0</c:v>
                </c:pt>
                <c:pt idx="24">
                  <c:v>19238.0</c:v>
                </c:pt>
                <c:pt idx="25">
                  <c:v>19329.0</c:v>
                </c:pt>
                <c:pt idx="26">
                  <c:v>19419.0</c:v>
                </c:pt>
                <c:pt idx="27">
                  <c:v>19511.0</c:v>
                </c:pt>
                <c:pt idx="28">
                  <c:v>19603.0</c:v>
                </c:pt>
                <c:pt idx="29">
                  <c:v>19694.0</c:v>
                </c:pt>
                <c:pt idx="30">
                  <c:v>19784.0</c:v>
                </c:pt>
                <c:pt idx="31">
                  <c:v>19876.0</c:v>
                </c:pt>
                <c:pt idx="32">
                  <c:v>19968.0</c:v>
                </c:pt>
                <c:pt idx="33">
                  <c:v>20059.0</c:v>
                </c:pt>
                <c:pt idx="34">
                  <c:v>20149.0</c:v>
                </c:pt>
                <c:pt idx="35">
                  <c:v>20241.0</c:v>
                </c:pt>
                <c:pt idx="36">
                  <c:v>20333.0</c:v>
                </c:pt>
                <c:pt idx="37">
                  <c:v>20424.0</c:v>
                </c:pt>
                <c:pt idx="38">
                  <c:v>20515.0</c:v>
                </c:pt>
                <c:pt idx="39">
                  <c:v>20607.0</c:v>
                </c:pt>
                <c:pt idx="40">
                  <c:v>20699.0</c:v>
                </c:pt>
                <c:pt idx="41">
                  <c:v>20790.0</c:v>
                </c:pt>
                <c:pt idx="42">
                  <c:v>20880.0</c:v>
                </c:pt>
                <c:pt idx="43">
                  <c:v>20972.0</c:v>
                </c:pt>
                <c:pt idx="44">
                  <c:v>21064.0</c:v>
                </c:pt>
                <c:pt idx="45">
                  <c:v>21155.0</c:v>
                </c:pt>
                <c:pt idx="46">
                  <c:v>21245.0</c:v>
                </c:pt>
                <c:pt idx="47">
                  <c:v>21337.0</c:v>
                </c:pt>
                <c:pt idx="48">
                  <c:v>21429.0</c:v>
                </c:pt>
                <c:pt idx="49">
                  <c:v>21520.0</c:v>
                </c:pt>
                <c:pt idx="50">
                  <c:v>21610.0</c:v>
                </c:pt>
                <c:pt idx="51">
                  <c:v>21702.0</c:v>
                </c:pt>
                <c:pt idx="52">
                  <c:v>21794.0</c:v>
                </c:pt>
                <c:pt idx="53">
                  <c:v>21885.0</c:v>
                </c:pt>
                <c:pt idx="54">
                  <c:v>21976.0</c:v>
                </c:pt>
                <c:pt idx="55">
                  <c:v>22068.0</c:v>
                </c:pt>
                <c:pt idx="56">
                  <c:v>22160.0</c:v>
                </c:pt>
                <c:pt idx="57">
                  <c:v>22251.0</c:v>
                </c:pt>
                <c:pt idx="58">
                  <c:v>22341.0</c:v>
                </c:pt>
                <c:pt idx="59">
                  <c:v>22433.0</c:v>
                </c:pt>
                <c:pt idx="60">
                  <c:v>22525.0</c:v>
                </c:pt>
                <c:pt idx="61">
                  <c:v>22616.0</c:v>
                </c:pt>
                <c:pt idx="62">
                  <c:v>22706.0</c:v>
                </c:pt>
                <c:pt idx="63">
                  <c:v>22798.0</c:v>
                </c:pt>
                <c:pt idx="64">
                  <c:v>22890.0</c:v>
                </c:pt>
                <c:pt idx="65">
                  <c:v>22981.0</c:v>
                </c:pt>
                <c:pt idx="66">
                  <c:v>23071.0</c:v>
                </c:pt>
                <c:pt idx="67">
                  <c:v>23163.0</c:v>
                </c:pt>
                <c:pt idx="68">
                  <c:v>23255.0</c:v>
                </c:pt>
                <c:pt idx="69">
                  <c:v>23346.0</c:v>
                </c:pt>
                <c:pt idx="70">
                  <c:v>23437.0</c:v>
                </c:pt>
                <c:pt idx="71">
                  <c:v>23529.0</c:v>
                </c:pt>
                <c:pt idx="72">
                  <c:v>23621.0</c:v>
                </c:pt>
                <c:pt idx="73">
                  <c:v>23712.0</c:v>
                </c:pt>
                <c:pt idx="74">
                  <c:v>23802.0</c:v>
                </c:pt>
                <c:pt idx="75">
                  <c:v>23894.0</c:v>
                </c:pt>
                <c:pt idx="76">
                  <c:v>23986.0</c:v>
                </c:pt>
                <c:pt idx="77">
                  <c:v>24077.0</c:v>
                </c:pt>
                <c:pt idx="78">
                  <c:v>24167.0</c:v>
                </c:pt>
                <c:pt idx="79">
                  <c:v>24259.0</c:v>
                </c:pt>
                <c:pt idx="80">
                  <c:v>24351.0</c:v>
                </c:pt>
                <c:pt idx="81">
                  <c:v>24442.0</c:v>
                </c:pt>
                <c:pt idx="82">
                  <c:v>24532.0</c:v>
                </c:pt>
                <c:pt idx="83">
                  <c:v>24624.0</c:v>
                </c:pt>
                <c:pt idx="84">
                  <c:v>24716.0</c:v>
                </c:pt>
                <c:pt idx="85">
                  <c:v>24807.0</c:v>
                </c:pt>
                <c:pt idx="86">
                  <c:v>24898.0</c:v>
                </c:pt>
                <c:pt idx="87">
                  <c:v>24990.0</c:v>
                </c:pt>
                <c:pt idx="88">
                  <c:v>25082.0</c:v>
                </c:pt>
                <c:pt idx="89">
                  <c:v>25173.0</c:v>
                </c:pt>
                <c:pt idx="90">
                  <c:v>25263.0</c:v>
                </c:pt>
                <c:pt idx="91">
                  <c:v>25355.0</c:v>
                </c:pt>
                <c:pt idx="92">
                  <c:v>25447.0</c:v>
                </c:pt>
                <c:pt idx="93">
                  <c:v>25538.0</c:v>
                </c:pt>
                <c:pt idx="94">
                  <c:v>25628.0</c:v>
                </c:pt>
                <c:pt idx="95">
                  <c:v>25720.0</c:v>
                </c:pt>
                <c:pt idx="96">
                  <c:v>25812.0</c:v>
                </c:pt>
                <c:pt idx="97">
                  <c:v>25903.0</c:v>
                </c:pt>
                <c:pt idx="98">
                  <c:v>25993.0</c:v>
                </c:pt>
                <c:pt idx="99">
                  <c:v>26085.0</c:v>
                </c:pt>
                <c:pt idx="100">
                  <c:v>26177.0</c:v>
                </c:pt>
                <c:pt idx="101">
                  <c:v>26268.0</c:v>
                </c:pt>
                <c:pt idx="102">
                  <c:v>26359.0</c:v>
                </c:pt>
                <c:pt idx="103">
                  <c:v>26451.0</c:v>
                </c:pt>
                <c:pt idx="104">
                  <c:v>26543.0</c:v>
                </c:pt>
                <c:pt idx="105">
                  <c:v>26634.0</c:v>
                </c:pt>
                <c:pt idx="106">
                  <c:v>26724.0</c:v>
                </c:pt>
                <c:pt idx="107">
                  <c:v>26816.0</c:v>
                </c:pt>
                <c:pt idx="108">
                  <c:v>26908.0</c:v>
                </c:pt>
                <c:pt idx="109">
                  <c:v>26999.0</c:v>
                </c:pt>
                <c:pt idx="110">
                  <c:v>27089.0</c:v>
                </c:pt>
                <c:pt idx="111">
                  <c:v>27181.0</c:v>
                </c:pt>
                <c:pt idx="112">
                  <c:v>27273.0</c:v>
                </c:pt>
                <c:pt idx="113">
                  <c:v>27364.0</c:v>
                </c:pt>
                <c:pt idx="114">
                  <c:v>27454.0</c:v>
                </c:pt>
                <c:pt idx="115">
                  <c:v>27546.0</c:v>
                </c:pt>
                <c:pt idx="116">
                  <c:v>27638.0</c:v>
                </c:pt>
                <c:pt idx="117">
                  <c:v>27729.0</c:v>
                </c:pt>
                <c:pt idx="118">
                  <c:v>27820.0</c:v>
                </c:pt>
                <c:pt idx="119">
                  <c:v>27912.0</c:v>
                </c:pt>
                <c:pt idx="120">
                  <c:v>28004.0</c:v>
                </c:pt>
                <c:pt idx="121">
                  <c:v>28095.0</c:v>
                </c:pt>
                <c:pt idx="122">
                  <c:v>28185.0</c:v>
                </c:pt>
                <c:pt idx="123">
                  <c:v>28277.0</c:v>
                </c:pt>
                <c:pt idx="124">
                  <c:v>28369.0</c:v>
                </c:pt>
                <c:pt idx="125">
                  <c:v>28460.0</c:v>
                </c:pt>
                <c:pt idx="126">
                  <c:v>28550.0</c:v>
                </c:pt>
                <c:pt idx="127">
                  <c:v>28642.0</c:v>
                </c:pt>
                <c:pt idx="128">
                  <c:v>28734.0</c:v>
                </c:pt>
                <c:pt idx="129">
                  <c:v>28825.0</c:v>
                </c:pt>
                <c:pt idx="130">
                  <c:v>28915.0</c:v>
                </c:pt>
                <c:pt idx="131">
                  <c:v>29007.0</c:v>
                </c:pt>
                <c:pt idx="132">
                  <c:v>29099.0</c:v>
                </c:pt>
                <c:pt idx="133">
                  <c:v>29190.0</c:v>
                </c:pt>
                <c:pt idx="134">
                  <c:v>29281.0</c:v>
                </c:pt>
                <c:pt idx="135">
                  <c:v>29373.0</c:v>
                </c:pt>
                <c:pt idx="136">
                  <c:v>29465.0</c:v>
                </c:pt>
                <c:pt idx="137">
                  <c:v>29556.0</c:v>
                </c:pt>
                <c:pt idx="138">
                  <c:v>29646.0</c:v>
                </c:pt>
                <c:pt idx="139">
                  <c:v>29738.0</c:v>
                </c:pt>
                <c:pt idx="140">
                  <c:v>29830.0</c:v>
                </c:pt>
                <c:pt idx="141">
                  <c:v>29921.0</c:v>
                </c:pt>
                <c:pt idx="142">
                  <c:v>30011.0</c:v>
                </c:pt>
                <c:pt idx="143">
                  <c:v>30103.0</c:v>
                </c:pt>
                <c:pt idx="144">
                  <c:v>30195.0</c:v>
                </c:pt>
                <c:pt idx="145">
                  <c:v>30286.0</c:v>
                </c:pt>
                <c:pt idx="146">
                  <c:v>30376.0</c:v>
                </c:pt>
                <c:pt idx="147">
                  <c:v>30468.0</c:v>
                </c:pt>
                <c:pt idx="148">
                  <c:v>30560.0</c:v>
                </c:pt>
                <c:pt idx="149">
                  <c:v>30651.0</c:v>
                </c:pt>
                <c:pt idx="150">
                  <c:v>30742.0</c:v>
                </c:pt>
                <c:pt idx="151">
                  <c:v>30834.0</c:v>
                </c:pt>
                <c:pt idx="152">
                  <c:v>30926.0</c:v>
                </c:pt>
                <c:pt idx="153">
                  <c:v>31017.0</c:v>
                </c:pt>
                <c:pt idx="154">
                  <c:v>31107.0</c:v>
                </c:pt>
                <c:pt idx="155">
                  <c:v>31199.0</c:v>
                </c:pt>
                <c:pt idx="156">
                  <c:v>31291.0</c:v>
                </c:pt>
                <c:pt idx="157">
                  <c:v>31382.0</c:v>
                </c:pt>
                <c:pt idx="158">
                  <c:v>31472.0</c:v>
                </c:pt>
                <c:pt idx="159">
                  <c:v>31564.0</c:v>
                </c:pt>
                <c:pt idx="160">
                  <c:v>31656.0</c:v>
                </c:pt>
                <c:pt idx="161">
                  <c:v>31747.0</c:v>
                </c:pt>
                <c:pt idx="162">
                  <c:v>31837.0</c:v>
                </c:pt>
                <c:pt idx="163">
                  <c:v>31929.0</c:v>
                </c:pt>
                <c:pt idx="164">
                  <c:v>32021.0</c:v>
                </c:pt>
                <c:pt idx="165">
                  <c:v>32112.0</c:v>
                </c:pt>
                <c:pt idx="166">
                  <c:v>32203.0</c:v>
                </c:pt>
                <c:pt idx="167">
                  <c:v>32295.0</c:v>
                </c:pt>
                <c:pt idx="168">
                  <c:v>32387.0</c:v>
                </c:pt>
                <c:pt idx="169">
                  <c:v>32478.0</c:v>
                </c:pt>
                <c:pt idx="170">
                  <c:v>32568.0</c:v>
                </c:pt>
                <c:pt idx="171">
                  <c:v>32660.0</c:v>
                </c:pt>
                <c:pt idx="172">
                  <c:v>32752.0</c:v>
                </c:pt>
                <c:pt idx="173">
                  <c:v>32843.0</c:v>
                </c:pt>
                <c:pt idx="174">
                  <c:v>32933.0</c:v>
                </c:pt>
                <c:pt idx="175">
                  <c:v>33025.0</c:v>
                </c:pt>
                <c:pt idx="176">
                  <c:v>33117.0</c:v>
                </c:pt>
                <c:pt idx="177">
                  <c:v>33208.0</c:v>
                </c:pt>
                <c:pt idx="178">
                  <c:v>33298.0</c:v>
                </c:pt>
                <c:pt idx="179">
                  <c:v>33390.0</c:v>
                </c:pt>
                <c:pt idx="180">
                  <c:v>33482.0</c:v>
                </c:pt>
                <c:pt idx="181">
                  <c:v>33573.0</c:v>
                </c:pt>
                <c:pt idx="182">
                  <c:v>33664.0</c:v>
                </c:pt>
                <c:pt idx="183">
                  <c:v>33756.0</c:v>
                </c:pt>
                <c:pt idx="184">
                  <c:v>33848.0</c:v>
                </c:pt>
                <c:pt idx="185">
                  <c:v>33939.0</c:v>
                </c:pt>
                <c:pt idx="186">
                  <c:v>34029.0</c:v>
                </c:pt>
                <c:pt idx="187">
                  <c:v>34121.0</c:v>
                </c:pt>
                <c:pt idx="188">
                  <c:v>34213.0</c:v>
                </c:pt>
                <c:pt idx="189">
                  <c:v>34304.0</c:v>
                </c:pt>
                <c:pt idx="190">
                  <c:v>34394.0</c:v>
                </c:pt>
                <c:pt idx="191">
                  <c:v>34486.0</c:v>
                </c:pt>
                <c:pt idx="192">
                  <c:v>34578.0</c:v>
                </c:pt>
                <c:pt idx="193">
                  <c:v>34669.0</c:v>
                </c:pt>
                <c:pt idx="194">
                  <c:v>34759.0</c:v>
                </c:pt>
                <c:pt idx="195">
                  <c:v>34851.0</c:v>
                </c:pt>
                <c:pt idx="196">
                  <c:v>34943.0</c:v>
                </c:pt>
                <c:pt idx="197">
                  <c:v>35034.0</c:v>
                </c:pt>
                <c:pt idx="198">
                  <c:v>35125.0</c:v>
                </c:pt>
                <c:pt idx="199">
                  <c:v>35217.0</c:v>
                </c:pt>
                <c:pt idx="200">
                  <c:v>35309.0</c:v>
                </c:pt>
                <c:pt idx="201">
                  <c:v>35400.0</c:v>
                </c:pt>
                <c:pt idx="202">
                  <c:v>35490.0</c:v>
                </c:pt>
                <c:pt idx="203">
                  <c:v>35582.0</c:v>
                </c:pt>
                <c:pt idx="204">
                  <c:v>35674.0</c:v>
                </c:pt>
                <c:pt idx="205">
                  <c:v>35765.0</c:v>
                </c:pt>
                <c:pt idx="206">
                  <c:v>35855.0</c:v>
                </c:pt>
                <c:pt idx="207">
                  <c:v>35947.0</c:v>
                </c:pt>
                <c:pt idx="208">
                  <c:v>36039.0</c:v>
                </c:pt>
                <c:pt idx="209">
                  <c:v>36130.0</c:v>
                </c:pt>
                <c:pt idx="210">
                  <c:v>36220.0</c:v>
                </c:pt>
                <c:pt idx="211">
                  <c:v>36312.0</c:v>
                </c:pt>
                <c:pt idx="212">
                  <c:v>36404.0</c:v>
                </c:pt>
                <c:pt idx="213">
                  <c:v>36495.0</c:v>
                </c:pt>
                <c:pt idx="214">
                  <c:v>36586.0</c:v>
                </c:pt>
                <c:pt idx="215">
                  <c:v>36678.0</c:v>
                </c:pt>
                <c:pt idx="216">
                  <c:v>36770.0</c:v>
                </c:pt>
                <c:pt idx="217">
                  <c:v>36861.0</c:v>
                </c:pt>
                <c:pt idx="218">
                  <c:v>36951.0</c:v>
                </c:pt>
                <c:pt idx="219">
                  <c:v>37043.0</c:v>
                </c:pt>
                <c:pt idx="220">
                  <c:v>37135.0</c:v>
                </c:pt>
                <c:pt idx="221">
                  <c:v>37226.0</c:v>
                </c:pt>
                <c:pt idx="222">
                  <c:v>37316.0</c:v>
                </c:pt>
                <c:pt idx="223">
                  <c:v>37408.0</c:v>
                </c:pt>
                <c:pt idx="224">
                  <c:v>37500.0</c:v>
                </c:pt>
                <c:pt idx="225">
                  <c:v>37591.0</c:v>
                </c:pt>
                <c:pt idx="226">
                  <c:v>37681.0</c:v>
                </c:pt>
                <c:pt idx="227">
                  <c:v>37773.0</c:v>
                </c:pt>
                <c:pt idx="228">
                  <c:v>37865.0</c:v>
                </c:pt>
                <c:pt idx="229">
                  <c:v>37956.0</c:v>
                </c:pt>
                <c:pt idx="230">
                  <c:v>38047.0</c:v>
                </c:pt>
                <c:pt idx="231">
                  <c:v>38139.0</c:v>
                </c:pt>
                <c:pt idx="232">
                  <c:v>38231.0</c:v>
                </c:pt>
                <c:pt idx="233">
                  <c:v>38322.0</c:v>
                </c:pt>
                <c:pt idx="234">
                  <c:v>38412.0</c:v>
                </c:pt>
                <c:pt idx="235">
                  <c:v>38504.0</c:v>
                </c:pt>
                <c:pt idx="236">
                  <c:v>38596.0</c:v>
                </c:pt>
                <c:pt idx="237">
                  <c:v>38687.0</c:v>
                </c:pt>
                <c:pt idx="238">
                  <c:v>38777.0</c:v>
                </c:pt>
                <c:pt idx="239">
                  <c:v>38869.0</c:v>
                </c:pt>
                <c:pt idx="240">
                  <c:v>38961.0</c:v>
                </c:pt>
                <c:pt idx="241">
                  <c:v>39052.0</c:v>
                </c:pt>
                <c:pt idx="242">
                  <c:v>39142.0</c:v>
                </c:pt>
                <c:pt idx="243">
                  <c:v>39234.0</c:v>
                </c:pt>
                <c:pt idx="244">
                  <c:v>39326.0</c:v>
                </c:pt>
                <c:pt idx="245">
                  <c:v>39417.0</c:v>
                </c:pt>
                <c:pt idx="246">
                  <c:v>39508.0</c:v>
                </c:pt>
                <c:pt idx="247">
                  <c:v>39600.0</c:v>
                </c:pt>
                <c:pt idx="248">
                  <c:v>39692.0</c:v>
                </c:pt>
                <c:pt idx="249">
                  <c:v>39783.0</c:v>
                </c:pt>
                <c:pt idx="250">
                  <c:v>39873.0</c:v>
                </c:pt>
                <c:pt idx="251">
                  <c:v>39965.0</c:v>
                </c:pt>
                <c:pt idx="252">
                  <c:v>40057.0</c:v>
                </c:pt>
                <c:pt idx="253">
                  <c:v>40148.0</c:v>
                </c:pt>
                <c:pt idx="254">
                  <c:v>40238.0</c:v>
                </c:pt>
                <c:pt idx="255">
                  <c:v>40330.0</c:v>
                </c:pt>
                <c:pt idx="256">
                  <c:v>40422.0</c:v>
                </c:pt>
                <c:pt idx="257">
                  <c:v>40513.0</c:v>
                </c:pt>
                <c:pt idx="258">
                  <c:v>40603.0</c:v>
                </c:pt>
                <c:pt idx="259">
                  <c:v>40695.0</c:v>
                </c:pt>
                <c:pt idx="260">
                  <c:v>40787.0</c:v>
                </c:pt>
                <c:pt idx="261">
                  <c:v>40878.0</c:v>
                </c:pt>
                <c:pt idx="262">
                  <c:v>40969.0</c:v>
                </c:pt>
                <c:pt idx="263">
                  <c:v>41061.0</c:v>
                </c:pt>
                <c:pt idx="264">
                  <c:v>41153.0</c:v>
                </c:pt>
                <c:pt idx="265">
                  <c:v>41244.0</c:v>
                </c:pt>
                <c:pt idx="266">
                  <c:v>41334.0</c:v>
                </c:pt>
                <c:pt idx="267">
                  <c:v>41426.0</c:v>
                </c:pt>
                <c:pt idx="268">
                  <c:v>41518.0</c:v>
                </c:pt>
                <c:pt idx="269">
                  <c:v>41609.0</c:v>
                </c:pt>
                <c:pt idx="270">
                  <c:v>41699.0</c:v>
                </c:pt>
                <c:pt idx="271">
                  <c:v>41791.0</c:v>
                </c:pt>
                <c:pt idx="272">
                  <c:v>41883.0</c:v>
                </c:pt>
                <c:pt idx="273">
                  <c:v>41974.0</c:v>
                </c:pt>
                <c:pt idx="274">
                  <c:v>42064.0</c:v>
                </c:pt>
                <c:pt idx="275">
                  <c:v>42156.0</c:v>
                </c:pt>
                <c:pt idx="276">
                  <c:v>42248.0</c:v>
                </c:pt>
                <c:pt idx="277">
                  <c:v>42339.0</c:v>
                </c:pt>
                <c:pt idx="278">
                  <c:v>42430.0</c:v>
                </c:pt>
                <c:pt idx="279">
                  <c:v>42522.0</c:v>
                </c:pt>
                <c:pt idx="280">
                  <c:v>42614.0</c:v>
                </c:pt>
                <c:pt idx="281">
                  <c:v>42705.0</c:v>
                </c:pt>
                <c:pt idx="282">
                  <c:v>42795.0</c:v>
                </c:pt>
              </c:numCache>
            </c:numRef>
          </c:cat>
          <c:val>
            <c:numRef>
              <c:f>Data!$L$15:$L$297</c:f>
              <c:numCache>
                <c:formatCode>0.0</c:formatCode>
                <c:ptCount val="283"/>
                <c:pt idx="199">
                  <c:v>2.560564187329532</c:v>
                </c:pt>
                <c:pt idx="200">
                  <c:v>2.560564187329532</c:v>
                </c:pt>
                <c:pt idx="201">
                  <c:v>2.560564187329532</c:v>
                </c:pt>
                <c:pt idx="202">
                  <c:v>2.560564187329532</c:v>
                </c:pt>
                <c:pt idx="203">
                  <c:v>2.560564187329532</c:v>
                </c:pt>
                <c:pt idx="204">
                  <c:v>2.560564187329532</c:v>
                </c:pt>
                <c:pt idx="205">
                  <c:v>2.560564187329532</c:v>
                </c:pt>
                <c:pt idx="206">
                  <c:v>2.560564187329532</c:v>
                </c:pt>
                <c:pt idx="207">
                  <c:v>2.560564187329532</c:v>
                </c:pt>
                <c:pt idx="208">
                  <c:v>2.560564187329532</c:v>
                </c:pt>
                <c:pt idx="209">
                  <c:v>2.560564187329532</c:v>
                </c:pt>
                <c:pt idx="210">
                  <c:v>2.560564187329532</c:v>
                </c:pt>
                <c:pt idx="211">
                  <c:v>2.560564187329532</c:v>
                </c:pt>
                <c:pt idx="212">
                  <c:v>2.560564187329532</c:v>
                </c:pt>
                <c:pt idx="213">
                  <c:v>2.560564187329532</c:v>
                </c:pt>
                <c:pt idx="214">
                  <c:v>2.560564187329532</c:v>
                </c:pt>
                <c:pt idx="215">
                  <c:v>2.560564187329532</c:v>
                </c:pt>
                <c:pt idx="216">
                  <c:v>2.560564187329532</c:v>
                </c:pt>
                <c:pt idx="217">
                  <c:v>2.560564187329532</c:v>
                </c:pt>
                <c:pt idx="218">
                  <c:v>2.560564187329532</c:v>
                </c:pt>
                <c:pt idx="219">
                  <c:v>2.560564187329532</c:v>
                </c:pt>
                <c:pt idx="220">
                  <c:v>2.560564187329532</c:v>
                </c:pt>
                <c:pt idx="221">
                  <c:v>2.560564187329532</c:v>
                </c:pt>
                <c:pt idx="222">
                  <c:v>2.560564187329532</c:v>
                </c:pt>
                <c:pt idx="223">
                  <c:v>2.560564187329532</c:v>
                </c:pt>
                <c:pt idx="224">
                  <c:v>2.560564187329532</c:v>
                </c:pt>
                <c:pt idx="225">
                  <c:v>2.560564187329532</c:v>
                </c:pt>
                <c:pt idx="226">
                  <c:v>2.560564187329532</c:v>
                </c:pt>
                <c:pt idx="227">
                  <c:v>2.560564187329532</c:v>
                </c:pt>
                <c:pt idx="228">
                  <c:v>2.560564187329532</c:v>
                </c:pt>
                <c:pt idx="229">
                  <c:v>2.560564187329532</c:v>
                </c:pt>
                <c:pt idx="230">
                  <c:v>2.560564187329532</c:v>
                </c:pt>
                <c:pt idx="231">
                  <c:v>2.560564187329532</c:v>
                </c:pt>
                <c:pt idx="232">
                  <c:v>2.560564187329532</c:v>
                </c:pt>
                <c:pt idx="233">
                  <c:v>2.560564187329532</c:v>
                </c:pt>
                <c:pt idx="234">
                  <c:v>2.560564187329532</c:v>
                </c:pt>
                <c:pt idx="235">
                  <c:v>2.560564187329532</c:v>
                </c:pt>
                <c:pt idx="236">
                  <c:v>2.560564187329532</c:v>
                </c:pt>
                <c:pt idx="237">
                  <c:v>2.560564187329532</c:v>
                </c:pt>
                <c:pt idx="238">
                  <c:v>2.560564187329532</c:v>
                </c:pt>
                <c:pt idx="239">
                  <c:v>2.560564187329532</c:v>
                </c:pt>
                <c:pt idx="240">
                  <c:v>2.560564187329532</c:v>
                </c:pt>
                <c:pt idx="241">
                  <c:v>2.560564187329532</c:v>
                </c:pt>
                <c:pt idx="242">
                  <c:v>2.560564187329532</c:v>
                </c:pt>
                <c:pt idx="243">
                  <c:v>2.560564187329532</c:v>
                </c:pt>
                <c:pt idx="244">
                  <c:v>2.560564187329532</c:v>
                </c:pt>
                <c:pt idx="245">
                  <c:v>2.560564187329532</c:v>
                </c:pt>
              </c:numCache>
            </c:numRef>
          </c:val>
          <c:smooth val="0"/>
        </c:ser>
        <c:ser>
          <c:idx val="6"/>
          <c:order val="7"/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Data!$A$15:$A$297</c:f>
              <c:numCache>
                <c:formatCode>mmm\-yy</c:formatCode>
                <c:ptCount val="283"/>
                <c:pt idx="0">
                  <c:v>17046.0</c:v>
                </c:pt>
                <c:pt idx="1">
                  <c:v>17137.0</c:v>
                </c:pt>
                <c:pt idx="2">
                  <c:v>17227.0</c:v>
                </c:pt>
                <c:pt idx="3">
                  <c:v>17319.0</c:v>
                </c:pt>
                <c:pt idx="4">
                  <c:v>17411.0</c:v>
                </c:pt>
                <c:pt idx="5">
                  <c:v>17502.0</c:v>
                </c:pt>
                <c:pt idx="6">
                  <c:v>17593.0</c:v>
                </c:pt>
                <c:pt idx="7">
                  <c:v>17685.0</c:v>
                </c:pt>
                <c:pt idx="8">
                  <c:v>17777.0</c:v>
                </c:pt>
                <c:pt idx="9">
                  <c:v>17868.0</c:v>
                </c:pt>
                <c:pt idx="10">
                  <c:v>17958.0</c:v>
                </c:pt>
                <c:pt idx="11">
                  <c:v>18050.0</c:v>
                </c:pt>
                <c:pt idx="12">
                  <c:v>18142.0</c:v>
                </c:pt>
                <c:pt idx="13">
                  <c:v>18233.0</c:v>
                </c:pt>
                <c:pt idx="14">
                  <c:v>18323.0</c:v>
                </c:pt>
                <c:pt idx="15">
                  <c:v>18415.0</c:v>
                </c:pt>
                <c:pt idx="16">
                  <c:v>18507.0</c:v>
                </c:pt>
                <c:pt idx="17">
                  <c:v>18598.0</c:v>
                </c:pt>
                <c:pt idx="18">
                  <c:v>18688.0</c:v>
                </c:pt>
                <c:pt idx="19">
                  <c:v>18780.0</c:v>
                </c:pt>
                <c:pt idx="20">
                  <c:v>18872.0</c:v>
                </c:pt>
                <c:pt idx="21">
                  <c:v>18963.0</c:v>
                </c:pt>
                <c:pt idx="22">
                  <c:v>19054.0</c:v>
                </c:pt>
                <c:pt idx="23">
                  <c:v>19146.0</c:v>
                </c:pt>
                <c:pt idx="24">
                  <c:v>19238.0</c:v>
                </c:pt>
                <c:pt idx="25">
                  <c:v>19329.0</c:v>
                </c:pt>
                <c:pt idx="26">
                  <c:v>19419.0</c:v>
                </c:pt>
                <c:pt idx="27">
                  <c:v>19511.0</c:v>
                </c:pt>
                <c:pt idx="28">
                  <c:v>19603.0</c:v>
                </c:pt>
                <c:pt idx="29">
                  <c:v>19694.0</c:v>
                </c:pt>
                <c:pt idx="30">
                  <c:v>19784.0</c:v>
                </c:pt>
                <c:pt idx="31">
                  <c:v>19876.0</c:v>
                </c:pt>
                <c:pt idx="32">
                  <c:v>19968.0</c:v>
                </c:pt>
                <c:pt idx="33">
                  <c:v>20059.0</c:v>
                </c:pt>
                <c:pt idx="34">
                  <c:v>20149.0</c:v>
                </c:pt>
                <c:pt idx="35">
                  <c:v>20241.0</c:v>
                </c:pt>
                <c:pt idx="36">
                  <c:v>20333.0</c:v>
                </c:pt>
                <c:pt idx="37">
                  <c:v>20424.0</c:v>
                </c:pt>
                <c:pt idx="38">
                  <c:v>20515.0</c:v>
                </c:pt>
                <c:pt idx="39">
                  <c:v>20607.0</c:v>
                </c:pt>
                <c:pt idx="40">
                  <c:v>20699.0</c:v>
                </c:pt>
                <c:pt idx="41">
                  <c:v>20790.0</c:v>
                </c:pt>
                <c:pt idx="42">
                  <c:v>20880.0</c:v>
                </c:pt>
                <c:pt idx="43">
                  <c:v>20972.0</c:v>
                </c:pt>
                <c:pt idx="44">
                  <c:v>21064.0</c:v>
                </c:pt>
                <c:pt idx="45">
                  <c:v>21155.0</c:v>
                </c:pt>
                <c:pt idx="46">
                  <c:v>21245.0</c:v>
                </c:pt>
                <c:pt idx="47">
                  <c:v>21337.0</c:v>
                </c:pt>
                <c:pt idx="48">
                  <c:v>21429.0</c:v>
                </c:pt>
                <c:pt idx="49">
                  <c:v>21520.0</c:v>
                </c:pt>
                <c:pt idx="50">
                  <c:v>21610.0</c:v>
                </c:pt>
                <c:pt idx="51">
                  <c:v>21702.0</c:v>
                </c:pt>
                <c:pt idx="52">
                  <c:v>21794.0</c:v>
                </c:pt>
                <c:pt idx="53">
                  <c:v>21885.0</c:v>
                </c:pt>
                <c:pt idx="54">
                  <c:v>21976.0</c:v>
                </c:pt>
                <c:pt idx="55">
                  <c:v>22068.0</c:v>
                </c:pt>
                <c:pt idx="56">
                  <c:v>22160.0</c:v>
                </c:pt>
                <c:pt idx="57">
                  <c:v>22251.0</c:v>
                </c:pt>
                <c:pt idx="58">
                  <c:v>22341.0</c:v>
                </c:pt>
                <c:pt idx="59">
                  <c:v>22433.0</c:v>
                </c:pt>
                <c:pt idx="60">
                  <c:v>22525.0</c:v>
                </c:pt>
                <c:pt idx="61">
                  <c:v>22616.0</c:v>
                </c:pt>
                <c:pt idx="62">
                  <c:v>22706.0</c:v>
                </c:pt>
                <c:pt idx="63">
                  <c:v>22798.0</c:v>
                </c:pt>
                <c:pt idx="64">
                  <c:v>22890.0</c:v>
                </c:pt>
                <c:pt idx="65">
                  <c:v>22981.0</c:v>
                </c:pt>
                <c:pt idx="66">
                  <c:v>23071.0</c:v>
                </c:pt>
                <c:pt idx="67">
                  <c:v>23163.0</c:v>
                </c:pt>
                <c:pt idx="68">
                  <c:v>23255.0</c:v>
                </c:pt>
                <c:pt idx="69">
                  <c:v>23346.0</c:v>
                </c:pt>
                <c:pt idx="70">
                  <c:v>23437.0</c:v>
                </c:pt>
                <c:pt idx="71">
                  <c:v>23529.0</c:v>
                </c:pt>
                <c:pt idx="72">
                  <c:v>23621.0</c:v>
                </c:pt>
                <c:pt idx="73">
                  <c:v>23712.0</c:v>
                </c:pt>
                <c:pt idx="74">
                  <c:v>23802.0</c:v>
                </c:pt>
                <c:pt idx="75">
                  <c:v>23894.0</c:v>
                </c:pt>
                <c:pt idx="76">
                  <c:v>23986.0</c:v>
                </c:pt>
                <c:pt idx="77">
                  <c:v>24077.0</c:v>
                </c:pt>
                <c:pt idx="78">
                  <c:v>24167.0</c:v>
                </c:pt>
                <c:pt idx="79">
                  <c:v>24259.0</c:v>
                </c:pt>
                <c:pt idx="80">
                  <c:v>24351.0</c:v>
                </c:pt>
                <c:pt idx="81">
                  <c:v>24442.0</c:v>
                </c:pt>
                <c:pt idx="82">
                  <c:v>24532.0</c:v>
                </c:pt>
                <c:pt idx="83">
                  <c:v>24624.0</c:v>
                </c:pt>
                <c:pt idx="84">
                  <c:v>24716.0</c:v>
                </c:pt>
                <c:pt idx="85">
                  <c:v>24807.0</c:v>
                </c:pt>
                <c:pt idx="86">
                  <c:v>24898.0</c:v>
                </c:pt>
                <c:pt idx="87">
                  <c:v>24990.0</c:v>
                </c:pt>
                <c:pt idx="88">
                  <c:v>25082.0</c:v>
                </c:pt>
                <c:pt idx="89">
                  <c:v>25173.0</c:v>
                </c:pt>
                <c:pt idx="90">
                  <c:v>25263.0</c:v>
                </c:pt>
                <c:pt idx="91">
                  <c:v>25355.0</c:v>
                </c:pt>
                <c:pt idx="92">
                  <c:v>25447.0</c:v>
                </c:pt>
                <c:pt idx="93">
                  <c:v>25538.0</c:v>
                </c:pt>
                <c:pt idx="94">
                  <c:v>25628.0</c:v>
                </c:pt>
                <c:pt idx="95">
                  <c:v>25720.0</c:v>
                </c:pt>
                <c:pt idx="96">
                  <c:v>25812.0</c:v>
                </c:pt>
                <c:pt idx="97">
                  <c:v>25903.0</c:v>
                </c:pt>
                <c:pt idx="98">
                  <c:v>25993.0</c:v>
                </c:pt>
                <c:pt idx="99">
                  <c:v>26085.0</c:v>
                </c:pt>
                <c:pt idx="100">
                  <c:v>26177.0</c:v>
                </c:pt>
                <c:pt idx="101">
                  <c:v>26268.0</c:v>
                </c:pt>
                <c:pt idx="102">
                  <c:v>26359.0</c:v>
                </c:pt>
                <c:pt idx="103">
                  <c:v>26451.0</c:v>
                </c:pt>
                <c:pt idx="104">
                  <c:v>26543.0</c:v>
                </c:pt>
                <c:pt idx="105">
                  <c:v>26634.0</c:v>
                </c:pt>
                <c:pt idx="106">
                  <c:v>26724.0</c:v>
                </c:pt>
                <c:pt idx="107">
                  <c:v>26816.0</c:v>
                </c:pt>
                <c:pt idx="108">
                  <c:v>26908.0</c:v>
                </c:pt>
                <c:pt idx="109">
                  <c:v>26999.0</c:v>
                </c:pt>
                <c:pt idx="110">
                  <c:v>27089.0</c:v>
                </c:pt>
                <c:pt idx="111">
                  <c:v>27181.0</c:v>
                </c:pt>
                <c:pt idx="112">
                  <c:v>27273.0</c:v>
                </c:pt>
                <c:pt idx="113">
                  <c:v>27364.0</c:v>
                </c:pt>
                <c:pt idx="114">
                  <c:v>27454.0</c:v>
                </c:pt>
                <c:pt idx="115">
                  <c:v>27546.0</c:v>
                </c:pt>
                <c:pt idx="116">
                  <c:v>27638.0</c:v>
                </c:pt>
                <c:pt idx="117">
                  <c:v>27729.0</c:v>
                </c:pt>
                <c:pt idx="118">
                  <c:v>27820.0</c:v>
                </c:pt>
                <c:pt idx="119">
                  <c:v>27912.0</c:v>
                </c:pt>
                <c:pt idx="120">
                  <c:v>28004.0</c:v>
                </c:pt>
                <c:pt idx="121">
                  <c:v>28095.0</c:v>
                </c:pt>
                <c:pt idx="122">
                  <c:v>28185.0</c:v>
                </c:pt>
                <c:pt idx="123">
                  <c:v>28277.0</c:v>
                </c:pt>
                <c:pt idx="124">
                  <c:v>28369.0</c:v>
                </c:pt>
                <c:pt idx="125">
                  <c:v>28460.0</c:v>
                </c:pt>
                <c:pt idx="126">
                  <c:v>28550.0</c:v>
                </c:pt>
                <c:pt idx="127">
                  <c:v>28642.0</c:v>
                </c:pt>
                <c:pt idx="128">
                  <c:v>28734.0</c:v>
                </c:pt>
                <c:pt idx="129">
                  <c:v>28825.0</c:v>
                </c:pt>
                <c:pt idx="130">
                  <c:v>28915.0</c:v>
                </c:pt>
                <c:pt idx="131">
                  <c:v>29007.0</c:v>
                </c:pt>
                <c:pt idx="132">
                  <c:v>29099.0</c:v>
                </c:pt>
                <c:pt idx="133">
                  <c:v>29190.0</c:v>
                </c:pt>
                <c:pt idx="134">
                  <c:v>29281.0</c:v>
                </c:pt>
                <c:pt idx="135">
                  <c:v>29373.0</c:v>
                </c:pt>
                <c:pt idx="136">
                  <c:v>29465.0</c:v>
                </c:pt>
                <c:pt idx="137">
                  <c:v>29556.0</c:v>
                </c:pt>
                <c:pt idx="138">
                  <c:v>29646.0</c:v>
                </c:pt>
                <c:pt idx="139">
                  <c:v>29738.0</c:v>
                </c:pt>
                <c:pt idx="140">
                  <c:v>29830.0</c:v>
                </c:pt>
                <c:pt idx="141">
                  <c:v>29921.0</c:v>
                </c:pt>
                <c:pt idx="142">
                  <c:v>30011.0</c:v>
                </c:pt>
                <c:pt idx="143">
                  <c:v>30103.0</c:v>
                </c:pt>
                <c:pt idx="144">
                  <c:v>30195.0</c:v>
                </c:pt>
                <c:pt idx="145">
                  <c:v>30286.0</c:v>
                </c:pt>
                <c:pt idx="146">
                  <c:v>30376.0</c:v>
                </c:pt>
                <c:pt idx="147">
                  <c:v>30468.0</c:v>
                </c:pt>
                <c:pt idx="148">
                  <c:v>30560.0</c:v>
                </c:pt>
                <c:pt idx="149">
                  <c:v>30651.0</c:v>
                </c:pt>
                <c:pt idx="150">
                  <c:v>30742.0</c:v>
                </c:pt>
                <c:pt idx="151">
                  <c:v>30834.0</c:v>
                </c:pt>
                <c:pt idx="152">
                  <c:v>30926.0</c:v>
                </c:pt>
                <c:pt idx="153">
                  <c:v>31017.0</c:v>
                </c:pt>
                <c:pt idx="154">
                  <c:v>31107.0</c:v>
                </c:pt>
                <c:pt idx="155">
                  <c:v>31199.0</c:v>
                </c:pt>
                <c:pt idx="156">
                  <c:v>31291.0</c:v>
                </c:pt>
                <c:pt idx="157">
                  <c:v>31382.0</c:v>
                </c:pt>
                <c:pt idx="158">
                  <c:v>31472.0</c:v>
                </c:pt>
                <c:pt idx="159">
                  <c:v>31564.0</c:v>
                </c:pt>
                <c:pt idx="160">
                  <c:v>31656.0</c:v>
                </c:pt>
                <c:pt idx="161">
                  <c:v>31747.0</c:v>
                </c:pt>
                <c:pt idx="162">
                  <c:v>31837.0</c:v>
                </c:pt>
                <c:pt idx="163">
                  <c:v>31929.0</c:v>
                </c:pt>
                <c:pt idx="164">
                  <c:v>32021.0</c:v>
                </c:pt>
                <c:pt idx="165">
                  <c:v>32112.0</c:v>
                </c:pt>
                <c:pt idx="166">
                  <c:v>32203.0</c:v>
                </c:pt>
                <c:pt idx="167">
                  <c:v>32295.0</c:v>
                </c:pt>
                <c:pt idx="168">
                  <c:v>32387.0</c:v>
                </c:pt>
                <c:pt idx="169">
                  <c:v>32478.0</c:v>
                </c:pt>
                <c:pt idx="170">
                  <c:v>32568.0</c:v>
                </c:pt>
                <c:pt idx="171">
                  <c:v>32660.0</c:v>
                </c:pt>
                <c:pt idx="172">
                  <c:v>32752.0</c:v>
                </c:pt>
                <c:pt idx="173">
                  <c:v>32843.0</c:v>
                </c:pt>
                <c:pt idx="174">
                  <c:v>32933.0</c:v>
                </c:pt>
                <c:pt idx="175">
                  <c:v>33025.0</c:v>
                </c:pt>
                <c:pt idx="176">
                  <c:v>33117.0</c:v>
                </c:pt>
                <c:pt idx="177">
                  <c:v>33208.0</c:v>
                </c:pt>
                <c:pt idx="178">
                  <c:v>33298.0</c:v>
                </c:pt>
                <c:pt idx="179">
                  <c:v>33390.0</c:v>
                </c:pt>
                <c:pt idx="180">
                  <c:v>33482.0</c:v>
                </c:pt>
                <c:pt idx="181">
                  <c:v>33573.0</c:v>
                </c:pt>
                <c:pt idx="182">
                  <c:v>33664.0</c:v>
                </c:pt>
                <c:pt idx="183">
                  <c:v>33756.0</c:v>
                </c:pt>
                <c:pt idx="184">
                  <c:v>33848.0</c:v>
                </c:pt>
                <c:pt idx="185">
                  <c:v>33939.0</c:v>
                </c:pt>
                <c:pt idx="186">
                  <c:v>34029.0</c:v>
                </c:pt>
                <c:pt idx="187">
                  <c:v>34121.0</c:v>
                </c:pt>
                <c:pt idx="188">
                  <c:v>34213.0</c:v>
                </c:pt>
                <c:pt idx="189">
                  <c:v>34304.0</c:v>
                </c:pt>
                <c:pt idx="190">
                  <c:v>34394.0</c:v>
                </c:pt>
                <c:pt idx="191">
                  <c:v>34486.0</c:v>
                </c:pt>
                <c:pt idx="192">
                  <c:v>34578.0</c:v>
                </c:pt>
                <c:pt idx="193">
                  <c:v>34669.0</c:v>
                </c:pt>
                <c:pt idx="194">
                  <c:v>34759.0</c:v>
                </c:pt>
                <c:pt idx="195">
                  <c:v>34851.0</c:v>
                </c:pt>
                <c:pt idx="196">
                  <c:v>34943.0</c:v>
                </c:pt>
                <c:pt idx="197">
                  <c:v>35034.0</c:v>
                </c:pt>
                <c:pt idx="198">
                  <c:v>35125.0</c:v>
                </c:pt>
                <c:pt idx="199">
                  <c:v>35217.0</c:v>
                </c:pt>
                <c:pt idx="200">
                  <c:v>35309.0</c:v>
                </c:pt>
                <c:pt idx="201">
                  <c:v>35400.0</c:v>
                </c:pt>
                <c:pt idx="202">
                  <c:v>35490.0</c:v>
                </c:pt>
                <c:pt idx="203">
                  <c:v>35582.0</c:v>
                </c:pt>
                <c:pt idx="204">
                  <c:v>35674.0</c:v>
                </c:pt>
                <c:pt idx="205">
                  <c:v>35765.0</c:v>
                </c:pt>
                <c:pt idx="206">
                  <c:v>35855.0</c:v>
                </c:pt>
                <c:pt idx="207">
                  <c:v>35947.0</c:v>
                </c:pt>
                <c:pt idx="208">
                  <c:v>36039.0</c:v>
                </c:pt>
                <c:pt idx="209">
                  <c:v>36130.0</c:v>
                </c:pt>
                <c:pt idx="210">
                  <c:v>36220.0</c:v>
                </c:pt>
                <c:pt idx="211">
                  <c:v>36312.0</c:v>
                </c:pt>
                <c:pt idx="212">
                  <c:v>36404.0</c:v>
                </c:pt>
                <c:pt idx="213">
                  <c:v>36495.0</c:v>
                </c:pt>
                <c:pt idx="214">
                  <c:v>36586.0</c:v>
                </c:pt>
                <c:pt idx="215">
                  <c:v>36678.0</c:v>
                </c:pt>
                <c:pt idx="216">
                  <c:v>36770.0</c:v>
                </c:pt>
                <c:pt idx="217">
                  <c:v>36861.0</c:v>
                </c:pt>
                <c:pt idx="218">
                  <c:v>36951.0</c:v>
                </c:pt>
                <c:pt idx="219">
                  <c:v>37043.0</c:v>
                </c:pt>
                <c:pt idx="220">
                  <c:v>37135.0</c:v>
                </c:pt>
                <c:pt idx="221">
                  <c:v>37226.0</c:v>
                </c:pt>
                <c:pt idx="222">
                  <c:v>37316.0</c:v>
                </c:pt>
                <c:pt idx="223">
                  <c:v>37408.0</c:v>
                </c:pt>
                <c:pt idx="224">
                  <c:v>37500.0</c:v>
                </c:pt>
                <c:pt idx="225">
                  <c:v>37591.0</c:v>
                </c:pt>
                <c:pt idx="226">
                  <c:v>37681.0</c:v>
                </c:pt>
                <c:pt idx="227">
                  <c:v>37773.0</c:v>
                </c:pt>
                <c:pt idx="228">
                  <c:v>37865.0</c:v>
                </c:pt>
                <c:pt idx="229">
                  <c:v>37956.0</c:v>
                </c:pt>
                <c:pt idx="230">
                  <c:v>38047.0</c:v>
                </c:pt>
                <c:pt idx="231">
                  <c:v>38139.0</c:v>
                </c:pt>
                <c:pt idx="232">
                  <c:v>38231.0</c:v>
                </c:pt>
                <c:pt idx="233">
                  <c:v>38322.0</c:v>
                </c:pt>
                <c:pt idx="234">
                  <c:v>38412.0</c:v>
                </c:pt>
                <c:pt idx="235">
                  <c:v>38504.0</c:v>
                </c:pt>
                <c:pt idx="236">
                  <c:v>38596.0</c:v>
                </c:pt>
                <c:pt idx="237">
                  <c:v>38687.0</c:v>
                </c:pt>
                <c:pt idx="238">
                  <c:v>38777.0</c:v>
                </c:pt>
                <c:pt idx="239">
                  <c:v>38869.0</c:v>
                </c:pt>
                <c:pt idx="240">
                  <c:v>38961.0</c:v>
                </c:pt>
                <c:pt idx="241">
                  <c:v>39052.0</c:v>
                </c:pt>
                <c:pt idx="242">
                  <c:v>39142.0</c:v>
                </c:pt>
                <c:pt idx="243">
                  <c:v>39234.0</c:v>
                </c:pt>
                <c:pt idx="244">
                  <c:v>39326.0</c:v>
                </c:pt>
                <c:pt idx="245">
                  <c:v>39417.0</c:v>
                </c:pt>
                <c:pt idx="246">
                  <c:v>39508.0</c:v>
                </c:pt>
                <c:pt idx="247">
                  <c:v>39600.0</c:v>
                </c:pt>
                <c:pt idx="248">
                  <c:v>39692.0</c:v>
                </c:pt>
                <c:pt idx="249">
                  <c:v>39783.0</c:v>
                </c:pt>
                <c:pt idx="250">
                  <c:v>39873.0</c:v>
                </c:pt>
                <c:pt idx="251">
                  <c:v>39965.0</c:v>
                </c:pt>
                <c:pt idx="252">
                  <c:v>40057.0</c:v>
                </c:pt>
                <c:pt idx="253">
                  <c:v>40148.0</c:v>
                </c:pt>
                <c:pt idx="254">
                  <c:v>40238.0</c:v>
                </c:pt>
                <c:pt idx="255">
                  <c:v>40330.0</c:v>
                </c:pt>
                <c:pt idx="256">
                  <c:v>40422.0</c:v>
                </c:pt>
                <c:pt idx="257">
                  <c:v>40513.0</c:v>
                </c:pt>
                <c:pt idx="258">
                  <c:v>40603.0</c:v>
                </c:pt>
                <c:pt idx="259">
                  <c:v>40695.0</c:v>
                </c:pt>
                <c:pt idx="260">
                  <c:v>40787.0</c:v>
                </c:pt>
                <c:pt idx="261">
                  <c:v>40878.0</c:v>
                </c:pt>
                <c:pt idx="262">
                  <c:v>40969.0</c:v>
                </c:pt>
                <c:pt idx="263">
                  <c:v>41061.0</c:v>
                </c:pt>
                <c:pt idx="264">
                  <c:v>41153.0</c:v>
                </c:pt>
                <c:pt idx="265">
                  <c:v>41244.0</c:v>
                </c:pt>
                <c:pt idx="266">
                  <c:v>41334.0</c:v>
                </c:pt>
                <c:pt idx="267">
                  <c:v>41426.0</c:v>
                </c:pt>
                <c:pt idx="268">
                  <c:v>41518.0</c:v>
                </c:pt>
                <c:pt idx="269">
                  <c:v>41609.0</c:v>
                </c:pt>
                <c:pt idx="270">
                  <c:v>41699.0</c:v>
                </c:pt>
                <c:pt idx="271">
                  <c:v>41791.0</c:v>
                </c:pt>
                <c:pt idx="272">
                  <c:v>41883.0</c:v>
                </c:pt>
                <c:pt idx="273">
                  <c:v>41974.0</c:v>
                </c:pt>
                <c:pt idx="274">
                  <c:v>42064.0</c:v>
                </c:pt>
                <c:pt idx="275">
                  <c:v>42156.0</c:v>
                </c:pt>
                <c:pt idx="276">
                  <c:v>42248.0</c:v>
                </c:pt>
                <c:pt idx="277">
                  <c:v>42339.0</c:v>
                </c:pt>
                <c:pt idx="278">
                  <c:v>42430.0</c:v>
                </c:pt>
                <c:pt idx="279">
                  <c:v>42522.0</c:v>
                </c:pt>
                <c:pt idx="280">
                  <c:v>42614.0</c:v>
                </c:pt>
                <c:pt idx="281">
                  <c:v>42705.0</c:v>
                </c:pt>
                <c:pt idx="282">
                  <c:v>42795.0</c:v>
                </c:pt>
              </c:numCache>
            </c:numRef>
          </c:cat>
          <c:val>
            <c:numRef>
              <c:f>Data!$M$15:$M$296</c:f>
              <c:numCache>
                <c:formatCode>0.0</c:formatCode>
                <c:ptCount val="282"/>
                <c:pt idx="246">
                  <c:v>2.725731121825077</c:v>
                </c:pt>
                <c:pt idx="247">
                  <c:v>2.725731121825077</c:v>
                </c:pt>
                <c:pt idx="248">
                  <c:v>2.725731121825077</c:v>
                </c:pt>
                <c:pt idx="249">
                  <c:v>2.725731121825077</c:v>
                </c:pt>
                <c:pt idx="250">
                  <c:v>2.725731121825077</c:v>
                </c:pt>
                <c:pt idx="251">
                  <c:v>2.725731121825077</c:v>
                </c:pt>
                <c:pt idx="252">
                  <c:v>2.725731121825077</c:v>
                </c:pt>
                <c:pt idx="253">
                  <c:v>2.725731121825077</c:v>
                </c:pt>
                <c:pt idx="254">
                  <c:v>2.725731121825077</c:v>
                </c:pt>
                <c:pt idx="255">
                  <c:v>2.725731121825077</c:v>
                </c:pt>
                <c:pt idx="256">
                  <c:v>2.725731121825077</c:v>
                </c:pt>
                <c:pt idx="257">
                  <c:v>2.725731121825077</c:v>
                </c:pt>
                <c:pt idx="258">
                  <c:v>2.725731121825077</c:v>
                </c:pt>
                <c:pt idx="259">
                  <c:v>2.725731121825077</c:v>
                </c:pt>
                <c:pt idx="260">
                  <c:v>2.725731121825077</c:v>
                </c:pt>
                <c:pt idx="261">
                  <c:v>2.725731121825077</c:v>
                </c:pt>
                <c:pt idx="262">
                  <c:v>2.725731121825077</c:v>
                </c:pt>
                <c:pt idx="263">
                  <c:v>2.725731121825077</c:v>
                </c:pt>
                <c:pt idx="264">
                  <c:v>2.725731121825077</c:v>
                </c:pt>
                <c:pt idx="265">
                  <c:v>2.725731121825077</c:v>
                </c:pt>
                <c:pt idx="266">
                  <c:v>2.725731121825077</c:v>
                </c:pt>
                <c:pt idx="267">
                  <c:v>2.725731121825077</c:v>
                </c:pt>
                <c:pt idx="268">
                  <c:v>2.725731121825077</c:v>
                </c:pt>
              </c:numCache>
            </c:numRef>
          </c:val>
          <c:smooth val="0"/>
        </c:ser>
        <c:ser>
          <c:idx val="7"/>
          <c:order val="8"/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Data!$A$15:$A$297</c:f>
              <c:numCache>
                <c:formatCode>mmm\-yy</c:formatCode>
                <c:ptCount val="283"/>
                <c:pt idx="0">
                  <c:v>17046.0</c:v>
                </c:pt>
                <c:pt idx="1">
                  <c:v>17137.0</c:v>
                </c:pt>
                <c:pt idx="2">
                  <c:v>17227.0</c:v>
                </c:pt>
                <c:pt idx="3">
                  <c:v>17319.0</c:v>
                </c:pt>
                <c:pt idx="4">
                  <c:v>17411.0</c:v>
                </c:pt>
                <c:pt idx="5">
                  <c:v>17502.0</c:v>
                </c:pt>
                <c:pt idx="6">
                  <c:v>17593.0</c:v>
                </c:pt>
                <c:pt idx="7">
                  <c:v>17685.0</c:v>
                </c:pt>
                <c:pt idx="8">
                  <c:v>17777.0</c:v>
                </c:pt>
                <c:pt idx="9">
                  <c:v>17868.0</c:v>
                </c:pt>
                <c:pt idx="10">
                  <c:v>17958.0</c:v>
                </c:pt>
                <c:pt idx="11">
                  <c:v>18050.0</c:v>
                </c:pt>
                <c:pt idx="12">
                  <c:v>18142.0</c:v>
                </c:pt>
                <c:pt idx="13">
                  <c:v>18233.0</c:v>
                </c:pt>
                <c:pt idx="14">
                  <c:v>18323.0</c:v>
                </c:pt>
                <c:pt idx="15">
                  <c:v>18415.0</c:v>
                </c:pt>
                <c:pt idx="16">
                  <c:v>18507.0</c:v>
                </c:pt>
                <c:pt idx="17">
                  <c:v>18598.0</c:v>
                </c:pt>
                <c:pt idx="18">
                  <c:v>18688.0</c:v>
                </c:pt>
                <c:pt idx="19">
                  <c:v>18780.0</c:v>
                </c:pt>
                <c:pt idx="20">
                  <c:v>18872.0</c:v>
                </c:pt>
                <c:pt idx="21">
                  <c:v>18963.0</c:v>
                </c:pt>
                <c:pt idx="22">
                  <c:v>19054.0</c:v>
                </c:pt>
                <c:pt idx="23">
                  <c:v>19146.0</c:v>
                </c:pt>
                <c:pt idx="24">
                  <c:v>19238.0</c:v>
                </c:pt>
                <c:pt idx="25">
                  <c:v>19329.0</c:v>
                </c:pt>
                <c:pt idx="26">
                  <c:v>19419.0</c:v>
                </c:pt>
                <c:pt idx="27">
                  <c:v>19511.0</c:v>
                </c:pt>
                <c:pt idx="28">
                  <c:v>19603.0</c:v>
                </c:pt>
                <c:pt idx="29">
                  <c:v>19694.0</c:v>
                </c:pt>
                <c:pt idx="30">
                  <c:v>19784.0</c:v>
                </c:pt>
                <c:pt idx="31">
                  <c:v>19876.0</c:v>
                </c:pt>
                <c:pt idx="32">
                  <c:v>19968.0</c:v>
                </c:pt>
                <c:pt idx="33">
                  <c:v>20059.0</c:v>
                </c:pt>
                <c:pt idx="34">
                  <c:v>20149.0</c:v>
                </c:pt>
                <c:pt idx="35">
                  <c:v>20241.0</c:v>
                </c:pt>
                <c:pt idx="36">
                  <c:v>20333.0</c:v>
                </c:pt>
                <c:pt idx="37">
                  <c:v>20424.0</c:v>
                </c:pt>
                <c:pt idx="38">
                  <c:v>20515.0</c:v>
                </c:pt>
                <c:pt idx="39">
                  <c:v>20607.0</c:v>
                </c:pt>
                <c:pt idx="40">
                  <c:v>20699.0</c:v>
                </c:pt>
                <c:pt idx="41">
                  <c:v>20790.0</c:v>
                </c:pt>
                <c:pt idx="42">
                  <c:v>20880.0</c:v>
                </c:pt>
                <c:pt idx="43">
                  <c:v>20972.0</c:v>
                </c:pt>
                <c:pt idx="44">
                  <c:v>21064.0</c:v>
                </c:pt>
                <c:pt idx="45">
                  <c:v>21155.0</c:v>
                </c:pt>
                <c:pt idx="46">
                  <c:v>21245.0</c:v>
                </c:pt>
                <c:pt idx="47">
                  <c:v>21337.0</c:v>
                </c:pt>
                <c:pt idx="48">
                  <c:v>21429.0</c:v>
                </c:pt>
                <c:pt idx="49">
                  <c:v>21520.0</c:v>
                </c:pt>
                <c:pt idx="50">
                  <c:v>21610.0</c:v>
                </c:pt>
                <c:pt idx="51">
                  <c:v>21702.0</c:v>
                </c:pt>
                <c:pt idx="52">
                  <c:v>21794.0</c:v>
                </c:pt>
                <c:pt idx="53">
                  <c:v>21885.0</c:v>
                </c:pt>
                <c:pt idx="54">
                  <c:v>21976.0</c:v>
                </c:pt>
                <c:pt idx="55">
                  <c:v>22068.0</c:v>
                </c:pt>
                <c:pt idx="56">
                  <c:v>22160.0</c:v>
                </c:pt>
                <c:pt idx="57">
                  <c:v>22251.0</c:v>
                </c:pt>
                <c:pt idx="58">
                  <c:v>22341.0</c:v>
                </c:pt>
                <c:pt idx="59">
                  <c:v>22433.0</c:v>
                </c:pt>
                <c:pt idx="60">
                  <c:v>22525.0</c:v>
                </c:pt>
                <c:pt idx="61">
                  <c:v>22616.0</c:v>
                </c:pt>
                <c:pt idx="62">
                  <c:v>22706.0</c:v>
                </c:pt>
                <c:pt idx="63">
                  <c:v>22798.0</c:v>
                </c:pt>
                <c:pt idx="64">
                  <c:v>22890.0</c:v>
                </c:pt>
                <c:pt idx="65">
                  <c:v>22981.0</c:v>
                </c:pt>
                <c:pt idx="66">
                  <c:v>23071.0</c:v>
                </c:pt>
                <c:pt idx="67">
                  <c:v>23163.0</c:v>
                </c:pt>
                <c:pt idx="68">
                  <c:v>23255.0</c:v>
                </c:pt>
                <c:pt idx="69">
                  <c:v>23346.0</c:v>
                </c:pt>
                <c:pt idx="70">
                  <c:v>23437.0</c:v>
                </c:pt>
                <c:pt idx="71">
                  <c:v>23529.0</c:v>
                </c:pt>
                <c:pt idx="72">
                  <c:v>23621.0</c:v>
                </c:pt>
                <c:pt idx="73">
                  <c:v>23712.0</c:v>
                </c:pt>
                <c:pt idx="74">
                  <c:v>23802.0</c:v>
                </c:pt>
                <c:pt idx="75">
                  <c:v>23894.0</c:v>
                </c:pt>
                <c:pt idx="76">
                  <c:v>23986.0</c:v>
                </c:pt>
                <c:pt idx="77">
                  <c:v>24077.0</c:v>
                </c:pt>
                <c:pt idx="78">
                  <c:v>24167.0</c:v>
                </c:pt>
                <c:pt idx="79">
                  <c:v>24259.0</c:v>
                </c:pt>
                <c:pt idx="80">
                  <c:v>24351.0</c:v>
                </c:pt>
                <c:pt idx="81">
                  <c:v>24442.0</c:v>
                </c:pt>
                <c:pt idx="82">
                  <c:v>24532.0</c:v>
                </c:pt>
                <c:pt idx="83">
                  <c:v>24624.0</c:v>
                </c:pt>
                <c:pt idx="84">
                  <c:v>24716.0</c:v>
                </c:pt>
                <c:pt idx="85">
                  <c:v>24807.0</c:v>
                </c:pt>
                <c:pt idx="86">
                  <c:v>24898.0</c:v>
                </c:pt>
                <c:pt idx="87">
                  <c:v>24990.0</c:v>
                </c:pt>
                <c:pt idx="88">
                  <c:v>25082.0</c:v>
                </c:pt>
                <c:pt idx="89">
                  <c:v>25173.0</c:v>
                </c:pt>
                <c:pt idx="90">
                  <c:v>25263.0</c:v>
                </c:pt>
                <c:pt idx="91">
                  <c:v>25355.0</c:v>
                </c:pt>
                <c:pt idx="92">
                  <c:v>25447.0</c:v>
                </c:pt>
                <c:pt idx="93">
                  <c:v>25538.0</c:v>
                </c:pt>
                <c:pt idx="94">
                  <c:v>25628.0</c:v>
                </c:pt>
                <c:pt idx="95">
                  <c:v>25720.0</c:v>
                </c:pt>
                <c:pt idx="96">
                  <c:v>25812.0</c:v>
                </c:pt>
                <c:pt idx="97">
                  <c:v>25903.0</c:v>
                </c:pt>
                <c:pt idx="98">
                  <c:v>25993.0</c:v>
                </c:pt>
                <c:pt idx="99">
                  <c:v>26085.0</c:v>
                </c:pt>
                <c:pt idx="100">
                  <c:v>26177.0</c:v>
                </c:pt>
                <c:pt idx="101">
                  <c:v>26268.0</c:v>
                </c:pt>
                <c:pt idx="102">
                  <c:v>26359.0</c:v>
                </c:pt>
                <c:pt idx="103">
                  <c:v>26451.0</c:v>
                </c:pt>
                <c:pt idx="104">
                  <c:v>26543.0</c:v>
                </c:pt>
                <c:pt idx="105">
                  <c:v>26634.0</c:v>
                </c:pt>
                <c:pt idx="106">
                  <c:v>26724.0</c:v>
                </c:pt>
                <c:pt idx="107">
                  <c:v>26816.0</c:v>
                </c:pt>
                <c:pt idx="108">
                  <c:v>26908.0</c:v>
                </c:pt>
                <c:pt idx="109">
                  <c:v>26999.0</c:v>
                </c:pt>
                <c:pt idx="110">
                  <c:v>27089.0</c:v>
                </c:pt>
                <c:pt idx="111">
                  <c:v>27181.0</c:v>
                </c:pt>
                <c:pt idx="112">
                  <c:v>27273.0</c:v>
                </c:pt>
                <c:pt idx="113">
                  <c:v>27364.0</c:v>
                </c:pt>
                <c:pt idx="114">
                  <c:v>27454.0</c:v>
                </c:pt>
                <c:pt idx="115">
                  <c:v>27546.0</c:v>
                </c:pt>
                <c:pt idx="116">
                  <c:v>27638.0</c:v>
                </c:pt>
                <c:pt idx="117">
                  <c:v>27729.0</c:v>
                </c:pt>
                <c:pt idx="118">
                  <c:v>27820.0</c:v>
                </c:pt>
                <c:pt idx="119">
                  <c:v>27912.0</c:v>
                </c:pt>
                <c:pt idx="120">
                  <c:v>28004.0</c:v>
                </c:pt>
                <c:pt idx="121">
                  <c:v>28095.0</c:v>
                </c:pt>
                <c:pt idx="122">
                  <c:v>28185.0</c:v>
                </c:pt>
                <c:pt idx="123">
                  <c:v>28277.0</c:v>
                </c:pt>
                <c:pt idx="124">
                  <c:v>28369.0</c:v>
                </c:pt>
                <c:pt idx="125">
                  <c:v>28460.0</c:v>
                </c:pt>
                <c:pt idx="126">
                  <c:v>28550.0</c:v>
                </c:pt>
                <c:pt idx="127">
                  <c:v>28642.0</c:v>
                </c:pt>
                <c:pt idx="128">
                  <c:v>28734.0</c:v>
                </c:pt>
                <c:pt idx="129">
                  <c:v>28825.0</c:v>
                </c:pt>
                <c:pt idx="130">
                  <c:v>28915.0</c:v>
                </c:pt>
                <c:pt idx="131">
                  <c:v>29007.0</c:v>
                </c:pt>
                <c:pt idx="132">
                  <c:v>29099.0</c:v>
                </c:pt>
                <c:pt idx="133">
                  <c:v>29190.0</c:v>
                </c:pt>
                <c:pt idx="134">
                  <c:v>29281.0</c:v>
                </c:pt>
                <c:pt idx="135">
                  <c:v>29373.0</c:v>
                </c:pt>
                <c:pt idx="136">
                  <c:v>29465.0</c:v>
                </c:pt>
                <c:pt idx="137">
                  <c:v>29556.0</c:v>
                </c:pt>
                <c:pt idx="138">
                  <c:v>29646.0</c:v>
                </c:pt>
                <c:pt idx="139">
                  <c:v>29738.0</c:v>
                </c:pt>
                <c:pt idx="140">
                  <c:v>29830.0</c:v>
                </c:pt>
                <c:pt idx="141">
                  <c:v>29921.0</c:v>
                </c:pt>
                <c:pt idx="142">
                  <c:v>30011.0</c:v>
                </c:pt>
                <c:pt idx="143">
                  <c:v>30103.0</c:v>
                </c:pt>
                <c:pt idx="144">
                  <c:v>30195.0</c:v>
                </c:pt>
                <c:pt idx="145">
                  <c:v>30286.0</c:v>
                </c:pt>
                <c:pt idx="146">
                  <c:v>30376.0</c:v>
                </c:pt>
                <c:pt idx="147">
                  <c:v>30468.0</c:v>
                </c:pt>
                <c:pt idx="148">
                  <c:v>30560.0</c:v>
                </c:pt>
                <c:pt idx="149">
                  <c:v>30651.0</c:v>
                </c:pt>
                <c:pt idx="150">
                  <c:v>30742.0</c:v>
                </c:pt>
                <c:pt idx="151">
                  <c:v>30834.0</c:v>
                </c:pt>
                <c:pt idx="152">
                  <c:v>30926.0</c:v>
                </c:pt>
                <c:pt idx="153">
                  <c:v>31017.0</c:v>
                </c:pt>
                <c:pt idx="154">
                  <c:v>31107.0</c:v>
                </c:pt>
                <c:pt idx="155">
                  <c:v>31199.0</c:v>
                </c:pt>
                <c:pt idx="156">
                  <c:v>31291.0</c:v>
                </c:pt>
                <c:pt idx="157">
                  <c:v>31382.0</c:v>
                </c:pt>
                <c:pt idx="158">
                  <c:v>31472.0</c:v>
                </c:pt>
                <c:pt idx="159">
                  <c:v>31564.0</c:v>
                </c:pt>
                <c:pt idx="160">
                  <c:v>31656.0</c:v>
                </c:pt>
                <c:pt idx="161">
                  <c:v>31747.0</c:v>
                </c:pt>
                <c:pt idx="162">
                  <c:v>31837.0</c:v>
                </c:pt>
                <c:pt idx="163">
                  <c:v>31929.0</c:v>
                </c:pt>
                <c:pt idx="164">
                  <c:v>32021.0</c:v>
                </c:pt>
                <c:pt idx="165">
                  <c:v>32112.0</c:v>
                </c:pt>
                <c:pt idx="166">
                  <c:v>32203.0</c:v>
                </c:pt>
                <c:pt idx="167">
                  <c:v>32295.0</c:v>
                </c:pt>
                <c:pt idx="168">
                  <c:v>32387.0</c:v>
                </c:pt>
                <c:pt idx="169">
                  <c:v>32478.0</c:v>
                </c:pt>
                <c:pt idx="170">
                  <c:v>32568.0</c:v>
                </c:pt>
                <c:pt idx="171">
                  <c:v>32660.0</c:v>
                </c:pt>
                <c:pt idx="172">
                  <c:v>32752.0</c:v>
                </c:pt>
                <c:pt idx="173">
                  <c:v>32843.0</c:v>
                </c:pt>
                <c:pt idx="174">
                  <c:v>32933.0</c:v>
                </c:pt>
                <c:pt idx="175">
                  <c:v>33025.0</c:v>
                </c:pt>
                <c:pt idx="176">
                  <c:v>33117.0</c:v>
                </c:pt>
                <c:pt idx="177">
                  <c:v>33208.0</c:v>
                </c:pt>
                <c:pt idx="178">
                  <c:v>33298.0</c:v>
                </c:pt>
                <c:pt idx="179">
                  <c:v>33390.0</c:v>
                </c:pt>
                <c:pt idx="180">
                  <c:v>33482.0</c:v>
                </c:pt>
                <c:pt idx="181">
                  <c:v>33573.0</c:v>
                </c:pt>
                <c:pt idx="182">
                  <c:v>33664.0</c:v>
                </c:pt>
                <c:pt idx="183">
                  <c:v>33756.0</c:v>
                </c:pt>
                <c:pt idx="184">
                  <c:v>33848.0</c:v>
                </c:pt>
                <c:pt idx="185">
                  <c:v>33939.0</c:v>
                </c:pt>
                <c:pt idx="186">
                  <c:v>34029.0</c:v>
                </c:pt>
                <c:pt idx="187">
                  <c:v>34121.0</c:v>
                </c:pt>
                <c:pt idx="188">
                  <c:v>34213.0</c:v>
                </c:pt>
                <c:pt idx="189">
                  <c:v>34304.0</c:v>
                </c:pt>
                <c:pt idx="190">
                  <c:v>34394.0</c:v>
                </c:pt>
                <c:pt idx="191">
                  <c:v>34486.0</c:v>
                </c:pt>
                <c:pt idx="192">
                  <c:v>34578.0</c:v>
                </c:pt>
                <c:pt idx="193">
                  <c:v>34669.0</c:v>
                </c:pt>
                <c:pt idx="194">
                  <c:v>34759.0</c:v>
                </c:pt>
                <c:pt idx="195">
                  <c:v>34851.0</c:v>
                </c:pt>
                <c:pt idx="196">
                  <c:v>34943.0</c:v>
                </c:pt>
                <c:pt idx="197">
                  <c:v>35034.0</c:v>
                </c:pt>
                <c:pt idx="198">
                  <c:v>35125.0</c:v>
                </c:pt>
                <c:pt idx="199">
                  <c:v>35217.0</c:v>
                </c:pt>
                <c:pt idx="200">
                  <c:v>35309.0</c:v>
                </c:pt>
                <c:pt idx="201">
                  <c:v>35400.0</c:v>
                </c:pt>
                <c:pt idx="202">
                  <c:v>35490.0</c:v>
                </c:pt>
                <c:pt idx="203">
                  <c:v>35582.0</c:v>
                </c:pt>
                <c:pt idx="204">
                  <c:v>35674.0</c:v>
                </c:pt>
                <c:pt idx="205">
                  <c:v>35765.0</c:v>
                </c:pt>
                <c:pt idx="206">
                  <c:v>35855.0</c:v>
                </c:pt>
                <c:pt idx="207">
                  <c:v>35947.0</c:v>
                </c:pt>
                <c:pt idx="208">
                  <c:v>36039.0</c:v>
                </c:pt>
                <c:pt idx="209">
                  <c:v>36130.0</c:v>
                </c:pt>
                <c:pt idx="210">
                  <c:v>36220.0</c:v>
                </c:pt>
                <c:pt idx="211">
                  <c:v>36312.0</c:v>
                </c:pt>
                <c:pt idx="212">
                  <c:v>36404.0</c:v>
                </c:pt>
                <c:pt idx="213">
                  <c:v>36495.0</c:v>
                </c:pt>
                <c:pt idx="214">
                  <c:v>36586.0</c:v>
                </c:pt>
                <c:pt idx="215">
                  <c:v>36678.0</c:v>
                </c:pt>
                <c:pt idx="216">
                  <c:v>36770.0</c:v>
                </c:pt>
                <c:pt idx="217">
                  <c:v>36861.0</c:v>
                </c:pt>
                <c:pt idx="218">
                  <c:v>36951.0</c:v>
                </c:pt>
                <c:pt idx="219">
                  <c:v>37043.0</c:v>
                </c:pt>
                <c:pt idx="220">
                  <c:v>37135.0</c:v>
                </c:pt>
                <c:pt idx="221">
                  <c:v>37226.0</c:v>
                </c:pt>
                <c:pt idx="222">
                  <c:v>37316.0</c:v>
                </c:pt>
                <c:pt idx="223">
                  <c:v>37408.0</c:v>
                </c:pt>
                <c:pt idx="224">
                  <c:v>37500.0</c:v>
                </c:pt>
                <c:pt idx="225">
                  <c:v>37591.0</c:v>
                </c:pt>
                <c:pt idx="226">
                  <c:v>37681.0</c:v>
                </c:pt>
                <c:pt idx="227">
                  <c:v>37773.0</c:v>
                </c:pt>
                <c:pt idx="228">
                  <c:v>37865.0</c:v>
                </c:pt>
                <c:pt idx="229">
                  <c:v>37956.0</c:v>
                </c:pt>
                <c:pt idx="230">
                  <c:v>38047.0</c:v>
                </c:pt>
                <c:pt idx="231">
                  <c:v>38139.0</c:v>
                </c:pt>
                <c:pt idx="232">
                  <c:v>38231.0</c:v>
                </c:pt>
                <c:pt idx="233">
                  <c:v>38322.0</c:v>
                </c:pt>
                <c:pt idx="234">
                  <c:v>38412.0</c:v>
                </c:pt>
                <c:pt idx="235">
                  <c:v>38504.0</c:v>
                </c:pt>
                <c:pt idx="236">
                  <c:v>38596.0</c:v>
                </c:pt>
                <c:pt idx="237">
                  <c:v>38687.0</c:v>
                </c:pt>
                <c:pt idx="238">
                  <c:v>38777.0</c:v>
                </c:pt>
                <c:pt idx="239">
                  <c:v>38869.0</c:v>
                </c:pt>
                <c:pt idx="240">
                  <c:v>38961.0</c:v>
                </c:pt>
                <c:pt idx="241">
                  <c:v>39052.0</c:v>
                </c:pt>
                <c:pt idx="242">
                  <c:v>39142.0</c:v>
                </c:pt>
                <c:pt idx="243">
                  <c:v>39234.0</c:v>
                </c:pt>
                <c:pt idx="244">
                  <c:v>39326.0</c:v>
                </c:pt>
                <c:pt idx="245">
                  <c:v>39417.0</c:v>
                </c:pt>
                <c:pt idx="246">
                  <c:v>39508.0</c:v>
                </c:pt>
                <c:pt idx="247">
                  <c:v>39600.0</c:v>
                </c:pt>
                <c:pt idx="248">
                  <c:v>39692.0</c:v>
                </c:pt>
                <c:pt idx="249">
                  <c:v>39783.0</c:v>
                </c:pt>
                <c:pt idx="250">
                  <c:v>39873.0</c:v>
                </c:pt>
                <c:pt idx="251">
                  <c:v>39965.0</c:v>
                </c:pt>
                <c:pt idx="252">
                  <c:v>40057.0</c:v>
                </c:pt>
                <c:pt idx="253">
                  <c:v>40148.0</c:v>
                </c:pt>
                <c:pt idx="254">
                  <c:v>40238.0</c:v>
                </c:pt>
                <c:pt idx="255">
                  <c:v>40330.0</c:v>
                </c:pt>
                <c:pt idx="256">
                  <c:v>40422.0</c:v>
                </c:pt>
                <c:pt idx="257">
                  <c:v>40513.0</c:v>
                </c:pt>
                <c:pt idx="258">
                  <c:v>40603.0</c:v>
                </c:pt>
                <c:pt idx="259">
                  <c:v>40695.0</c:v>
                </c:pt>
                <c:pt idx="260">
                  <c:v>40787.0</c:v>
                </c:pt>
                <c:pt idx="261">
                  <c:v>40878.0</c:v>
                </c:pt>
                <c:pt idx="262">
                  <c:v>40969.0</c:v>
                </c:pt>
                <c:pt idx="263">
                  <c:v>41061.0</c:v>
                </c:pt>
                <c:pt idx="264">
                  <c:v>41153.0</c:v>
                </c:pt>
                <c:pt idx="265">
                  <c:v>41244.0</c:v>
                </c:pt>
                <c:pt idx="266">
                  <c:v>41334.0</c:v>
                </c:pt>
                <c:pt idx="267">
                  <c:v>41426.0</c:v>
                </c:pt>
                <c:pt idx="268">
                  <c:v>41518.0</c:v>
                </c:pt>
                <c:pt idx="269">
                  <c:v>41609.0</c:v>
                </c:pt>
                <c:pt idx="270">
                  <c:v>41699.0</c:v>
                </c:pt>
                <c:pt idx="271">
                  <c:v>41791.0</c:v>
                </c:pt>
                <c:pt idx="272">
                  <c:v>41883.0</c:v>
                </c:pt>
                <c:pt idx="273">
                  <c:v>41974.0</c:v>
                </c:pt>
                <c:pt idx="274">
                  <c:v>42064.0</c:v>
                </c:pt>
                <c:pt idx="275">
                  <c:v>42156.0</c:v>
                </c:pt>
                <c:pt idx="276">
                  <c:v>42248.0</c:v>
                </c:pt>
                <c:pt idx="277">
                  <c:v>42339.0</c:v>
                </c:pt>
                <c:pt idx="278">
                  <c:v>42430.0</c:v>
                </c:pt>
                <c:pt idx="279">
                  <c:v>42522.0</c:v>
                </c:pt>
                <c:pt idx="280">
                  <c:v>42614.0</c:v>
                </c:pt>
                <c:pt idx="281">
                  <c:v>42705.0</c:v>
                </c:pt>
                <c:pt idx="282">
                  <c:v>42795.0</c:v>
                </c:pt>
              </c:numCache>
            </c:numRef>
          </c:cat>
          <c:val>
            <c:numRef>
              <c:f>Data!$N$15:$N$296</c:f>
              <c:numCache>
                <c:formatCode>0.0</c:formatCode>
                <c:ptCount val="282"/>
                <c:pt idx="269">
                  <c:v>1.747220450225257</c:v>
                </c:pt>
                <c:pt idx="270">
                  <c:v>1.747220450225257</c:v>
                </c:pt>
                <c:pt idx="271">
                  <c:v>1.747220450225257</c:v>
                </c:pt>
                <c:pt idx="272">
                  <c:v>1.747220450225257</c:v>
                </c:pt>
                <c:pt idx="273">
                  <c:v>1.747220450225257</c:v>
                </c:pt>
                <c:pt idx="274">
                  <c:v>1.747220450225257</c:v>
                </c:pt>
                <c:pt idx="275">
                  <c:v>1.747220450225257</c:v>
                </c:pt>
                <c:pt idx="276">
                  <c:v>1.747220450225257</c:v>
                </c:pt>
                <c:pt idx="277">
                  <c:v>1.747220450225257</c:v>
                </c:pt>
                <c:pt idx="278">
                  <c:v>1.747220450225257</c:v>
                </c:pt>
                <c:pt idx="279">
                  <c:v>1.747220450225257</c:v>
                </c:pt>
                <c:pt idx="280">
                  <c:v>1.747220450225257</c:v>
                </c:pt>
                <c:pt idx="281">
                  <c:v>1.747220450225257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354131008"/>
        <c:axId val="-354126528"/>
      </c:lineChart>
      <c:dateAx>
        <c:axId val="-354131008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54126528"/>
        <c:crosses val="autoZero"/>
        <c:auto val="1"/>
        <c:lblOffset val="100"/>
        <c:baseTimeUnit val="months"/>
        <c:majorUnit val="4.0"/>
        <c:majorTimeUnit val="years"/>
      </c:dateAx>
      <c:valAx>
        <c:axId val="-354126528"/>
        <c:scaling>
          <c:orientation val="minMax"/>
          <c:max val="24.999"/>
          <c:min val="-5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541310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.9685039370078741" right="1.9685039370078741" top="0.74803149606299213" bottom="0.74803149606299213" header="0.31496062992125984" footer="0.31496062992125984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997700" cy="6083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0.0047</cdr:y>
    </cdr:from>
    <cdr:to>
      <cdr:x>0.04917</cdr:x>
      <cdr:y>0.08149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575"/>
          <a:ext cx="342900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600"/>
            <a:t>%</a:t>
          </a:r>
        </a:p>
      </cdr:txBody>
    </cdr:sp>
  </cdr:relSizeAnchor>
  <cdr:relSizeAnchor xmlns:cdr="http://schemas.openxmlformats.org/drawingml/2006/chartDrawing">
    <cdr:from>
      <cdr:x>0.26372</cdr:x>
      <cdr:y>0.02978</cdr:y>
    </cdr:from>
    <cdr:to>
      <cdr:x>0.95375</cdr:x>
      <cdr:y>0.13805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39258" y="180985"/>
          <a:ext cx="4812426" cy="65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1800" b="0" baseline="0">
              <a:solidFill>
                <a:sysClr val="windowText" lastClr="000000"/>
              </a:solidFill>
            </a:rPr>
            <a:t>ALP governments (Average: 5.8%)</a:t>
          </a:r>
        </a:p>
        <a:p xmlns:a="http://schemas.openxmlformats.org/drawingml/2006/main">
          <a:r>
            <a:rPr lang="en-AU" sz="1800" b="0" baseline="0">
              <a:solidFill>
                <a:sysClr val="windowText" lastClr="000000"/>
              </a:solidFill>
            </a:rPr>
            <a:t>Liberal/National governments (Average: 4.6%)</a:t>
          </a:r>
        </a:p>
        <a:p xmlns:a="http://schemas.openxmlformats.org/drawingml/2006/main">
          <a:endParaRPr lang="en-AU" sz="1800" b="0" baseline="0">
            <a:solidFill>
              <a:sysClr val="windowText" lastClr="000000"/>
            </a:solidFill>
          </a:endParaRPr>
        </a:p>
        <a:p xmlns:a="http://schemas.openxmlformats.org/drawingml/2006/main">
          <a:endParaRPr lang="en-AU" sz="1800" b="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0.20668</cdr:x>
      <cdr:y>0.02716</cdr:y>
    </cdr:from>
    <cdr:to>
      <cdr:x>0.29932</cdr:x>
      <cdr:y>0.09254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41450" y="165100"/>
          <a:ext cx="646071" cy="397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1800" b="1">
              <a:solidFill>
                <a:srgbClr val="FF0000"/>
              </a:solidFill>
            </a:rPr>
            <a:t>-</a:t>
          </a:r>
          <a:r>
            <a:rPr lang="en-AU" sz="1800" b="1" baseline="0">
              <a:solidFill>
                <a:srgbClr val="FF0000"/>
              </a:solidFill>
            </a:rPr>
            <a:t> - -  </a:t>
          </a:r>
        </a:p>
        <a:p xmlns:a="http://schemas.openxmlformats.org/drawingml/2006/main">
          <a:r>
            <a:rPr lang="en-AU" sz="1800" b="0" baseline="0">
              <a:solidFill>
                <a:sysClr val="windowText" lastClr="000000"/>
              </a:solidFill>
            </a:rPr>
            <a:t> </a:t>
          </a:r>
        </a:p>
        <a:p xmlns:a="http://schemas.openxmlformats.org/drawingml/2006/main">
          <a:endParaRPr lang="en-AU" sz="1800" b="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0.20395</cdr:x>
      <cdr:y>0.07731</cdr:y>
    </cdr:from>
    <cdr:to>
      <cdr:x>0.28838</cdr:x>
      <cdr:y>0.14583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422400" y="469900"/>
          <a:ext cx="588812" cy="4164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1800" b="0" baseline="0">
              <a:solidFill>
                <a:srgbClr val="002060"/>
              </a:solidFill>
            </a:rPr>
            <a:t>__</a:t>
          </a:r>
          <a:r>
            <a:rPr lang="en-AU" sz="1800" b="0" baseline="0">
              <a:solidFill>
                <a:sysClr val="windowText" lastClr="000000"/>
              </a:solidFill>
            </a:rPr>
            <a:t>_</a:t>
          </a:r>
        </a:p>
        <a:p xmlns:a="http://schemas.openxmlformats.org/drawingml/2006/main">
          <a:endParaRPr lang="en-AU" sz="1800" b="0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bs.gov.au/" TargetMode="External"/><Relationship Id="rId2" Type="http://schemas.openxmlformats.org/officeDocument/2006/relationships/hyperlink" Target="http://www.abs.gov.a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8"/>
  <sheetViews>
    <sheetView tabSelected="1" workbookViewId="0">
      <pane xSplit="1" ySplit="9" topLeftCell="B269" activePane="bottomRight" state="frozen"/>
      <selection pane="topRight" activeCell="B1" sqref="B1"/>
      <selection pane="bottomLeft" activeCell="A10" sqref="A10"/>
      <selection pane="bottomRight" activeCell="B297" sqref="B297"/>
    </sheetView>
  </sheetViews>
  <sheetFormatPr baseColWidth="10" defaultColWidth="8.83203125" defaultRowHeight="12" x14ac:dyDescent="0.15"/>
  <cols>
    <col min="1" max="1" width="13" style="3" customWidth="1"/>
    <col min="2" max="3" width="8.83203125" style="5"/>
    <col min="4" max="4" width="17.33203125" style="5" bestFit="1" customWidth="1"/>
    <col min="5" max="6" width="17.5" style="6" customWidth="1"/>
    <col min="7" max="8" width="3.5" style="6" bestFit="1" customWidth="1"/>
    <col min="9" max="10" width="4.5" style="6" bestFit="1" customWidth="1"/>
    <col min="11" max="13" width="3.5" style="6" bestFit="1" customWidth="1"/>
    <col min="14" max="14" width="8.83203125" style="6"/>
    <col min="15" max="15" width="0.83203125" style="6" customWidth="1"/>
    <col min="16" max="16" width="8.83203125" style="6"/>
    <col min="17" max="19" width="8.83203125" style="5"/>
    <col min="20" max="16384" width="8.83203125" style="3"/>
  </cols>
  <sheetData>
    <row r="1" spans="1:19" ht="24" x14ac:dyDescent="0.15">
      <c r="A1" s="1" t="s">
        <v>0</v>
      </c>
      <c r="D1" s="13" t="s">
        <v>37</v>
      </c>
      <c r="E1" s="7" t="s">
        <v>1</v>
      </c>
      <c r="F1" s="7" t="s">
        <v>1</v>
      </c>
    </row>
    <row r="2" spans="1:19" ht="24" x14ac:dyDescent="0.15">
      <c r="A2" s="1" t="s">
        <v>2</v>
      </c>
      <c r="E2" s="7" t="s">
        <v>3</v>
      </c>
      <c r="F2" s="7" t="s">
        <v>3</v>
      </c>
    </row>
    <row r="3" spans="1:19" x14ac:dyDescent="0.15">
      <c r="A3" s="1" t="s">
        <v>4</v>
      </c>
      <c r="D3" s="7" t="s">
        <v>5</v>
      </c>
      <c r="E3" s="7" t="s">
        <v>5</v>
      </c>
      <c r="F3" s="7" t="s">
        <v>5</v>
      </c>
    </row>
    <row r="4" spans="1:19" x14ac:dyDescent="0.15">
      <c r="A4" s="2" t="s">
        <v>6</v>
      </c>
      <c r="D4" s="5" t="s">
        <v>35</v>
      </c>
      <c r="E4" s="8" t="s">
        <v>7</v>
      </c>
      <c r="F4" s="8" t="s">
        <v>7</v>
      </c>
    </row>
    <row r="5" spans="1:19" x14ac:dyDescent="0.15">
      <c r="A5" s="1" t="s">
        <v>8</v>
      </c>
      <c r="D5" s="5" t="s">
        <v>34</v>
      </c>
      <c r="E5" s="7" t="s">
        <v>9</v>
      </c>
      <c r="F5" s="7" t="s">
        <v>15</v>
      </c>
    </row>
    <row r="6" spans="1:19" x14ac:dyDescent="0.15">
      <c r="A6" s="2" t="s">
        <v>10</v>
      </c>
      <c r="D6" s="13" t="s">
        <v>40</v>
      </c>
      <c r="E6" s="9" t="s">
        <v>11</v>
      </c>
      <c r="F6" s="9" t="s">
        <v>11</v>
      </c>
    </row>
    <row r="7" spans="1:19" x14ac:dyDescent="0.15">
      <c r="A7" s="2" t="s">
        <v>38</v>
      </c>
      <c r="D7" s="14" t="s">
        <v>36</v>
      </c>
      <c r="E7" s="8"/>
      <c r="F7" s="8"/>
    </row>
    <row r="8" spans="1:19" x14ac:dyDescent="0.15">
      <c r="A8" s="3" t="s">
        <v>39</v>
      </c>
      <c r="D8" s="16" t="s">
        <v>41</v>
      </c>
      <c r="S8" s="12"/>
    </row>
    <row r="9" spans="1:19" x14ac:dyDescent="0.15">
      <c r="A9" s="3" t="s">
        <v>42</v>
      </c>
      <c r="B9" s="5" t="s">
        <v>13</v>
      </c>
      <c r="C9" s="5" t="s">
        <v>16</v>
      </c>
      <c r="D9" s="5" t="s">
        <v>33</v>
      </c>
      <c r="E9" s="6" t="s">
        <v>32</v>
      </c>
      <c r="S9" s="11"/>
    </row>
    <row r="10" spans="1:19" x14ac:dyDescent="0.15">
      <c r="A10" s="4">
        <v>16589</v>
      </c>
      <c r="E10" s="10">
        <v>3.2</v>
      </c>
    </row>
    <row r="11" spans="1:19" x14ac:dyDescent="0.15">
      <c r="A11" s="4">
        <v>16681</v>
      </c>
      <c r="E11" s="10">
        <v>3.2</v>
      </c>
    </row>
    <row r="12" spans="1:19" x14ac:dyDescent="0.15">
      <c r="A12" s="4">
        <v>16772</v>
      </c>
      <c r="E12" s="10">
        <v>3.2</v>
      </c>
    </row>
    <row r="13" spans="1:19" x14ac:dyDescent="0.15">
      <c r="A13" s="4">
        <v>16862</v>
      </c>
      <c r="E13" s="10">
        <v>3.2</v>
      </c>
    </row>
    <row r="14" spans="1:19" x14ac:dyDescent="0.15">
      <c r="A14" s="4">
        <v>16954</v>
      </c>
      <c r="E14" s="10">
        <v>3.2</v>
      </c>
      <c r="F14" s="10"/>
    </row>
    <row r="15" spans="1:19" x14ac:dyDescent="0.15">
      <c r="A15" s="4">
        <v>17046</v>
      </c>
      <c r="B15" s="5" t="s">
        <v>12</v>
      </c>
      <c r="C15" s="5" t="s">
        <v>17</v>
      </c>
      <c r="E15" s="10">
        <v>3.2</v>
      </c>
      <c r="G15" s="6">
        <f t="shared" ref="G15:G27" si="0">(($E$28/$E$14)^(4/COUNT($E$15:$E$28)))*100-100</f>
        <v>7.3377621757763052</v>
      </c>
      <c r="P15" s="6">
        <f>MAX(G15:N15)</f>
        <v>7.3377621757763052</v>
      </c>
    </row>
    <row r="16" spans="1:19" x14ac:dyDescent="0.15">
      <c r="A16" s="4">
        <v>17137</v>
      </c>
      <c r="B16" s="5" t="s">
        <v>12</v>
      </c>
      <c r="C16" s="5" t="s">
        <v>17</v>
      </c>
      <c r="E16" s="6">
        <v>3.3</v>
      </c>
      <c r="F16" s="6">
        <f>E16/E12*100-100</f>
        <v>3.1249999999999716</v>
      </c>
      <c r="G16" s="6">
        <f t="shared" si="0"/>
        <v>7.3377621757763052</v>
      </c>
      <c r="P16" s="6">
        <f t="shared" ref="P16:P79" si="1">MAX(G16:N16)</f>
        <v>7.3377621757763052</v>
      </c>
    </row>
    <row r="17" spans="1:16" x14ac:dyDescent="0.15">
      <c r="A17" s="4">
        <v>17227</v>
      </c>
      <c r="B17" s="5" t="s">
        <v>12</v>
      </c>
      <c r="C17" s="5" t="s">
        <v>17</v>
      </c>
      <c r="E17" s="6">
        <v>3.3</v>
      </c>
      <c r="F17" s="6">
        <f t="shared" ref="F17" si="2">E17/E13*100-100</f>
        <v>3.1249999999999716</v>
      </c>
      <c r="G17" s="6">
        <f t="shared" si="0"/>
        <v>7.3377621757763052</v>
      </c>
      <c r="P17" s="6">
        <f t="shared" si="1"/>
        <v>7.3377621757763052</v>
      </c>
    </row>
    <row r="18" spans="1:16" x14ac:dyDescent="0.15">
      <c r="A18" s="4">
        <v>17319</v>
      </c>
      <c r="B18" s="5" t="s">
        <v>12</v>
      </c>
      <c r="C18" s="5" t="s">
        <v>17</v>
      </c>
      <c r="E18" s="6">
        <v>3.3</v>
      </c>
      <c r="F18" s="6">
        <f>E18/E14*100-100</f>
        <v>3.1249999999999716</v>
      </c>
      <c r="G18" s="6">
        <f t="shared" si="0"/>
        <v>7.3377621757763052</v>
      </c>
      <c r="P18" s="6">
        <f t="shared" si="1"/>
        <v>7.3377621757763052</v>
      </c>
    </row>
    <row r="19" spans="1:16" x14ac:dyDescent="0.15">
      <c r="A19" s="4">
        <v>17411</v>
      </c>
      <c r="B19" s="5" t="s">
        <v>12</v>
      </c>
      <c r="C19" s="5" t="s">
        <v>17</v>
      </c>
      <c r="E19" s="6">
        <v>3.4</v>
      </c>
      <c r="F19" s="6">
        <f t="shared" ref="F19:F82" si="3">E19/E15*100-100</f>
        <v>6.25</v>
      </c>
      <c r="G19" s="6">
        <f t="shared" si="0"/>
        <v>7.3377621757763052</v>
      </c>
      <c r="P19" s="6">
        <f t="shared" si="1"/>
        <v>7.3377621757763052</v>
      </c>
    </row>
    <row r="20" spans="1:16" x14ac:dyDescent="0.15">
      <c r="A20" s="4">
        <v>17502</v>
      </c>
      <c r="B20" s="5" t="s">
        <v>12</v>
      </c>
      <c r="C20" s="5" t="s">
        <v>17</v>
      </c>
      <c r="E20" s="6">
        <v>3.4</v>
      </c>
      <c r="F20" s="6">
        <f t="shared" si="3"/>
        <v>3.0303030303030312</v>
      </c>
      <c r="G20" s="6">
        <f t="shared" si="0"/>
        <v>7.3377621757763052</v>
      </c>
      <c r="P20" s="6">
        <f t="shared" si="1"/>
        <v>7.3377621757763052</v>
      </c>
    </row>
    <row r="21" spans="1:16" x14ac:dyDescent="0.15">
      <c r="A21" s="4">
        <v>17593</v>
      </c>
      <c r="B21" s="5" t="s">
        <v>12</v>
      </c>
      <c r="C21" s="5" t="s">
        <v>17</v>
      </c>
      <c r="E21" s="6">
        <v>3.5</v>
      </c>
      <c r="F21" s="6">
        <f t="shared" si="3"/>
        <v>6.0606060606060623</v>
      </c>
      <c r="G21" s="6">
        <f t="shared" si="0"/>
        <v>7.3377621757763052</v>
      </c>
      <c r="P21" s="6">
        <f t="shared" si="1"/>
        <v>7.3377621757763052</v>
      </c>
    </row>
    <row r="22" spans="1:16" x14ac:dyDescent="0.15">
      <c r="A22" s="4">
        <v>17685</v>
      </c>
      <c r="B22" s="5" t="s">
        <v>12</v>
      </c>
      <c r="C22" s="5" t="s">
        <v>17</v>
      </c>
      <c r="E22" s="6">
        <v>3.6</v>
      </c>
      <c r="F22" s="6">
        <f t="shared" si="3"/>
        <v>9.0909090909091077</v>
      </c>
      <c r="G22" s="6">
        <f t="shared" si="0"/>
        <v>7.3377621757763052</v>
      </c>
      <c r="P22" s="6">
        <f t="shared" si="1"/>
        <v>7.3377621757763052</v>
      </c>
    </row>
    <row r="23" spans="1:16" x14ac:dyDescent="0.15">
      <c r="A23" s="4">
        <v>17777</v>
      </c>
      <c r="B23" s="5" t="s">
        <v>12</v>
      </c>
      <c r="C23" s="5" t="s">
        <v>17</v>
      </c>
      <c r="E23" s="6">
        <v>3.7</v>
      </c>
      <c r="F23" s="6">
        <f t="shared" si="3"/>
        <v>8.8235294117647243</v>
      </c>
      <c r="G23" s="6">
        <f t="shared" si="0"/>
        <v>7.3377621757763052</v>
      </c>
      <c r="P23" s="6">
        <f t="shared" si="1"/>
        <v>7.3377621757763052</v>
      </c>
    </row>
    <row r="24" spans="1:16" x14ac:dyDescent="0.15">
      <c r="A24" s="4">
        <v>17868</v>
      </c>
      <c r="B24" s="5" t="s">
        <v>12</v>
      </c>
      <c r="C24" s="5" t="s">
        <v>17</v>
      </c>
      <c r="E24" s="6">
        <v>3.8</v>
      </c>
      <c r="F24" s="6">
        <f t="shared" si="3"/>
        <v>11.764705882352942</v>
      </c>
      <c r="G24" s="6">
        <f t="shared" si="0"/>
        <v>7.3377621757763052</v>
      </c>
      <c r="P24" s="6">
        <f t="shared" si="1"/>
        <v>7.3377621757763052</v>
      </c>
    </row>
    <row r="25" spans="1:16" x14ac:dyDescent="0.15">
      <c r="A25" s="4">
        <v>17958</v>
      </c>
      <c r="B25" s="5" t="s">
        <v>12</v>
      </c>
      <c r="C25" s="5" t="s">
        <v>17</v>
      </c>
      <c r="E25" s="6">
        <v>3.9</v>
      </c>
      <c r="F25" s="6">
        <f t="shared" si="3"/>
        <v>11.428571428571431</v>
      </c>
      <c r="G25" s="6">
        <f t="shared" si="0"/>
        <v>7.3377621757763052</v>
      </c>
      <c r="P25" s="6">
        <f t="shared" si="1"/>
        <v>7.3377621757763052</v>
      </c>
    </row>
    <row r="26" spans="1:16" x14ac:dyDescent="0.15">
      <c r="A26" s="4">
        <v>18050</v>
      </c>
      <c r="B26" s="5" t="s">
        <v>12</v>
      </c>
      <c r="C26" s="5" t="s">
        <v>17</v>
      </c>
      <c r="E26" s="6">
        <v>4</v>
      </c>
      <c r="F26" s="6">
        <f t="shared" si="3"/>
        <v>11.111111111111114</v>
      </c>
      <c r="G26" s="6">
        <f t="shared" si="0"/>
        <v>7.3377621757763052</v>
      </c>
      <c r="P26" s="6">
        <f t="shared" si="1"/>
        <v>7.3377621757763052</v>
      </c>
    </row>
    <row r="27" spans="1:16" x14ac:dyDescent="0.15">
      <c r="A27" s="4">
        <v>18142</v>
      </c>
      <c r="B27" s="5" t="s">
        <v>12</v>
      </c>
      <c r="C27" s="5" t="s">
        <v>17</v>
      </c>
      <c r="E27" s="6">
        <v>4.0999999999999996</v>
      </c>
      <c r="F27" s="6">
        <f t="shared" si="3"/>
        <v>10.810810810810793</v>
      </c>
      <c r="G27" s="6">
        <f t="shared" si="0"/>
        <v>7.3377621757763052</v>
      </c>
      <c r="P27" s="6">
        <f t="shared" si="1"/>
        <v>7.3377621757763052</v>
      </c>
    </row>
    <row r="28" spans="1:16" x14ac:dyDescent="0.15">
      <c r="A28" s="4">
        <v>18233</v>
      </c>
      <c r="B28" s="5" t="s">
        <v>12</v>
      </c>
      <c r="C28" s="5" t="s">
        <v>17</v>
      </c>
      <c r="E28" s="6">
        <v>4.0999999999999996</v>
      </c>
      <c r="F28" s="6">
        <f t="shared" si="3"/>
        <v>7.8947368421052602</v>
      </c>
      <c r="G28" s="6">
        <f>(($E$28/$E$14)^(4/COUNT($E$15:$E$28)))*100-100</f>
        <v>7.3377621757763052</v>
      </c>
      <c r="P28" s="6">
        <f t="shared" si="1"/>
        <v>7.3377621757763052</v>
      </c>
    </row>
    <row r="29" spans="1:16" x14ac:dyDescent="0.15">
      <c r="A29" s="4">
        <v>18323</v>
      </c>
      <c r="B29" s="5" t="s">
        <v>14</v>
      </c>
      <c r="C29" s="5" t="s">
        <v>18</v>
      </c>
      <c r="E29" s="6">
        <v>4.2</v>
      </c>
      <c r="F29" s="6">
        <f t="shared" si="3"/>
        <v>7.6923076923077076</v>
      </c>
      <c r="H29" s="6">
        <f t="shared" ref="H29:H92" si="4">(($E$120/$E$28)^(4/COUNT($E$29:$E$120)))*100-100</f>
        <v>4.4661040628539865</v>
      </c>
      <c r="P29" s="6">
        <f t="shared" si="1"/>
        <v>4.4661040628539865</v>
      </c>
    </row>
    <row r="30" spans="1:16" x14ac:dyDescent="0.15">
      <c r="A30" s="4">
        <v>18415</v>
      </c>
      <c r="B30" s="5" t="s">
        <v>14</v>
      </c>
      <c r="C30" s="5" t="s">
        <v>18</v>
      </c>
      <c r="E30" s="6">
        <v>4.3</v>
      </c>
      <c r="F30" s="6">
        <f t="shared" si="3"/>
        <v>7.5</v>
      </c>
      <c r="H30" s="6">
        <f t="shared" si="4"/>
        <v>4.4661040628539865</v>
      </c>
      <c r="P30" s="6">
        <f t="shared" si="1"/>
        <v>4.4661040628539865</v>
      </c>
    </row>
    <row r="31" spans="1:16" x14ac:dyDescent="0.15">
      <c r="A31" s="4">
        <v>18507</v>
      </c>
      <c r="B31" s="5" t="s">
        <v>14</v>
      </c>
      <c r="C31" s="5" t="s">
        <v>18</v>
      </c>
      <c r="E31" s="6">
        <v>4.4000000000000004</v>
      </c>
      <c r="F31" s="6">
        <f t="shared" si="3"/>
        <v>7.3170731707317316</v>
      </c>
      <c r="H31" s="6">
        <f t="shared" si="4"/>
        <v>4.4661040628539865</v>
      </c>
      <c r="P31" s="6">
        <f t="shared" si="1"/>
        <v>4.4661040628539865</v>
      </c>
    </row>
    <row r="32" spans="1:16" x14ac:dyDescent="0.15">
      <c r="A32" s="4">
        <v>18598</v>
      </c>
      <c r="B32" s="5" t="s">
        <v>14</v>
      </c>
      <c r="C32" s="5" t="s">
        <v>18</v>
      </c>
      <c r="E32" s="6">
        <v>4.5999999999999996</v>
      </c>
      <c r="F32" s="6">
        <f t="shared" si="3"/>
        <v>12.195121951219519</v>
      </c>
      <c r="H32" s="6">
        <f t="shared" si="4"/>
        <v>4.4661040628539865</v>
      </c>
      <c r="P32" s="6">
        <f t="shared" si="1"/>
        <v>4.4661040628539865</v>
      </c>
    </row>
    <row r="33" spans="1:16" x14ac:dyDescent="0.15">
      <c r="A33" s="4">
        <v>18688</v>
      </c>
      <c r="B33" s="5" t="s">
        <v>14</v>
      </c>
      <c r="C33" s="5" t="s">
        <v>18</v>
      </c>
      <c r="E33" s="6">
        <v>4.8</v>
      </c>
      <c r="F33" s="6">
        <f t="shared" si="3"/>
        <v>14.285714285714278</v>
      </c>
      <c r="H33" s="6">
        <f t="shared" si="4"/>
        <v>4.4661040628539865</v>
      </c>
      <c r="P33" s="6">
        <f t="shared" si="1"/>
        <v>4.4661040628539865</v>
      </c>
    </row>
    <row r="34" spans="1:16" x14ac:dyDescent="0.15">
      <c r="A34" s="4">
        <v>18780</v>
      </c>
      <c r="B34" s="5" t="s">
        <v>14</v>
      </c>
      <c r="C34" s="5" t="s">
        <v>18</v>
      </c>
      <c r="E34" s="6">
        <v>5.0999999999999996</v>
      </c>
      <c r="F34" s="6">
        <f t="shared" si="3"/>
        <v>18.604651162790688</v>
      </c>
      <c r="H34" s="6">
        <f t="shared" si="4"/>
        <v>4.4661040628539865</v>
      </c>
      <c r="P34" s="6">
        <f t="shared" si="1"/>
        <v>4.4661040628539865</v>
      </c>
    </row>
    <row r="35" spans="1:16" x14ac:dyDescent="0.15">
      <c r="A35" s="4">
        <v>18872</v>
      </c>
      <c r="B35" s="5" t="s">
        <v>14</v>
      </c>
      <c r="C35" s="5" t="s">
        <v>18</v>
      </c>
      <c r="E35" s="6">
        <v>5.3</v>
      </c>
      <c r="F35" s="6">
        <f t="shared" si="3"/>
        <v>20.454545454545439</v>
      </c>
      <c r="H35" s="6">
        <f t="shared" si="4"/>
        <v>4.4661040628539865</v>
      </c>
      <c r="P35" s="6">
        <f t="shared" si="1"/>
        <v>4.4661040628539865</v>
      </c>
    </row>
    <row r="36" spans="1:16" x14ac:dyDescent="0.15">
      <c r="A36" s="4">
        <v>18963</v>
      </c>
      <c r="B36" s="5" t="s">
        <v>14</v>
      </c>
      <c r="C36" s="5" t="s">
        <v>18</v>
      </c>
      <c r="E36" s="6">
        <v>5.7</v>
      </c>
      <c r="F36" s="6">
        <f t="shared" si="3"/>
        <v>23.913043478260889</v>
      </c>
      <c r="H36" s="6">
        <f t="shared" si="4"/>
        <v>4.4661040628539865</v>
      </c>
      <c r="P36" s="6">
        <f t="shared" si="1"/>
        <v>4.4661040628539865</v>
      </c>
    </row>
    <row r="37" spans="1:16" x14ac:dyDescent="0.15">
      <c r="A37" s="4">
        <v>19054</v>
      </c>
      <c r="B37" s="5" t="s">
        <v>14</v>
      </c>
      <c r="C37" s="5" t="s">
        <v>18</v>
      </c>
      <c r="E37" s="6">
        <v>5.9</v>
      </c>
      <c r="F37" s="6">
        <f t="shared" si="3"/>
        <v>22.916666666666671</v>
      </c>
      <c r="H37" s="6">
        <f t="shared" si="4"/>
        <v>4.4661040628539865</v>
      </c>
      <c r="P37" s="6">
        <f t="shared" si="1"/>
        <v>4.4661040628539865</v>
      </c>
    </row>
    <row r="38" spans="1:16" x14ac:dyDescent="0.15">
      <c r="A38" s="4">
        <v>19146</v>
      </c>
      <c r="B38" s="5" t="s">
        <v>14</v>
      </c>
      <c r="C38" s="5" t="s">
        <v>18</v>
      </c>
      <c r="E38" s="6">
        <v>6.1</v>
      </c>
      <c r="F38" s="6">
        <f t="shared" si="3"/>
        <v>19.607843137254903</v>
      </c>
      <c r="H38" s="6">
        <f t="shared" si="4"/>
        <v>4.4661040628539865</v>
      </c>
      <c r="P38" s="6">
        <f t="shared" si="1"/>
        <v>4.4661040628539865</v>
      </c>
    </row>
    <row r="39" spans="1:16" x14ac:dyDescent="0.15">
      <c r="A39" s="4">
        <v>19238</v>
      </c>
      <c r="B39" s="5" t="s">
        <v>14</v>
      </c>
      <c r="C39" s="5" t="s">
        <v>18</v>
      </c>
      <c r="E39" s="6">
        <v>6.2</v>
      </c>
      <c r="F39" s="6">
        <f t="shared" si="3"/>
        <v>16.981132075471692</v>
      </c>
      <c r="H39" s="6">
        <f t="shared" si="4"/>
        <v>4.4661040628539865</v>
      </c>
      <c r="P39" s="6">
        <f t="shared" si="1"/>
        <v>4.4661040628539865</v>
      </c>
    </row>
    <row r="40" spans="1:16" x14ac:dyDescent="0.15">
      <c r="A40" s="4">
        <v>19329</v>
      </c>
      <c r="B40" s="5" t="s">
        <v>14</v>
      </c>
      <c r="C40" s="5" t="s">
        <v>18</v>
      </c>
      <c r="E40" s="6">
        <v>6.3</v>
      </c>
      <c r="F40" s="6">
        <f t="shared" si="3"/>
        <v>10.526315789473671</v>
      </c>
      <c r="H40" s="6">
        <f t="shared" si="4"/>
        <v>4.4661040628539865</v>
      </c>
      <c r="P40" s="6">
        <f t="shared" si="1"/>
        <v>4.4661040628539865</v>
      </c>
    </row>
    <row r="41" spans="1:16" x14ac:dyDescent="0.15">
      <c r="A41" s="4">
        <v>19419</v>
      </c>
      <c r="B41" s="5" t="s">
        <v>14</v>
      </c>
      <c r="C41" s="5" t="s">
        <v>18</v>
      </c>
      <c r="E41" s="6">
        <v>6.3</v>
      </c>
      <c r="F41" s="6">
        <f t="shared" si="3"/>
        <v>6.7796610169491345</v>
      </c>
      <c r="H41" s="6">
        <f t="shared" si="4"/>
        <v>4.4661040628539865</v>
      </c>
      <c r="P41" s="6">
        <f t="shared" si="1"/>
        <v>4.4661040628539865</v>
      </c>
    </row>
    <row r="42" spans="1:16" x14ac:dyDescent="0.15">
      <c r="A42" s="4">
        <v>19511</v>
      </c>
      <c r="B42" s="5" t="s">
        <v>14</v>
      </c>
      <c r="C42" s="5" t="s">
        <v>18</v>
      </c>
      <c r="E42" s="6">
        <v>6.4</v>
      </c>
      <c r="F42" s="6">
        <f t="shared" si="3"/>
        <v>4.9180327868852487</v>
      </c>
      <c r="H42" s="6">
        <f t="shared" si="4"/>
        <v>4.4661040628539865</v>
      </c>
      <c r="P42" s="6">
        <f t="shared" si="1"/>
        <v>4.4661040628539865</v>
      </c>
    </row>
    <row r="43" spans="1:16" x14ac:dyDescent="0.15">
      <c r="A43" s="4">
        <v>19603</v>
      </c>
      <c r="B43" s="5" t="s">
        <v>14</v>
      </c>
      <c r="C43" s="5" t="s">
        <v>18</v>
      </c>
      <c r="E43" s="6">
        <v>6.5</v>
      </c>
      <c r="F43" s="6">
        <f t="shared" si="3"/>
        <v>4.8387096774193452</v>
      </c>
      <c r="H43" s="6">
        <f t="shared" si="4"/>
        <v>4.4661040628539865</v>
      </c>
      <c r="P43" s="6">
        <f t="shared" si="1"/>
        <v>4.4661040628539865</v>
      </c>
    </row>
    <row r="44" spans="1:16" x14ac:dyDescent="0.15">
      <c r="A44" s="4">
        <v>19694</v>
      </c>
      <c r="B44" s="5" t="s">
        <v>14</v>
      </c>
      <c r="C44" s="5" t="s">
        <v>18</v>
      </c>
      <c r="E44" s="6">
        <v>6.4</v>
      </c>
      <c r="F44" s="6">
        <f t="shared" si="3"/>
        <v>1.5873015873016101</v>
      </c>
      <c r="H44" s="6">
        <f t="shared" si="4"/>
        <v>4.4661040628539865</v>
      </c>
      <c r="P44" s="6">
        <f t="shared" si="1"/>
        <v>4.4661040628539865</v>
      </c>
    </row>
    <row r="45" spans="1:16" x14ac:dyDescent="0.15">
      <c r="A45" s="4">
        <v>19784</v>
      </c>
      <c r="B45" s="5" t="s">
        <v>14</v>
      </c>
      <c r="C45" s="5" t="s">
        <v>18</v>
      </c>
      <c r="E45" s="6">
        <v>6.5</v>
      </c>
      <c r="F45" s="6">
        <f t="shared" si="3"/>
        <v>3.1746031746031917</v>
      </c>
      <c r="H45" s="6">
        <f t="shared" si="4"/>
        <v>4.4661040628539865</v>
      </c>
      <c r="P45" s="6">
        <f t="shared" si="1"/>
        <v>4.4661040628539865</v>
      </c>
    </row>
    <row r="46" spans="1:16" x14ac:dyDescent="0.15">
      <c r="A46" s="4">
        <v>19876</v>
      </c>
      <c r="B46" s="5" t="s">
        <v>14</v>
      </c>
      <c r="C46" s="5" t="s">
        <v>18</v>
      </c>
      <c r="E46" s="6">
        <v>6.5</v>
      </c>
      <c r="F46" s="6">
        <f t="shared" si="3"/>
        <v>1.5625</v>
      </c>
      <c r="H46" s="6">
        <f t="shared" si="4"/>
        <v>4.4661040628539865</v>
      </c>
      <c r="P46" s="6">
        <f t="shared" si="1"/>
        <v>4.4661040628539865</v>
      </c>
    </row>
    <row r="47" spans="1:16" x14ac:dyDescent="0.15">
      <c r="A47" s="4">
        <v>19968</v>
      </c>
      <c r="B47" s="5" t="s">
        <v>14</v>
      </c>
      <c r="C47" s="5" t="s">
        <v>18</v>
      </c>
      <c r="E47" s="6">
        <v>6.5</v>
      </c>
      <c r="F47" s="6">
        <f t="shared" si="3"/>
        <v>0</v>
      </c>
      <c r="H47" s="6">
        <f t="shared" si="4"/>
        <v>4.4661040628539865</v>
      </c>
      <c r="P47" s="6">
        <f t="shared" si="1"/>
        <v>4.4661040628539865</v>
      </c>
    </row>
    <row r="48" spans="1:16" x14ac:dyDescent="0.15">
      <c r="A48" s="4">
        <v>20059</v>
      </c>
      <c r="B48" s="5" t="s">
        <v>14</v>
      </c>
      <c r="C48" s="5" t="s">
        <v>18</v>
      </c>
      <c r="E48" s="6">
        <v>6.5</v>
      </c>
      <c r="F48" s="6">
        <f t="shared" si="3"/>
        <v>1.5625</v>
      </c>
      <c r="H48" s="6">
        <f t="shared" si="4"/>
        <v>4.4661040628539865</v>
      </c>
      <c r="P48" s="6">
        <f t="shared" si="1"/>
        <v>4.4661040628539865</v>
      </c>
    </row>
    <row r="49" spans="1:16" x14ac:dyDescent="0.15">
      <c r="A49" s="4">
        <v>20149</v>
      </c>
      <c r="B49" s="5" t="s">
        <v>14</v>
      </c>
      <c r="C49" s="5" t="s">
        <v>18</v>
      </c>
      <c r="E49" s="6">
        <v>6.5</v>
      </c>
      <c r="F49" s="6">
        <f t="shared" si="3"/>
        <v>0</v>
      </c>
      <c r="H49" s="6">
        <f t="shared" si="4"/>
        <v>4.4661040628539865</v>
      </c>
      <c r="P49" s="6">
        <f t="shared" si="1"/>
        <v>4.4661040628539865</v>
      </c>
    </row>
    <row r="50" spans="1:16" x14ac:dyDescent="0.15">
      <c r="A50" s="4">
        <v>20241</v>
      </c>
      <c r="B50" s="5" t="s">
        <v>14</v>
      </c>
      <c r="C50" s="5" t="s">
        <v>18</v>
      </c>
      <c r="E50" s="6">
        <v>6.6</v>
      </c>
      <c r="F50" s="6">
        <f t="shared" si="3"/>
        <v>1.538461538461533</v>
      </c>
      <c r="H50" s="6">
        <f t="shared" si="4"/>
        <v>4.4661040628539865</v>
      </c>
      <c r="P50" s="6">
        <f t="shared" si="1"/>
        <v>4.4661040628539865</v>
      </c>
    </row>
    <row r="51" spans="1:16" x14ac:dyDescent="0.15">
      <c r="A51" s="4">
        <v>20333</v>
      </c>
      <c r="B51" s="5" t="s">
        <v>14</v>
      </c>
      <c r="C51" s="5" t="s">
        <v>18</v>
      </c>
      <c r="E51" s="6">
        <v>6.6</v>
      </c>
      <c r="F51" s="6">
        <f t="shared" si="3"/>
        <v>1.538461538461533</v>
      </c>
      <c r="H51" s="6">
        <f t="shared" si="4"/>
        <v>4.4661040628539865</v>
      </c>
      <c r="P51" s="6">
        <f t="shared" si="1"/>
        <v>4.4661040628539865</v>
      </c>
    </row>
    <row r="52" spans="1:16" x14ac:dyDescent="0.15">
      <c r="A52" s="4">
        <v>20424</v>
      </c>
      <c r="B52" s="5" t="s">
        <v>14</v>
      </c>
      <c r="C52" s="5" t="s">
        <v>18</v>
      </c>
      <c r="E52" s="6">
        <v>6.7</v>
      </c>
      <c r="F52" s="6">
        <f t="shared" si="3"/>
        <v>3.0769230769230944</v>
      </c>
      <c r="H52" s="6">
        <f t="shared" si="4"/>
        <v>4.4661040628539865</v>
      </c>
      <c r="P52" s="6">
        <f t="shared" si="1"/>
        <v>4.4661040628539865</v>
      </c>
    </row>
    <row r="53" spans="1:16" x14ac:dyDescent="0.15">
      <c r="A53" s="4">
        <v>20515</v>
      </c>
      <c r="B53" s="5" t="s">
        <v>14</v>
      </c>
      <c r="C53" s="5" t="s">
        <v>18</v>
      </c>
      <c r="E53" s="6">
        <v>6.7</v>
      </c>
      <c r="F53" s="6">
        <f t="shared" si="3"/>
        <v>3.0769230769230944</v>
      </c>
      <c r="H53" s="6">
        <f t="shared" si="4"/>
        <v>4.4661040628539865</v>
      </c>
      <c r="P53" s="6">
        <f t="shared" si="1"/>
        <v>4.4661040628539865</v>
      </c>
    </row>
    <row r="54" spans="1:16" x14ac:dyDescent="0.15">
      <c r="A54" s="4">
        <v>20607</v>
      </c>
      <c r="B54" s="5" t="s">
        <v>14</v>
      </c>
      <c r="C54" s="5" t="s">
        <v>18</v>
      </c>
      <c r="E54" s="6">
        <v>7</v>
      </c>
      <c r="F54" s="6">
        <f t="shared" si="3"/>
        <v>6.0606060606060623</v>
      </c>
      <c r="H54" s="6">
        <f t="shared" si="4"/>
        <v>4.4661040628539865</v>
      </c>
      <c r="P54" s="6">
        <f t="shared" si="1"/>
        <v>4.4661040628539865</v>
      </c>
    </row>
    <row r="55" spans="1:16" x14ac:dyDescent="0.15">
      <c r="A55" s="4">
        <v>20699</v>
      </c>
      <c r="B55" s="5" t="s">
        <v>14</v>
      </c>
      <c r="C55" s="5" t="s">
        <v>18</v>
      </c>
      <c r="E55" s="6">
        <v>7.1</v>
      </c>
      <c r="F55" s="6">
        <f t="shared" si="3"/>
        <v>7.5757575757575637</v>
      </c>
      <c r="H55" s="6">
        <f t="shared" si="4"/>
        <v>4.4661040628539865</v>
      </c>
      <c r="P55" s="6">
        <f t="shared" si="1"/>
        <v>4.4661040628539865</v>
      </c>
    </row>
    <row r="56" spans="1:16" x14ac:dyDescent="0.15">
      <c r="A56" s="4">
        <v>20790</v>
      </c>
      <c r="B56" s="5" t="s">
        <v>14</v>
      </c>
      <c r="C56" s="5" t="s">
        <v>18</v>
      </c>
      <c r="E56" s="6">
        <v>7.1</v>
      </c>
      <c r="F56" s="6">
        <f t="shared" si="3"/>
        <v>5.9701492537313356</v>
      </c>
      <c r="H56" s="6">
        <f t="shared" si="4"/>
        <v>4.4661040628539865</v>
      </c>
      <c r="P56" s="6">
        <f t="shared" si="1"/>
        <v>4.4661040628539865</v>
      </c>
    </row>
    <row r="57" spans="1:16" x14ac:dyDescent="0.15">
      <c r="A57" s="4">
        <v>20880</v>
      </c>
      <c r="B57" s="5" t="s">
        <v>14</v>
      </c>
      <c r="C57" s="5" t="s">
        <v>18</v>
      </c>
      <c r="E57" s="6">
        <v>7.1</v>
      </c>
      <c r="F57" s="6">
        <f t="shared" si="3"/>
        <v>5.9701492537313356</v>
      </c>
      <c r="H57" s="6">
        <f t="shared" si="4"/>
        <v>4.4661040628539865</v>
      </c>
      <c r="P57" s="6">
        <f t="shared" si="1"/>
        <v>4.4661040628539865</v>
      </c>
    </row>
    <row r="58" spans="1:16" x14ac:dyDescent="0.15">
      <c r="A58" s="4">
        <v>20972</v>
      </c>
      <c r="B58" s="5" t="s">
        <v>14</v>
      </c>
      <c r="C58" s="5" t="s">
        <v>18</v>
      </c>
      <c r="E58" s="6">
        <v>7.2</v>
      </c>
      <c r="F58" s="6">
        <f t="shared" si="3"/>
        <v>2.8571428571428754</v>
      </c>
      <c r="H58" s="6">
        <f t="shared" si="4"/>
        <v>4.4661040628539865</v>
      </c>
      <c r="P58" s="6">
        <f t="shared" si="1"/>
        <v>4.4661040628539865</v>
      </c>
    </row>
    <row r="59" spans="1:16" x14ac:dyDescent="0.15">
      <c r="A59" s="4">
        <v>21064</v>
      </c>
      <c r="B59" s="5" t="s">
        <v>14</v>
      </c>
      <c r="C59" s="5" t="s">
        <v>18</v>
      </c>
      <c r="E59" s="6">
        <v>7.2</v>
      </c>
      <c r="F59" s="6">
        <f t="shared" si="3"/>
        <v>1.4084507042253449</v>
      </c>
      <c r="H59" s="6">
        <f t="shared" si="4"/>
        <v>4.4661040628539865</v>
      </c>
      <c r="P59" s="6">
        <f t="shared" si="1"/>
        <v>4.4661040628539865</v>
      </c>
    </row>
    <row r="60" spans="1:16" x14ac:dyDescent="0.15">
      <c r="A60" s="4">
        <v>21155</v>
      </c>
      <c r="B60" s="5" t="s">
        <v>14</v>
      </c>
      <c r="C60" s="5" t="s">
        <v>18</v>
      </c>
      <c r="E60" s="6">
        <v>7.2</v>
      </c>
      <c r="F60" s="6">
        <f t="shared" si="3"/>
        <v>1.4084507042253449</v>
      </c>
      <c r="H60" s="6">
        <f t="shared" si="4"/>
        <v>4.4661040628539865</v>
      </c>
      <c r="P60" s="6">
        <f t="shared" si="1"/>
        <v>4.4661040628539865</v>
      </c>
    </row>
    <row r="61" spans="1:16" x14ac:dyDescent="0.15">
      <c r="A61" s="4">
        <v>21245</v>
      </c>
      <c r="B61" s="5" t="s">
        <v>14</v>
      </c>
      <c r="C61" s="5" t="s">
        <v>18</v>
      </c>
      <c r="E61" s="6">
        <v>7.2</v>
      </c>
      <c r="F61" s="6">
        <f t="shared" si="3"/>
        <v>1.4084507042253449</v>
      </c>
      <c r="H61" s="6">
        <f t="shared" si="4"/>
        <v>4.4661040628539865</v>
      </c>
      <c r="P61" s="6">
        <f t="shared" si="1"/>
        <v>4.4661040628539865</v>
      </c>
    </row>
    <row r="62" spans="1:16" x14ac:dyDescent="0.15">
      <c r="A62" s="4">
        <v>21337</v>
      </c>
      <c r="B62" s="5" t="s">
        <v>14</v>
      </c>
      <c r="C62" s="5" t="s">
        <v>18</v>
      </c>
      <c r="E62" s="6">
        <v>7.2</v>
      </c>
      <c r="F62" s="6">
        <f t="shared" si="3"/>
        <v>0</v>
      </c>
      <c r="H62" s="6">
        <f t="shared" si="4"/>
        <v>4.4661040628539865</v>
      </c>
      <c r="P62" s="6">
        <f t="shared" si="1"/>
        <v>4.4661040628539865</v>
      </c>
    </row>
    <row r="63" spans="1:16" x14ac:dyDescent="0.15">
      <c r="A63" s="4">
        <v>21429</v>
      </c>
      <c r="B63" s="5" t="s">
        <v>14</v>
      </c>
      <c r="C63" s="5" t="s">
        <v>18</v>
      </c>
      <c r="E63" s="6">
        <v>7.2</v>
      </c>
      <c r="F63" s="6">
        <f t="shared" si="3"/>
        <v>0</v>
      </c>
      <c r="H63" s="6">
        <f t="shared" si="4"/>
        <v>4.4661040628539865</v>
      </c>
      <c r="P63" s="6">
        <f t="shared" si="1"/>
        <v>4.4661040628539865</v>
      </c>
    </row>
    <row r="64" spans="1:16" x14ac:dyDescent="0.15">
      <c r="A64" s="4">
        <v>21520</v>
      </c>
      <c r="B64" s="5" t="s">
        <v>14</v>
      </c>
      <c r="C64" s="5" t="s">
        <v>18</v>
      </c>
      <c r="E64" s="6">
        <v>7.3</v>
      </c>
      <c r="F64" s="6">
        <f t="shared" si="3"/>
        <v>1.3888888888888857</v>
      </c>
      <c r="H64" s="6">
        <f t="shared" si="4"/>
        <v>4.4661040628539865</v>
      </c>
      <c r="P64" s="6">
        <f t="shared" si="1"/>
        <v>4.4661040628539865</v>
      </c>
    </row>
    <row r="65" spans="1:16" x14ac:dyDescent="0.15">
      <c r="A65" s="4">
        <v>21610</v>
      </c>
      <c r="B65" s="5" t="s">
        <v>14</v>
      </c>
      <c r="C65" s="5" t="s">
        <v>18</v>
      </c>
      <c r="E65" s="6">
        <v>7.3</v>
      </c>
      <c r="F65" s="6">
        <f t="shared" si="3"/>
        <v>1.3888888888888857</v>
      </c>
      <c r="H65" s="6">
        <f t="shared" si="4"/>
        <v>4.4661040628539865</v>
      </c>
      <c r="P65" s="6">
        <f t="shared" si="1"/>
        <v>4.4661040628539865</v>
      </c>
    </row>
    <row r="66" spans="1:16" x14ac:dyDescent="0.15">
      <c r="A66" s="4">
        <v>21702</v>
      </c>
      <c r="B66" s="5" t="s">
        <v>14</v>
      </c>
      <c r="C66" s="5" t="s">
        <v>18</v>
      </c>
      <c r="E66" s="6">
        <v>7.3</v>
      </c>
      <c r="F66" s="6">
        <f t="shared" si="3"/>
        <v>1.3888888888888857</v>
      </c>
      <c r="H66" s="6">
        <f t="shared" si="4"/>
        <v>4.4661040628539865</v>
      </c>
      <c r="P66" s="6">
        <f t="shared" si="1"/>
        <v>4.4661040628539865</v>
      </c>
    </row>
    <row r="67" spans="1:16" x14ac:dyDescent="0.15">
      <c r="A67" s="4">
        <v>21794</v>
      </c>
      <c r="B67" s="5" t="s">
        <v>14</v>
      </c>
      <c r="C67" s="5" t="s">
        <v>18</v>
      </c>
      <c r="D67" s="15">
        <v>7.2</v>
      </c>
      <c r="E67" s="6">
        <v>7.4</v>
      </c>
      <c r="F67" s="6">
        <f t="shared" si="3"/>
        <v>2.7777777777777857</v>
      </c>
      <c r="H67" s="6">
        <f t="shared" si="4"/>
        <v>4.4661040628539865</v>
      </c>
      <c r="P67" s="6">
        <f t="shared" si="1"/>
        <v>4.4661040628539865</v>
      </c>
    </row>
    <row r="68" spans="1:16" x14ac:dyDescent="0.15">
      <c r="A68" s="4">
        <v>21885</v>
      </c>
      <c r="B68" s="5" t="s">
        <v>14</v>
      </c>
      <c r="C68" s="5" t="s">
        <v>18</v>
      </c>
      <c r="D68" s="15">
        <v>7.3</v>
      </c>
      <c r="E68" s="6">
        <v>7.5</v>
      </c>
      <c r="F68" s="6">
        <f t="shared" si="3"/>
        <v>2.7397260273972677</v>
      </c>
      <c r="H68" s="6">
        <f t="shared" si="4"/>
        <v>4.4661040628539865</v>
      </c>
      <c r="P68" s="6">
        <f t="shared" si="1"/>
        <v>4.4661040628539865</v>
      </c>
    </row>
    <row r="69" spans="1:16" x14ac:dyDescent="0.15">
      <c r="A69" s="4">
        <v>21976</v>
      </c>
      <c r="B69" s="5" t="s">
        <v>14</v>
      </c>
      <c r="C69" s="5" t="s">
        <v>18</v>
      </c>
      <c r="D69" s="15">
        <v>7.4</v>
      </c>
      <c r="E69" s="6">
        <v>7.5</v>
      </c>
      <c r="F69" s="6">
        <f t="shared" si="3"/>
        <v>2.7397260273972677</v>
      </c>
      <c r="H69" s="6">
        <f t="shared" si="4"/>
        <v>4.4661040628539865</v>
      </c>
      <c r="P69" s="6">
        <f t="shared" si="1"/>
        <v>4.4661040628539865</v>
      </c>
    </row>
    <row r="70" spans="1:16" x14ac:dyDescent="0.15">
      <c r="A70" s="4">
        <v>22068</v>
      </c>
      <c r="B70" s="5" t="s">
        <v>14</v>
      </c>
      <c r="C70" s="5" t="s">
        <v>18</v>
      </c>
      <c r="D70" s="15">
        <v>7.5</v>
      </c>
      <c r="E70" s="6">
        <v>7.6</v>
      </c>
      <c r="F70" s="6">
        <f t="shared" si="3"/>
        <v>4.1095890410958873</v>
      </c>
      <c r="H70" s="6">
        <f t="shared" si="4"/>
        <v>4.4661040628539865</v>
      </c>
      <c r="P70" s="6">
        <f t="shared" si="1"/>
        <v>4.4661040628539865</v>
      </c>
    </row>
    <row r="71" spans="1:16" x14ac:dyDescent="0.15">
      <c r="A71" s="4">
        <v>22160</v>
      </c>
      <c r="B71" s="5" t="s">
        <v>14</v>
      </c>
      <c r="C71" s="5" t="s">
        <v>18</v>
      </c>
      <c r="D71" s="15">
        <v>7.6</v>
      </c>
      <c r="E71" s="6">
        <v>7.7</v>
      </c>
      <c r="F71" s="6">
        <f t="shared" si="3"/>
        <v>4.0540540540540633</v>
      </c>
      <c r="H71" s="6">
        <f t="shared" si="4"/>
        <v>4.4661040628539865</v>
      </c>
      <c r="P71" s="6">
        <f t="shared" si="1"/>
        <v>4.4661040628539865</v>
      </c>
    </row>
    <row r="72" spans="1:16" x14ac:dyDescent="0.15">
      <c r="A72" s="4">
        <v>22251</v>
      </c>
      <c r="B72" s="5" t="s">
        <v>14</v>
      </c>
      <c r="C72" s="5" t="s">
        <v>18</v>
      </c>
      <c r="D72" s="15">
        <v>7.6</v>
      </c>
      <c r="E72" s="6">
        <v>7.8</v>
      </c>
      <c r="F72" s="6">
        <f t="shared" si="3"/>
        <v>4</v>
      </c>
      <c r="H72" s="6">
        <f t="shared" si="4"/>
        <v>4.4661040628539865</v>
      </c>
      <c r="P72" s="6">
        <f t="shared" si="1"/>
        <v>4.4661040628539865</v>
      </c>
    </row>
    <row r="73" spans="1:16" x14ac:dyDescent="0.15">
      <c r="A73" s="4">
        <v>22341</v>
      </c>
      <c r="B73" s="5" t="s">
        <v>14</v>
      </c>
      <c r="C73" s="5" t="s">
        <v>18</v>
      </c>
      <c r="D73" s="15">
        <v>7.6</v>
      </c>
      <c r="E73" s="6">
        <v>7.8</v>
      </c>
      <c r="F73" s="6">
        <f t="shared" si="3"/>
        <v>4</v>
      </c>
      <c r="H73" s="6">
        <f t="shared" si="4"/>
        <v>4.4661040628539865</v>
      </c>
      <c r="P73" s="6">
        <f t="shared" si="1"/>
        <v>4.4661040628539865</v>
      </c>
    </row>
    <row r="74" spans="1:16" x14ac:dyDescent="0.15">
      <c r="A74" s="4">
        <v>22433</v>
      </c>
      <c r="B74" s="5" t="s">
        <v>14</v>
      </c>
      <c r="C74" s="5" t="s">
        <v>18</v>
      </c>
      <c r="D74" s="15">
        <v>7.6</v>
      </c>
      <c r="E74" s="6">
        <v>7.9</v>
      </c>
      <c r="F74" s="6">
        <f t="shared" si="3"/>
        <v>3.9473684210526301</v>
      </c>
      <c r="H74" s="6">
        <f t="shared" si="4"/>
        <v>4.4661040628539865</v>
      </c>
      <c r="P74" s="6">
        <f t="shared" si="1"/>
        <v>4.4661040628539865</v>
      </c>
    </row>
    <row r="75" spans="1:16" x14ac:dyDescent="0.15">
      <c r="A75" s="4">
        <v>22525</v>
      </c>
      <c r="B75" s="5" t="s">
        <v>14</v>
      </c>
      <c r="C75" s="5" t="s">
        <v>18</v>
      </c>
      <c r="D75" s="15">
        <v>7.6</v>
      </c>
      <c r="E75" s="6">
        <v>7.8</v>
      </c>
      <c r="F75" s="6">
        <f t="shared" si="3"/>
        <v>1.2987012987012889</v>
      </c>
      <c r="H75" s="6">
        <f t="shared" si="4"/>
        <v>4.4661040628539865</v>
      </c>
      <c r="P75" s="6">
        <f t="shared" si="1"/>
        <v>4.4661040628539865</v>
      </c>
    </row>
    <row r="76" spans="1:16" x14ac:dyDescent="0.15">
      <c r="A76" s="4">
        <v>22616</v>
      </c>
      <c r="B76" s="5" t="s">
        <v>14</v>
      </c>
      <c r="C76" s="5" t="s">
        <v>18</v>
      </c>
      <c r="D76" s="15">
        <v>7.6</v>
      </c>
      <c r="E76" s="6">
        <v>7.8</v>
      </c>
      <c r="F76" s="6">
        <f t="shared" si="3"/>
        <v>0</v>
      </c>
      <c r="H76" s="6">
        <f t="shared" si="4"/>
        <v>4.4661040628539865</v>
      </c>
      <c r="P76" s="6">
        <f t="shared" si="1"/>
        <v>4.4661040628539865</v>
      </c>
    </row>
    <row r="77" spans="1:16" x14ac:dyDescent="0.15">
      <c r="A77" s="4">
        <v>22706</v>
      </c>
      <c r="B77" s="5" t="s">
        <v>14</v>
      </c>
      <c r="C77" s="5" t="s">
        <v>18</v>
      </c>
      <c r="D77" s="15">
        <v>7.6</v>
      </c>
      <c r="E77" s="6">
        <v>7.8</v>
      </c>
      <c r="F77" s="6">
        <f t="shared" si="3"/>
        <v>0</v>
      </c>
      <c r="H77" s="6">
        <f t="shared" si="4"/>
        <v>4.4661040628539865</v>
      </c>
      <c r="P77" s="6">
        <f t="shared" si="1"/>
        <v>4.4661040628539865</v>
      </c>
    </row>
    <row r="78" spans="1:16" x14ac:dyDescent="0.15">
      <c r="A78" s="4">
        <v>22798</v>
      </c>
      <c r="B78" s="5" t="s">
        <v>14</v>
      </c>
      <c r="C78" s="5" t="s">
        <v>18</v>
      </c>
      <c r="D78" s="15">
        <v>7.6</v>
      </c>
      <c r="E78" s="6">
        <v>7.8</v>
      </c>
      <c r="F78" s="6">
        <f t="shared" si="3"/>
        <v>-1.2658227848101262</v>
      </c>
      <c r="H78" s="6">
        <f t="shared" si="4"/>
        <v>4.4661040628539865</v>
      </c>
      <c r="P78" s="6">
        <f t="shared" si="1"/>
        <v>4.4661040628539865</v>
      </c>
    </row>
    <row r="79" spans="1:16" x14ac:dyDescent="0.15">
      <c r="A79" s="4">
        <v>22890</v>
      </c>
      <c r="B79" s="5" t="s">
        <v>14</v>
      </c>
      <c r="C79" s="5" t="s">
        <v>18</v>
      </c>
      <c r="D79" s="15">
        <v>7.7</v>
      </c>
      <c r="E79" s="6">
        <v>7.8</v>
      </c>
      <c r="F79" s="6">
        <f t="shared" si="3"/>
        <v>0</v>
      </c>
      <c r="H79" s="6">
        <f t="shared" si="4"/>
        <v>4.4661040628539865</v>
      </c>
      <c r="P79" s="6">
        <f t="shared" si="1"/>
        <v>4.4661040628539865</v>
      </c>
    </row>
    <row r="80" spans="1:16" x14ac:dyDescent="0.15">
      <c r="A80" s="4">
        <v>22981</v>
      </c>
      <c r="B80" s="5" t="s">
        <v>14</v>
      </c>
      <c r="C80" s="5" t="s">
        <v>18</v>
      </c>
      <c r="D80" s="15">
        <v>7.7</v>
      </c>
      <c r="E80" s="6">
        <v>7.8</v>
      </c>
      <c r="F80" s="6">
        <f t="shared" si="3"/>
        <v>0</v>
      </c>
      <c r="H80" s="6">
        <f t="shared" si="4"/>
        <v>4.4661040628539865</v>
      </c>
      <c r="P80" s="6">
        <f t="shared" ref="P80:P143" si="5">MAX(G80:N80)</f>
        <v>4.4661040628539865</v>
      </c>
    </row>
    <row r="81" spans="1:16" x14ac:dyDescent="0.15">
      <c r="A81" s="4">
        <v>23071</v>
      </c>
      <c r="B81" s="5" t="s">
        <v>14</v>
      </c>
      <c r="C81" s="5" t="s">
        <v>18</v>
      </c>
      <c r="D81" s="15">
        <v>7.8</v>
      </c>
      <c r="E81" s="6">
        <v>7.8</v>
      </c>
      <c r="F81" s="6">
        <f t="shared" si="3"/>
        <v>0</v>
      </c>
      <c r="H81" s="6">
        <f t="shared" si="4"/>
        <v>4.4661040628539865</v>
      </c>
      <c r="P81" s="6">
        <f t="shared" si="5"/>
        <v>4.4661040628539865</v>
      </c>
    </row>
    <row r="82" spans="1:16" x14ac:dyDescent="0.15">
      <c r="A82" s="4">
        <v>23163</v>
      </c>
      <c r="B82" s="5" t="s">
        <v>14</v>
      </c>
      <c r="C82" s="5" t="s">
        <v>18</v>
      </c>
      <c r="D82" s="15">
        <v>7.8</v>
      </c>
      <c r="E82" s="6">
        <v>7.8</v>
      </c>
      <c r="F82" s="6">
        <f t="shared" si="3"/>
        <v>0</v>
      </c>
      <c r="H82" s="6">
        <f t="shared" si="4"/>
        <v>4.4661040628539865</v>
      </c>
      <c r="P82" s="6">
        <f t="shared" si="5"/>
        <v>4.4661040628539865</v>
      </c>
    </row>
    <row r="83" spans="1:16" x14ac:dyDescent="0.15">
      <c r="A83" s="4">
        <v>23255</v>
      </c>
      <c r="B83" s="5" t="s">
        <v>14</v>
      </c>
      <c r="C83" s="5" t="s">
        <v>18</v>
      </c>
      <c r="D83" s="15">
        <v>7.8</v>
      </c>
      <c r="E83" s="6">
        <v>7.9</v>
      </c>
      <c r="F83" s="6">
        <f t="shared" ref="F83:F146" si="6">E83/E79*100-100</f>
        <v>1.2820512820512988</v>
      </c>
      <c r="H83" s="6">
        <f t="shared" si="4"/>
        <v>4.4661040628539865</v>
      </c>
      <c r="P83" s="6">
        <f t="shared" si="5"/>
        <v>4.4661040628539865</v>
      </c>
    </row>
    <row r="84" spans="1:16" x14ac:dyDescent="0.15">
      <c r="A84" s="4">
        <v>23346</v>
      </c>
      <c r="B84" s="5" t="s">
        <v>14</v>
      </c>
      <c r="C84" s="5" t="s">
        <v>18</v>
      </c>
      <c r="D84" s="15">
        <v>7.8</v>
      </c>
      <c r="E84" s="6">
        <v>7.9</v>
      </c>
      <c r="F84" s="6">
        <f t="shared" si="6"/>
        <v>1.2820512820512988</v>
      </c>
      <c r="H84" s="6">
        <f t="shared" si="4"/>
        <v>4.4661040628539865</v>
      </c>
      <c r="P84" s="6">
        <f t="shared" si="5"/>
        <v>4.4661040628539865</v>
      </c>
    </row>
    <row r="85" spans="1:16" x14ac:dyDescent="0.15">
      <c r="A85" s="4">
        <v>23437</v>
      </c>
      <c r="B85" s="5" t="s">
        <v>14</v>
      </c>
      <c r="C85" s="5" t="s">
        <v>18</v>
      </c>
      <c r="D85" s="15">
        <v>7.9</v>
      </c>
      <c r="E85" s="6">
        <v>8</v>
      </c>
      <c r="F85" s="6">
        <f t="shared" si="6"/>
        <v>2.5641025641025834</v>
      </c>
      <c r="H85" s="6">
        <f t="shared" si="4"/>
        <v>4.4661040628539865</v>
      </c>
      <c r="P85" s="6">
        <f t="shared" si="5"/>
        <v>4.4661040628539865</v>
      </c>
    </row>
    <row r="86" spans="1:16" x14ac:dyDescent="0.15">
      <c r="A86" s="4">
        <v>23529</v>
      </c>
      <c r="B86" s="5" t="s">
        <v>14</v>
      </c>
      <c r="C86" s="5" t="s">
        <v>18</v>
      </c>
      <c r="D86" s="15">
        <v>8</v>
      </c>
      <c r="E86" s="6">
        <v>8</v>
      </c>
      <c r="F86" s="6">
        <f t="shared" si="6"/>
        <v>2.5641025641025834</v>
      </c>
      <c r="H86" s="6">
        <f t="shared" si="4"/>
        <v>4.4661040628539865</v>
      </c>
      <c r="P86" s="6">
        <f t="shared" si="5"/>
        <v>4.4661040628539865</v>
      </c>
    </row>
    <row r="87" spans="1:16" x14ac:dyDescent="0.15">
      <c r="A87" s="4">
        <v>23621</v>
      </c>
      <c r="B87" s="5" t="s">
        <v>14</v>
      </c>
      <c r="C87" s="5" t="s">
        <v>18</v>
      </c>
      <c r="D87" s="15">
        <v>8</v>
      </c>
      <c r="E87" s="6">
        <v>8.1</v>
      </c>
      <c r="F87" s="6">
        <f t="shared" si="6"/>
        <v>2.5316455696202382</v>
      </c>
      <c r="H87" s="6">
        <f t="shared" si="4"/>
        <v>4.4661040628539865</v>
      </c>
      <c r="P87" s="6">
        <f t="shared" si="5"/>
        <v>4.4661040628539865</v>
      </c>
    </row>
    <row r="88" spans="1:16" x14ac:dyDescent="0.15">
      <c r="A88" s="4">
        <v>23712</v>
      </c>
      <c r="B88" s="5" t="s">
        <v>14</v>
      </c>
      <c r="C88" s="5" t="s">
        <v>18</v>
      </c>
      <c r="D88" s="15">
        <v>8.1</v>
      </c>
      <c r="E88" s="6">
        <v>8.1999999999999993</v>
      </c>
      <c r="F88" s="6">
        <f t="shared" si="6"/>
        <v>3.7974683544303502</v>
      </c>
      <c r="H88" s="6">
        <f t="shared" si="4"/>
        <v>4.4661040628539865</v>
      </c>
      <c r="P88" s="6">
        <f t="shared" si="5"/>
        <v>4.4661040628539865</v>
      </c>
    </row>
    <row r="89" spans="1:16" x14ac:dyDescent="0.15">
      <c r="A89" s="4">
        <v>23802</v>
      </c>
      <c r="B89" s="5" t="s">
        <v>14</v>
      </c>
      <c r="C89" s="5" t="s">
        <v>18</v>
      </c>
      <c r="D89" s="15">
        <v>8.1999999999999993</v>
      </c>
      <c r="E89" s="6">
        <v>8.1999999999999993</v>
      </c>
      <c r="F89" s="6">
        <f t="shared" si="6"/>
        <v>2.4999999999999858</v>
      </c>
      <c r="H89" s="6">
        <f t="shared" si="4"/>
        <v>4.4661040628539865</v>
      </c>
      <c r="P89" s="6">
        <f t="shared" si="5"/>
        <v>4.4661040628539865</v>
      </c>
    </row>
    <row r="90" spans="1:16" x14ac:dyDescent="0.15">
      <c r="A90" s="4">
        <v>23894</v>
      </c>
      <c r="B90" s="5" t="s">
        <v>14</v>
      </c>
      <c r="C90" s="5" t="s">
        <v>18</v>
      </c>
      <c r="D90" s="15">
        <v>8.3000000000000007</v>
      </c>
      <c r="E90" s="6">
        <v>8.3000000000000007</v>
      </c>
      <c r="F90" s="6">
        <f t="shared" si="6"/>
        <v>3.7500000000000142</v>
      </c>
      <c r="H90" s="6">
        <f t="shared" si="4"/>
        <v>4.4661040628539865</v>
      </c>
      <c r="P90" s="6">
        <f t="shared" si="5"/>
        <v>4.4661040628539865</v>
      </c>
    </row>
    <row r="91" spans="1:16" x14ac:dyDescent="0.15">
      <c r="A91" s="4">
        <v>23986</v>
      </c>
      <c r="B91" s="5" t="s">
        <v>14</v>
      </c>
      <c r="C91" s="5" t="s">
        <v>18</v>
      </c>
      <c r="D91" s="15">
        <v>8.3000000000000007</v>
      </c>
      <c r="E91" s="6">
        <v>8.4</v>
      </c>
      <c r="F91" s="6">
        <f t="shared" si="6"/>
        <v>3.7037037037037237</v>
      </c>
      <c r="H91" s="6">
        <f t="shared" si="4"/>
        <v>4.4661040628539865</v>
      </c>
      <c r="P91" s="6">
        <f t="shared" si="5"/>
        <v>4.4661040628539865</v>
      </c>
    </row>
    <row r="92" spans="1:16" x14ac:dyDescent="0.15">
      <c r="A92" s="4">
        <v>24077</v>
      </c>
      <c r="B92" s="5" t="s">
        <v>14</v>
      </c>
      <c r="C92" s="5" t="s">
        <v>18</v>
      </c>
      <c r="D92" s="15">
        <v>8.3000000000000007</v>
      </c>
      <c r="E92" s="6">
        <v>8.5</v>
      </c>
      <c r="F92" s="6">
        <f t="shared" si="6"/>
        <v>3.6585365853658516</v>
      </c>
      <c r="H92" s="6">
        <f t="shared" si="4"/>
        <v>4.4661040628539865</v>
      </c>
      <c r="P92" s="6">
        <f t="shared" si="5"/>
        <v>4.4661040628539865</v>
      </c>
    </row>
    <row r="93" spans="1:16" x14ac:dyDescent="0.15">
      <c r="A93" s="4">
        <v>24167</v>
      </c>
      <c r="B93" s="5" t="s">
        <v>14</v>
      </c>
      <c r="C93" s="5" t="s">
        <v>18</v>
      </c>
      <c r="D93" s="15">
        <v>8.4</v>
      </c>
      <c r="E93" s="6">
        <v>8.6</v>
      </c>
      <c r="F93" s="6">
        <f t="shared" si="6"/>
        <v>4.8780487804878021</v>
      </c>
      <c r="H93" s="6">
        <f t="shared" ref="H93:H119" si="7">(($E$120/$E$28)^(4/COUNT($E$29:$E$120)))*100-100</f>
        <v>4.4661040628539865</v>
      </c>
      <c r="P93" s="6">
        <f t="shared" si="5"/>
        <v>4.4661040628539865</v>
      </c>
    </row>
    <row r="94" spans="1:16" x14ac:dyDescent="0.15">
      <c r="A94" s="4">
        <v>24259</v>
      </c>
      <c r="B94" s="5" t="s">
        <v>14</v>
      </c>
      <c r="C94" s="5" t="s">
        <v>19</v>
      </c>
      <c r="D94" s="15">
        <v>8.5</v>
      </c>
      <c r="E94" s="6">
        <v>8.6</v>
      </c>
      <c r="F94" s="6">
        <f t="shared" si="6"/>
        <v>3.6144578313252822</v>
      </c>
      <c r="H94" s="6">
        <f t="shared" si="7"/>
        <v>4.4661040628539865</v>
      </c>
      <c r="P94" s="6">
        <f t="shared" si="5"/>
        <v>4.4661040628539865</v>
      </c>
    </row>
    <row r="95" spans="1:16" x14ac:dyDescent="0.15">
      <c r="A95" s="4">
        <v>24351</v>
      </c>
      <c r="B95" s="5" t="s">
        <v>14</v>
      </c>
      <c r="C95" s="5" t="s">
        <v>19</v>
      </c>
      <c r="D95" s="15">
        <v>8.6</v>
      </c>
      <c r="E95" s="6">
        <v>8.6</v>
      </c>
      <c r="F95" s="6">
        <f t="shared" si="6"/>
        <v>2.3809523809523796</v>
      </c>
      <c r="H95" s="6">
        <f t="shared" si="7"/>
        <v>4.4661040628539865</v>
      </c>
      <c r="P95" s="6">
        <f t="shared" si="5"/>
        <v>4.4661040628539865</v>
      </c>
    </row>
    <row r="96" spans="1:16" x14ac:dyDescent="0.15">
      <c r="A96" s="4">
        <v>24442</v>
      </c>
      <c r="B96" s="5" t="s">
        <v>14</v>
      </c>
      <c r="C96" s="5" t="s">
        <v>19</v>
      </c>
      <c r="D96" s="15">
        <v>8.8000000000000007</v>
      </c>
      <c r="E96" s="6">
        <v>8.6999999999999993</v>
      </c>
      <c r="F96" s="6">
        <f t="shared" si="6"/>
        <v>2.3529411764705799</v>
      </c>
      <c r="H96" s="6">
        <f t="shared" si="7"/>
        <v>4.4661040628539865</v>
      </c>
      <c r="P96" s="6">
        <f t="shared" si="5"/>
        <v>4.4661040628539865</v>
      </c>
    </row>
    <row r="97" spans="1:16" x14ac:dyDescent="0.15">
      <c r="A97" s="4">
        <v>24532</v>
      </c>
      <c r="B97" s="5" t="s">
        <v>14</v>
      </c>
      <c r="C97" s="5" t="s">
        <v>19</v>
      </c>
      <c r="D97" s="15">
        <v>8.8000000000000007</v>
      </c>
      <c r="E97" s="6">
        <v>8.8000000000000007</v>
      </c>
      <c r="F97" s="6">
        <f t="shared" si="6"/>
        <v>2.3255813953488484</v>
      </c>
      <c r="H97" s="6">
        <f t="shared" si="7"/>
        <v>4.4661040628539865</v>
      </c>
      <c r="P97" s="6">
        <f t="shared" si="5"/>
        <v>4.4661040628539865</v>
      </c>
    </row>
    <row r="98" spans="1:16" x14ac:dyDescent="0.15">
      <c r="A98" s="4">
        <v>24624</v>
      </c>
      <c r="B98" s="5" t="s">
        <v>14</v>
      </c>
      <c r="C98" s="5" t="s">
        <v>19</v>
      </c>
      <c r="D98" s="15">
        <v>8.9</v>
      </c>
      <c r="E98" s="6">
        <v>8.9</v>
      </c>
      <c r="F98" s="6">
        <f t="shared" si="6"/>
        <v>3.4883720930232585</v>
      </c>
      <c r="H98" s="6">
        <f t="shared" si="7"/>
        <v>4.4661040628539865</v>
      </c>
      <c r="P98" s="6">
        <f t="shared" si="5"/>
        <v>4.4661040628539865</v>
      </c>
    </row>
    <row r="99" spans="1:16" x14ac:dyDescent="0.15">
      <c r="A99" s="4">
        <v>24716</v>
      </c>
      <c r="B99" s="5" t="s">
        <v>14</v>
      </c>
      <c r="C99" s="5" t="s">
        <v>19</v>
      </c>
      <c r="D99" s="15">
        <v>8.9</v>
      </c>
      <c r="E99" s="6">
        <v>9</v>
      </c>
      <c r="F99" s="6">
        <f t="shared" si="6"/>
        <v>4.6511627906976827</v>
      </c>
      <c r="H99" s="6">
        <f t="shared" si="7"/>
        <v>4.4661040628539865</v>
      </c>
      <c r="P99" s="6">
        <f t="shared" si="5"/>
        <v>4.4661040628539865</v>
      </c>
    </row>
    <row r="100" spans="1:16" x14ac:dyDescent="0.15">
      <c r="A100" s="4">
        <v>24807</v>
      </c>
      <c r="B100" s="5" t="s">
        <v>14</v>
      </c>
      <c r="C100" s="5" t="s">
        <v>19</v>
      </c>
      <c r="D100" s="15">
        <v>9</v>
      </c>
      <c r="E100" s="6">
        <v>9</v>
      </c>
      <c r="F100" s="6">
        <f t="shared" si="6"/>
        <v>3.448275862068968</v>
      </c>
      <c r="H100" s="6">
        <f t="shared" si="7"/>
        <v>4.4661040628539865</v>
      </c>
      <c r="P100" s="6">
        <f t="shared" si="5"/>
        <v>4.4661040628539865</v>
      </c>
    </row>
    <row r="101" spans="1:16" x14ac:dyDescent="0.15">
      <c r="A101" s="4">
        <v>24898</v>
      </c>
      <c r="B101" s="5" t="s">
        <v>14</v>
      </c>
      <c r="C101" s="5" t="s">
        <v>20</v>
      </c>
      <c r="D101" s="15">
        <v>9.1999999999999993</v>
      </c>
      <c r="E101" s="6">
        <v>9.1</v>
      </c>
      <c r="F101" s="6">
        <f t="shared" si="6"/>
        <v>3.4090909090908923</v>
      </c>
      <c r="H101" s="6">
        <f t="shared" si="7"/>
        <v>4.4661040628539865</v>
      </c>
      <c r="P101" s="6">
        <f t="shared" si="5"/>
        <v>4.4661040628539865</v>
      </c>
    </row>
    <row r="102" spans="1:16" x14ac:dyDescent="0.15">
      <c r="A102" s="4">
        <v>24990</v>
      </c>
      <c r="B102" s="5" t="s">
        <v>14</v>
      </c>
      <c r="C102" s="5" t="s">
        <v>20</v>
      </c>
      <c r="D102" s="15">
        <v>9</v>
      </c>
      <c r="E102" s="6">
        <v>9.1</v>
      </c>
      <c r="F102" s="6">
        <f t="shared" si="6"/>
        <v>2.247191011235941</v>
      </c>
      <c r="H102" s="6">
        <f t="shared" si="7"/>
        <v>4.4661040628539865</v>
      </c>
      <c r="P102" s="6">
        <f t="shared" si="5"/>
        <v>4.4661040628539865</v>
      </c>
    </row>
    <row r="103" spans="1:16" x14ac:dyDescent="0.15">
      <c r="A103" s="4">
        <v>25082</v>
      </c>
      <c r="B103" s="5" t="s">
        <v>14</v>
      </c>
      <c r="C103" s="5" t="s">
        <v>20</v>
      </c>
      <c r="D103" s="15">
        <v>9.1999999999999993</v>
      </c>
      <c r="E103" s="6">
        <v>9.1999999999999993</v>
      </c>
      <c r="F103" s="6">
        <f t="shared" si="6"/>
        <v>2.2222222222222143</v>
      </c>
      <c r="H103" s="6">
        <f t="shared" si="7"/>
        <v>4.4661040628539865</v>
      </c>
      <c r="P103" s="6">
        <f t="shared" si="5"/>
        <v>4.4661040628539865</v>
      </c>
    </row>
    <row r="104" spans="1:16" x14ac:dyDescent="0.15">
      <c r="A104" s="4">
        <v>25173</v>
      </c>
      <c r="B104" s="5" t="s">
        <v>14</v>
      </c>
      <c r="C104" s="5" t="s">
        <v>20</v>
      </c>
      <c r="D104" s="15">
        <v>9.4</v>
      </c>
      <c r="E104" s="6">
        <v>9.1999999999999993</v>
      </c>
      <c r="F104" s="6">
        <f t="shared" si="6"/>
        <v>2.2222222222222143</v>
      </c>
      <c r="H104" s="6">
        <f t="shared" si="7"/>
        <v>4.4661040628539865</v>
      </c>
      <c r="P104" s="6">
        <f t="shared" si="5"/>
        <v>4.4661040628539865</v>
      </c>
    </row>
    <row r="105" spans="1:16" x14ac:dyDescent="0.15">
      <c r="A105" s="4">
        <v>25263</v>
      </c>
      <c r="B105" s="5" t="s">
        <v>14</v>
      </c>
      <c r="C105" s="5" t="s">
        <v>20</v>
      </c>
      <c r="D105" s="15">
        <v>9.5</v>
      </c>
      <c r="E105" s="6">
        <v>9.4</v>
      </c>
      <c r="F105" s="6">
        <f t="shared" si="6"/>
        <v>3.2967032967033134</v>
      </c>
      <c r="H105" s="6">
        <f t="shared" si="7"/>
        <v>4.4661040628539865</v>
      </c>
      <c r="P105" s="6">
        <f t="shared" si="5"/>
        <v>4.4661040628539865</v>
      </c>
    </row>
    <row r="106" spans="1:16" x14ac:dyDescent="0.15">
      <c r="A106" s="4">
        <v>25355</v>
      </c>
      <c r="B106" s="5" t="s">
        <v>14</v>
      </c>
      <c r="C106" s="5" t="s">
        <v>20</v>
      </c>
      <c r="D106" s="15">
        <v>9.6</v>
      </c>
      <c r="E106" s="6">
        <v>9.4</v>
      </c>
      <c r="F106" s="6">
        <f t="shared" si="6"/>
        <v>3.2967032967033134</v>
      </c>
      <c r="H106" s="6">
        <f t="shared" si="7"/>
        <v>4.4661040628539865</v>
      </c>
      <c r="P106" s="6">
        <f t="shared" si="5"/>
        <v>4.4661040628539865</v>
      </c>
    </row>
    <row r="107" spans="1:16" x14ac:dyDescent="0.15">
      <c r="A107" s="4">
        <v>25447</v>
      </c>
      <c r="B107" s="5" t="s">
        <v>14</v>
      </c>
      <c r="C107" s="5" t="s">
        <v>20</v>
      </c>
      <c r="D107" s="15">
        <v>9.8000000000000007</v>
      </c>
      <c r="E107" s="6">
        <v>9.5</v>
      </c>
      <c r="F107" s="6">
        <f t="shared" si="6"/>
        <v>3.2608695652174049</v>
      </c>
      <c r="H107" s="6">
        <f t="shared" si="7"/>
        <v>4.4661040628539865</v>
      </c>
      <c r="P107" s="6">
        <f t="shared" si="5"/>
        <v>4.4661040628539865</v>
      </c>
    </row>
    <row r="108" spans="1:16" x14ac:dyDescent="0.15">
      <c r="A108" s="4">
        <v>25538</v>
      </c>
      <c r="B108" s="5" t="s">
        <v>14</v>
      </c>
      <c r="C108" s="5" t="s">
        <v>20</v>
      </c>
      <c r="D108" s="15">
        <v>9.8000000000000007</v>
      </c>
      <c r="E108" s="6">
        <v>9.5</v>
      </c>
      <c r="F108" s="6">
        <f t="shared" si="6"/>
        <v>3.2608695652174049</v>
      </c>
      <c r="H108" s="6">
        <f t="shared" si="7"/>
        <v>4.4661040628539865</v>
      </c>
      <c r="P108" s="6">
        <f t="shared" si="5"/>
        <v>4.4661040628539865</v>
      </c>
    </row>
    <row r="109" spans="1:16" x14ac:dyDescent="0.15">
      <c r="A109" s="4">
        <v>25628</v>
      </c>
      <c r="B109" s="5" t="s">
        <v>14</v>
      </c>
      <c r="C109" s="5" t="s">
        <v>20</v>
      </c>
      <c r="D109" s="15">
        <v>9.8000000000000007</v>
      </c>
      <c r="E109" s="6">
        <v>9.6</v>
      </c>
      <c r="F109" s="6">
        <f t="shared" si="6"/>
        <v>2.1276595744680833</v>
      </c>
      <c r="H109" s="6">
        <f t="shared" si="7"/>
        <v>4.4661040628539865</v>
      </c>
      <c r="P109" s="6">
        <f t="shared" si="5"/>
        <v>4.4661040628539865</v>
      </c>
    </row>
    <row r="110" spans="1:16" x14ac:dyDescent="0.15">
      <c r="A110" s="4">
        <v>25720</v>
      </c>
      <c r="B110" s="5" t="s">
        <v>14</v>
      </c>
      <c r="C110" s="5" t="s">
        <v>20</v>
      </c>
      <c r="D110" s="15">
        <v>10</v>
      </c>
      <c r="E110" s="6">
        <v>9.6999999999999993</v>
      </c>
      <c r="F110" s="6">
        <f t="shared" si="6"/>
        <v>3.1914893617021249</v>
      </c>
      <c r="H110" s="6">
        <f t="shared" si="7"/>
        <v>4.4661040628539865</v>
      </c>
      <c r="P110" s="6">
        <f t="shared" si="5"/>
        <v>4.4661040628539865</v>
      </c>
    </row>
    <row r="111" spans="1:16" x14ac:dyDescent="0.15">
      <c r="A111" s="4">
        <v>25812</v>
      </c>
      <c r="B111" s="5" t="s">
        <v>14</v>
      </c>
      <c r="C111" s="5" t="s">
        <v>20</v>
      </c>
      <c r="D111" s="15">
        <v>10.1</v>
      </c>
      <c r="E111" s="6">
        <v>9.8000000000000007</v>
      </c>
      <c r="F111" s="6">
        <f t="shared" si="6"/>
        <v>3.1578947368421098</v>
      </c>
      <c r="H111" s="6">
        <f t="shared" si="7"/>
        <v>4.4661040628539865</v>
      </c>
      <c r="P111" s="6">
        <f t="shared" si="5"/>
        <v>4.4661040628539865</v>
      </c>
    </row>
    <row r="112" spans="1:16" x14ac:dyDescent="0.15">
      <c r="A112" s="4">
        <v>25903</v>
      </c>
      <c r="B112" s="5" t="s">
        <v>14</v>
      </c>
      <c r="C112" s="5" t="s">
        <v>20</v>
      </c>
      <c r="D112" s="15">
        <v>10.3</v>
      </c>
      <c r="E112" s="6">
        <v>10</v>
      </c>
      <c r="F112" s="6">
        <f t="shared" si="6"/>
        <v>5.2631578947368354</v>
      </c>
      <c r="H112" s="6">
        <f t="shared" si="7"/>
        <v>4.4661040628539865</v>
      </c>
      <c r="P112" s="6">
        <f t="shared" si="5"/>
        <v>4.4661040628539865</v>
      </c>
    </row>
    <row r="113" spans="1:16" x14ac:dyDescent="0.15">
      <c r="A113" s="4">
        <v>25993</v>
      </c>
      <c r="B113" s="5" t="s">
        <v>14</v>
      </c>
      <c r="C113" s="5" t="s">
        <v>20</v>
      </c>
      <c r="D113" s="15">
        <v>10.6</v>
      </c>
      <c r="E113" s="6">
        <v>10.1</v>
      </c>
      <c r="F113" s="6">
        <f t="shared" si="6"/>
        <v>5.2083333333333286</v>
      </c>
      <c r="H113" s="6">
        <f t="shared" si="7"/>
        <v>4.4661040628539865</v>
      </c>
      <c r="P113" s="6">
        <f t="shared" si="5"/>
        <v>4.4661040628539865</v>
      </c>
    </row>
    <row r="114" spans="1:16" x14ac:dyDescent="0.15">
      <c r="A114" s="4">
        <v>26085</v>
      </c>
      <c r="B114" s="5" t="s">
        <v>14</v>
      </c>
      <c r="C114" s="5" t="s">
        <v>21</v>
      </c>
      <c r="D114" s="15">
        <v>10.8</v>
      </c>
      <c r="E114" s="6">
        <v>10.199999999999999</v>
      </c>
      <c r="F114" s="6">
        <f t="shared" si="6"/>
        <v>5.1546391752577421</v>
      </c>
      <c r="H114" s="6">
        <f t="shared" si="7"/>
        <v>4.4661040628539865</v>
      </c>
      <c r="P114" s="6">
        <f t="shared" si="5"/>
        <v>4.4661040628539865</v>
      </c>
    </row>
    <row r="115" spans="1:16" x14ac:dyDescent="0.15">
      <c r="A115" s="4">
        <v>26177</v>
      </c>
      <c r="B115" s="5" t="s">
        <v>14</v>
      </c>
      <c r="C115" s="5" t="s">
        <v>21</v>
      </c>
      <c r="D115" s="15">
        <v>10.9</v>
      </c>
      <c r="E115" s="6">
        <v>10.5</v>
      </c>
      <c r="F115" s="6">
        <f t="shared" si="6"/>
        <v>7.1428571428571388</v>
      </c>
      <c r="H115" s="6">
        <f t="shared" si="7"/>
        <v>4.4661040628539865</v>
      </c>
      <c r="P115" s="6">
        <f t="shared" si="5"/>
        <v>4.4661040628539865</v>
      </c>
    </row>
    <row r="116" spans="1:16" x14ac:dyDescent="0.15">
      <c r="A116" s="4">
        <v>26268</v>
      </c>
      <c r="B116" s="5" t="s">
        <v>14</v>
      </c>
      <c r="C116" s="5" t="s">
        <v>21</v>
      </c>
      <c r="D116" s="15">
        <v>11.1</v>
      </c>
      <c r="E116" s="6">
        <v>10.7</v>
      </c>
      <c r="F116" s="6">
        <f t="shared" si="6"/>
        <v>6.9999999999999858</v>
      </c>
      <c r="H116" s="6">
        <f t="shared" si="7"/>
        <v>4.4661040628539865</v>
      </c>
      <c r="P116" s="6">
        <f t="shared" si="5"/>
        <v>4.4661040628539865</v>
      </c>
    </row>
    <row r="117" spans="1:16" x14ac:dyDescent="0.15">
      <c r="A117" s="4">
        <v>26359</v>
      </c>
      <c r="B117" s="5" t="s">
        <v>14</v>
      </c>
      <c r="C117" s="5" t="s">
        <v>21</v>
      </c>
      <c r="D117" s="15">
        <v>11.4</v>
      </c>
      <c r="E117" s="6">
        <v>10.8</v>
      </c>
      <c r="F117" s="6">
        <f t="shared" si="6"/>
        <v>6.9306930693069404</v>
      </c>
      <c r="H117" s="6">
        <f t="shared" si="7"/>
        <v>4.4661040628539865</v>
      </c>
      <c r="P117" s="6">
        <f t="shared" si="5"/>
        <v>4.4661040628539865</v>
      </c>
    </row>
    <row r="118" spans="1:16" x14ac:dyDescent="0.15">
      <c r="A118" s="4">
        <v>26451</v>
      </c>
      <c r="B118" s="5" t="s">
        <v>14</v>
      </c>
      <c r="C118" s="5" t="s">
        <v>21</v>
      </c>
      <c r="D118" s="15">
        <v>11.5</v>
      </c>
      <c r="E118" s="6">
        <v>10.9</v>
      </c>
      <c r="F118" s="6">
        <f t="shared" si="6"/>
        <v>6.862745098039241</v>
      </c>
      <c r="H118" s="6">
        <f t="shared" si="7"/>
        <v>4.4661040628539865</v>
      </c>
      <c r="P118" s="6">
        <f t="shared" si="5"/>
        <v>4.4661040628539865</v>
      </c>
    </row>
    <row r="119" spans="1:16" x14ac:dyDescent="0.15">
      <c r="A119" s="4">
        <v>26543</v>
      </c>
      <c r="B119" s="5" t="s">
        <v>14</v>
      </c>
      <c r="C119" s="5" t="s">
        <v>21</v>
      </c>
      <c r="D119" s="15">
        <v>11.6</v>
      </c>
      <c r="E119" s="6">
        <v>11.1</v>
      </c>
      <c r="F119" s="6">
        <f t="shared" si="6"/>
        <v>5.7142857142857224</v>
      </c>
      <c r="H119" s="6">
        <f t="shared" si="7"/>
        <v>4.4661040628539865</v>
      </c>
      <c r="P119" s="6">
        <f t="shared" si="5"/>
        <v>4.4661040628539865</v>
      </c>
    </row>
    <row r="120" spans="1:16" x14ac:dyDescent="0.15">
      <c r="A120" s="4">
        <v>26634</v>
      </c>
      <c r="B120" s="5" t="s">
        <v>14</v>
      </c>
      <c r="C120" s="5" t="s">
        <v>21</v>
      </c>
      <c r="D120" s="15">
        <v>11.9</v>
      </c>
      <c r="E120" s="6">
        <v>11.2</v>
      </c>
      <c r="F120" s="6">
        <f t="shared" si="6"/>
        <v>4.6728971962616725</v>
      </c>
      <c r="H120" s="6">
        <f>(($E$120/$E$28)^(4/COUNT($E$29:$E$120)))*100-100</f>
        <v>4.4661040628539865</v>
      </c>
      <c r="P120" s="6">
        <f t="shared" si="5"/>
        <v>4.4661040628539865</v>
      </c>
    </row>
    <row r="121" spans="1:16" x14ac:dyDescent="0.15">
      <c r="A121" s="4">
        <v>26724</v>
      </c>
      <c r="B121" s="5" t="s">
        <v>12</v>
      </c>
      <c r="C121" s="5" t="s">
        <v>22</v>
      </c>
      <c r="D121" s="15">
        <v>11.9</v>
      </c>
      <c r="E121" s="6">
        <v>11.4</v>
      </c>
      <c r="F121" s="6">
        <f t="shared" si="6"/>
        <v>5.5555555555555571</v>
      </c>
      <c r="I121" s="6">
        <f t="shared" ref="I121:I131" si="8">(($E$132/$E$120)^(4/COUNT($E$121:$E$132)))*100-100</f>
        <v>14.47142425533319</v>
      </c>
      <c r="P121" s="6">
        <f t="shared" si="5"/>
        <v>14.47142425533319</v>
      </c>
    </row>
    <row r="122" spans="1:16" x14ac:dyDescent="0.15">
      <c r="A122" s="4">
        <v>26816</v>
      </c>
      <c r="B122" s="5" t="s">
        <v>12</v>
      </c>
      <c r="C122" s="5" t="s">
        <v>22</v>
      </c>
      <c r="D122" s="15">
        <v>12.4</v>
      </c>
      <c r="E122" s="6">
        <v>11.8</v>
      </c>
      <c r="F122" s="6">
        <f t="shared" si="6"/>
        <v>8.2568807339449535</v>
      </c>
      <c r="I122" s="6">
        <f t="shared" si="8"/>
        <v>14.47142425533319</v>
      </c>
      <c r="P122" s="6">
        <f t="shared" si="5"/>
        <v>14.47142425533319</v>
      </c>
    </row>
    <row r="123" spans="1:16" x14ac:dyDescent="0.15">
      <c r="A123" s="4">
        <v>26908</v>
      </c>
      <c r="B123" s="5" t="s">
        <v>12</v>
      </c>
      <c r="C123" s="5" t="s">
        <v>22</v>
      </c>
      <c r="D123" s="15">
        <v>13</v>
      </c>
      <c r="E123" s="6">
        <v>12.2</v>
      </c>
      <c r="F123" s="6">
        <f t="shared" si="6"/>
        <v>9.9099099099098993</v>
      </c>
      <c r="I123" s="6">
        <f t="shared" si="8"/>
        <v>14.47142425533319</v>
      </c>
      <c r="P123" s="6">
        <f t="shared" si="5"/>
        <v>14.47142425533319</v>
      </c>
    </row>
    <row r="124" spans="1:16" x14ac:dyDescent="0.15">
      <c r="A124" s="4">
        <v>26999</v>
      </c>
      <c r="B124" s="5" t="s">
        <v>12</v>
      </c>
      <c r="C124" s="5" t="s">
        <v>22</v>
      </c>
      <c r="D124" s="15">
        <v>13.5</v>
      </c>
      <c r="E124" s="6">
        <v>12.6</v>
      </c>
      <c r="F124" s="6">
        <f t="shared" si="6"/>
        <v>12.5</v>
      </c>
      <c r="I124" s="6">
        <f t="shared" si="8"/>
        <v>14.47142425533319</v>
      </c>
      <c r="P124" s="6">
        <f t="shared" si="5"/>
        <v>14.47142425533319</v>
      </c>
    </row>
    <row r="125" spans="1:16" x14ac:dyDescent="0.15">
      <c r="A125" s="4">
        <v>27089</v>
      </c>
      <c r="B125" s="5" t="s">
        <v>12</v>
      </c>
      <c r="C125" s="5" t="s">
        <v>22</v>
      </c>
      <c r="D125" s="15">
        <v>13.9</v>
      </c>
      <c r="E125" s="6">
        <v>13</v>
      </c>
      <c r="F125" s="6">
        <f t="shared" si="6"/>
        <v>14.035087719298247</v>
      </c>
      <c r="I125" s="6">
        <f t="shared" si="8"/>
        <v>14.47142425533319</v>
      </c>
      <c r="P125" s="6">
        <f t="shared" si="5"/>
        <v>14.47142425533319</v>
      </c>
    </row>
    <row r="126" spans="1:16" x14ac:dyDescent="0.15">
      <c r="A126" s="4">
        <v>27181</v>
      </c>
      <c r="B126" s="5" t="s">
        <v>12</v>
      </c>
      <c r="C126" s="5" t="s">
        <v>22</v>
      </c>
      <c r="D126" s="15">
        <v>14.6</v>
      </c>
      <c r="E126" s="6">
        <v>13.5</v>
      </c>
      <c r="F126" s="6">
        <f t="shared" si="6"/>
        <v>14.406779661016927</v>
      </c>
      <c r="I126" s="6">
        <f t="shared" si="8"/>
        <v>14.47142425533319</v>
      </c>
      <c r="P126" s="6">
        <f t="shared" si="5"/>
        <v>14.47142425533319</v>
      </c>
    </row>
    <row r="127" spans="1:16" x14ac:dyDescent="0.15">
      <c r="A127" s="4">
        <v>27273</v>
      </c>
      <c r="B127" s="5" t="s">
        <v>12</v>
      </c>
      <c r="C127" s="5" t="s">
        <v>22</v>
      </c>
      <c r="D127" s="15">
        <v>15.4</v>
      </c>
      <c r="E127" s="6">
        <v>14.2</v>
      </c>
      <c r="F127" s="6">
        <f t="shared" si="6"/>
        <v>16.393442622950815</v>
      </c>
      <c r="I127" s="6">
        <f t="shared" si="8"/>
        <v>14.47142425533319</v>
      </c>
      <c r="P127" s="6">
        <f t="shared" si="5"/>
        <v>14.47142425533319</v>
      </c>
    </row>
    <row r="128" spans="1:16" x14ac:dyDescent="0.15">
      <c r="A128" s="4">
        <v>27364</v>
      </c>
      <c r="B128" s="5" t="s">
        <v>12</v>
      </c>
      <c r="C128" s="5" t="s">
        <v>22</v>
      </c>
      <c r="D128" s="15">
        <v>16.3</v>
      </c>
      <c r="E128" s="6">
        <v>14.7</v>
      </c>
      <c r="F128" s="6">
        <f t="shared" si="6"/>
        <v>16.666666666666671</v>
      </c>
      <c r="I128" s="6">
        <f t="shared" si="8"/>
        <v>14.47142425533319</v>
      </c>
      <c r="P128" s="6">
        <f t="shared" si="5"/>
        <v>14.47142425533319</v>
      </c>
    </row>
    <row r="129" spans="1:16" x14ac:dyDescent="0.15">
      <c r="A129" s="4">
        <v>27454</v>
      </c>
      <c r="B129" s="5" t="s">
        <v>12</v>
      </c>
      <c r="C129" s="5" t="s">
        <v>22</v>
      </c>
      <c r="D129" s="15">
        <v>16.600000000000001</v>
      </c>
      <c r="E129" s="6">
        <v>15.3</v>
      </c>
      <c r="F129" s="6">
        <f t="shared" si="6"/>
        <v>17.692307692307693</v>
      </c>
      <c r="I129" s="6">
        <f t="shared" si="8"/>
        <v>14.47142425533319</v>
      </c>
      <c r="P129" s="6">
        <f t="shared" si="5"/>
        <v>14.47142425533319</v>
      </c>
    </row>
    <row r="130" spans="1:16" x14ac:dyDescent="0.15">
      <c r="A130" s="4">
        <v>27546</v>
      </c>
      <c r="B130" s="5" t="s">
        <v>12</v>
      </c>
      <c r="C130" s="5" t="s">
        <v>22</v>
      </c>
      <c r="D130" s="15">
        <v>16.8</v>
      </c>
      <c r="E130" s="6">
        <v>15.8</v>
      </c>
      <c r="F130" s="6">
        <f t="shared" si="6"/>
        <v>17.037037037037052</v>
      </c>
      <c r="I130" s="6">
        <f t="shared" si="8"/>
        <v>14.47142425533319</v>
      </c>
      <c r="P130" s="6">
        <f t="shared" si="5"/>
        <v>14.47142425533319</v>
      </c>
    </row>
    <row r="131" spans="1:16" x14ac:dyDescent="0.15">
      <c r="A131" s="4">
        <v>27638</v>
      </c>
      <c r="B131" s="5" t="s">
        <v>12</v>
      </c>
      <c r="C131" s="5" t="s">
        <v>22</v>
      </c>
      <c r="D131" s="15">
        <v>17.600000000000001</v>
      </c>
      <c r="E131" s="6">
        <v>15.9</v>
      </c>
      <c r="F131" s="6">
        <f t="shared" si="6"/>
        <v>11.971830985915503</v>
      </c>
      <c r="I131" s="6">
        <f t="shared" si="8"/>
        <v>14.47142425533319</v>
      </c>
      <c r="P131" s="6">
        <f t="shared" si="5"/>
        <v>14.47142425533319</v>
      </c>
    </row>
    <row r="132" spans="1:16" x14ac:dyDescent="0.15">
      <c r="A132" s="4">
        <v>27729</v>
      </c>
      <c r="B132" s="5" t="s">
        <v>12</v>
      </c>
      <c r="C132" s="5" t="s">
        <v>22</v>
      </c>
      <c r="D132" s="15">
        <v>18.8</v>
      </c>
      <c r="E132" s="6">
        <v>16.8</v>
      </c>
      <c r="F132" s="6">
        <f t="shared" si="6"/>
        <v>14.285714285714306</v>
      </c>
      <c r="I132" s="6">
        <f>(($E$132/$E$120)^(4/COUNT($E$121:$E$132)))*100-100</f>
        <v>14.47142425533319</v>
      </c>
      <c r="P132" s="6">
        <f t="shared" si="5"/>
        <v>14.47142425533319</v>
      </c>
    </row>
    <row r="133" spans="1:16" x14ac:dyDescent="0.15">
      <c r="A133" s="4">
        <v>27820</v>
      </c>
      <c r="B133" s="5" t="s">
        <v>14</v>
      </c>
      <c r="C133" s="5" t="s">
        <v>23</v>
      </c>
      <c r="D133" s="15">
        <v>18.8</v>
      </c>
      <c r="E133" s="6">
        <v>17.3</v>
      </c>
      <c r="F133" s="6">
        <f t="shared" si="6"/>
        <v>13.071895424836597</v>
      </c>
      <c r="J133" s="6">
        <f t="shared" ref="J133:J160" si="9">(($E$161/$E$132)^(4/COUNT($E$133:$E$161)))*100-100</f>
        <v>10.34598339522384</v>
      </c>
      <c r="P133" s="6">
        <f t="shared" si="5"/>
        <v>10.34598339522384</v>
      </c>
    </row>
    <row r="134" spans="1:16" x14ac:dyDescent="0.15">
      <c r="A134" s="4">
        <v>27912</v>
      </c>
      <c r="B134" s="5" t="s">
        <v>14</v>
      </c>
      <c r="C134" s="5" t="s">
        <v>23</v>
      </c>
      <c r="D134" s="15">
        <v>19.5</v>
      </c>
      <c r="E134" s="6">
        <v>17.7</v>
      </c>
      <c r="F134" s="6">
        <f t="shared" si="6"/>
        <v>12.025316455696199</v>
      </c>
      <c r="J134" s="6">
        <f t="shared" si="9"/>
        <v>10.34598339522384</v>
      </c>
      <c r="P134" s="6">
        <f t="shared" si="5"/>
        <v>10.34598339522384</v>
      </c>
    </row>
    <row r="135" spans="1:16" x14ac:dyDescent="0.15">
      <c r="A135" s="4">
        <v>28004</v>
      </c>
      <c r="B135" s="5" t="s">
        <v>14</v>
      </c>
      <c r="C135" s="5" t="s">
        <v>23</v>
      </c>
      <c r="D135" s="15">
        <v>20</v>
      </c>
      <c r="E135" s="6">
        <v>18.100000000000001</v>
      </c>
      <c r="F135" s="6">
        <f t="shared" si="6"/>
        <v>13.836477987421375</v>
      </c>
      <c r="J135" s="6">
        <f t="shared" si="9"/>
        <v>10.34598339522384</v>
      </c>
      <c r="P135" s="6">
        <f t="shared" si="5"/>
        <v>10.34598339522384</v>
      </c>
    </row>
    <row r="136" spans="1:16" x14ac:dyDescent="0.15">
      <c r="A136" s="4">
        <v>28095</v>
      </c>
      <c r="B136" s="5" t="s">
        <v>14</v>
      </c>
      <c r="C136" s="5" t="s">
        <v>23</v>
      </c>
      <c r="D136" s="15">
        <v>20.6</v>
      </c>
      <c r="E136" s="6">
        <v>19.2</v>
      </c>
      <c r="F136" s="6">
        <f t="shared" si="6"/>
        <v>14.285714285714278</v>
      </c>
      <c r="J136" s="6">
        <f t="shared" si="9"/>
        <v>10.34598339522384</v>
      </c>
      <c r="P136" s="6">
        <f t="shared" si="5"/>
        <v>10.34598339522384</v>
      </c>
    </row>
    <row r="137" spans="1:16" x14ac:dyDescent="0.15">
      <c r="A137" s="4">
        <v>28185</v>
      </c>
      <c r="B137" s="5" t="s">
        <v>14</v>
      </c>
      <c r="C137" s="5" t="s">
        <v>23</v>
      </c>
      <c r="D137" s="15">
        <v>21.2</v>
      </c>
      <c r="E137" s="6">
        <v>19.600000000000001</v>
      </c>
      <c r="F137" s="6">
        <f t="shared" si="6"/>
        <v>13.294797687861276</v>
      </c>
      <c r="J137" s="6">
        <f t="shared" si="9"/>
        <v>10.34598339522384</v>
      </c>
      <c r="P137" s="6">
        <f t="shared" si="5"/>
        <v>10.34598339522384</v>
      </c>
    </row>
    <row r="138" spans="1:16" x14ac:dyDescent="0.15">
      <c r="A138" s="4">
        <v>28277</v>
      </c>
      <c r="B138" s="5" t="s">
        <v>14</v>
      </c>
      <c r="C138" s="5" t="s">
        <v>23</v>
      </c>
      <c r="D138" s="15">
        <v>21.7</v>
      </c>
      <c r="E138" s="6">
        <v>20.100000000000001</v>
      </c>
      <c r="F138" s="6">
        <f t="shared" si="6"/>
        <v>13.559322033898312</v>
      </c>
      <c r="J138" s="6">
        <f t="shared" si="9"/>
        <v>10.34598339522384</v>
      </c>
      <c r="P138" s="6">
        <f t="shared" si="5"/>
        <v>10.34598339522384</v>
      </c>
    </row>
    <row r="139" spans="1:16" x14ac:dyDescent="0.15">
      <c r="A139" s="4">
        <v>28369</v>
      </c>
      <c r="B139" s="5" t="s">
        <v>14</v>
      </c>
      <c r="C139" s="5" t="s">
        <v>23</v>
      </c>
      <c r="D139" s="15">
        <v>22.2</v>
      </c>
      <c r="E139" s="6">
        <v>20.5</v>
      </c>
      <c r="F139" s="6">
        <f t="shared" si="6"/>
        <v>13.259668508287277</v>
      </c>
      <c r="J139" s="6">
        <f t="shared" si="9"/>
        <v>10.34598339522384</v>
      </c>
      <c r="P139" s="6">
        <f t="shared" si="5"/>
        <v>10.34598339522384</v>
      </c>
    </row>
    <row r="140" spans="1:16" x14ac:dyDescent="0.15">
      <c r="A140" s="4">
        <v>28460</v>
      </c>
      <c r="B140" s="5" t="s">
        <v>14</v>
      </c>
      <c r="C140" s="5" t="s">
        <v>23</v>
      </c>
      <c r="D140" s="15">
        <v>22.6</v>
      </c>
      <c r="E140" s="6">
        <v>21</v>
      </c>
      <c r="F140" s="6">
        <f t="shared" si="6"/>
        <v>9.375</v>
      </c>
      <c r="J140" s="6">
        <f t="shared" si="9"/>
        <v>10.34598339522384</v>
      </c>
      <c r="P140" s="6">
        <f t="shared" si="5"/>
        <v>10.34598339522384</v>
      </c>
    </row>
    <row r="141" spans="1:16" x14ac:dyDescent="0.15">
      <c r="A141" s="4">
        <v>28550</v>
      </c>
      <c r="B141" s="5" t="s">
        <v>14</v>
      </c>
      <c r="C141" s="5" t="s">
        <v>23</v>
      </c>
      <c r="D141" s="15">
        <v>23.2</v>
      </c>
      <c r="E141" s="6">
        <v>21.3</v>
      </c>
      <c r="F141" s="6">
        <f t="shared" si="6"/>
        <v>8.6734693877551052</v>
      </c>
      <c r="J141" s="6">
        <f t="shared" si="9"/>
        <v>10.34598339522384</v>
      </c>
      <c r="P141" s="6">
        <f t="shared" si="5"/>
        <v>10.34598339522384</v>
      </c>
    </row>
    <row r="142" spans="1:16" x14ac:dyDescent="0.15">
      <c r="A142" s="4">
        <v>28642</v>
      </c>
      <c r="B142" s="5" t="s">
        <v>14</v>
      </c>
      <c r="C142" s="5" t="s">
        <v>23</v>
      </c>
      <c r="D142" s="15">
        <v>23.7</v>
      </c>
      <c r="E142" s="6">
        <v>21.7</v>
      </c>
      <c r="F142" s="6">
        <f t="shared" si="6"/>
        <v>7.9601990049751095</v>
      </c>
      <c r="J142" s="6">
        <f t="shared" si="9"/>
        <v>10.34598339522384</v>
      </c>
      <c r="P142" s="6">
        <f t="shared" si="5"/>
        <v>10.34598339522384</v>
      </c>
    </row>
    <row r="143" spans="1:16" x14ac:dyDescent="0.15">
      <c r="A143" s="4">
        <v>28734</v>
      </c>
      <c r="B143" s="5" t="s">
        <v>14</v>
      </c>
      <c r="C143" s="5" t="s">
        <v>23</v>
      </c>
      <c r="D143" s="15">
        <v>24.1</v>
      </c>
      <c r="E143" s="6">
        <v>22.1</v>
      </c>
      <c r="F143" s="6">
        <f t="shared" si="6"/>
        <v>7.8048780487804947</v>
      </c>
      <c r="J143" s="6">
        <f t="shared" si="9"/>
        <v>10.34598339522384</v>
      </c>
      <c r="P143" s="6">
        <f t="shared" si="5"/>
        <v>10.34598339522384</v>
      </c>
    </row>
    <row r="144" spans="1:16" x14ac:dyDescent="0.15">
      <c r="A144" s="4">
        <v>28825</v>
      </c>
      <c r="B144" s="5" t="s">
        <v>14</v>
      </c>
      <c r="C144" s="5" t="s">
        <v>23</v>
      </c>
      <c r="D144" s="15">
        <v>24.6</v>
      </c>
      <c r="E144" s="6">
        <v>22.6</v>
      </c>
      <c r="F144" s="6">
        <f t="shared" si="6"/>
        <v>7.6190476190476346</v>
      </c>
      <c r="J144" s="6">
        <f t="shared" si="9"/>
        <v>10.34598339522384</v>
      </c>
      <c r="P144" s="6">
        <f t="shared" ref="P144:P207" si="10">MAX(G144:N144)</f>
        <v>10.34598339522384</v>
      </c>
    </row>
    <row r="145" spans="1:16" x14ac:dyDescent="0.15">
      <c r="A145" s="4">
        <v>28915</v>
      </c>
      <c r="B145" s="5" t="s">
        <v>14</v>
      </c>
      <c r="C145" s="5" t="s">
        <v>23</v>
      </c>
      <c r="D145" s="15">
        <v>25.1</v>
      </c>
      <c r="E145" s="6">
        <v>23</v>
      </c>
      <c r="F145" s="6">
        <f t="shared" si="6"/>
        <v>7.9812206572769924</v>
      </c>
      <c r="J145" s="6">
        <f t="shared" si="9"/>
        <v>10.34598339522384</v>
      </c>
      <c r="P145" s="6">
        <f t="shared" si="10"/>
        <v>10.34598339522384</v>
      </c>
    </row>
    <row r="146" spans="1:16" x14ac:dyDescent="0.15">
      <c r="A146" s="4">
        <v>29007</v>
      </c>
      <c r="B146" s="5" t="s">
        <v>14</v>
      </c>
      <c r="C146" s="5" t="s">
        <v>23</v>
      </c>
      <c r="D146" s="15">
        <v>25.7</v>
      </c>
      <c r="E146" s="6">
        <v>23.6</v>
      </c>
      <c r="F146" s="6">
        <f t="shared" si="6"/>
        <v>8.7557603686636156</v>
      </c>
      <c r="J146" s="6">
        <f t="shared" si="9"/>
        <v>10.34598339522384</v>
      </c>
      <c r="P146" s="6">
        <f t="shared" si="10"/>
        <v>10.34598339522384</v>
      </c>
    </row>
    <row r="147" spans="1:16" x14ac:dyDescent="0.15">
      <c r="A147" s="4">
        <v>29099</v>
      </c>
      <c r="B147" s="5" t="s">
        <v>14</v>
      </c>
      <c r="C147" s="5" t="s">
        <v>23</v>
      </c>
      <c r="D147" s="15">
        <v>26.4</v>
      </c>
      <c r="E147" s="6">
        <v>24.2</v>
      </c>
      <c r="F147" s="6">
        <f t="shared" ref="F147:F210" si="11">E147/E143*100-100</f>
        <v>9.5022624434389087</v>
      </c>
      <c r="J147" s="6">
        <f t="shared" si="9"/>
        <v>10.34598339522384</v>
      </c>
      <c r="P147" s="6">
        <f t="shared" si="10"/>
        <v>10.34598339522384</v>
      </c>
    </row>
    <row r="148" spans="1:16" x14ac:dyDescent="0.15">
      <c r="A148" s="4">
        <v>29190</v>
      </c>
      <c r="B148" s="5" t="s">
        <v>14</v>
      </c>
      <c r="C148" s="5" t="s">
        <v>23</v>
      </c>
      <c r="D148" s="15">
        <v>26.8</v>
      </c>
      <c r="E148" s="6">
        <v>24.9</v>
      </c>
      <c r="F148" s="6">
        <f t="shared" si="11"/>
        <v>10.176991150442461</v>
      </c>
      <c r="J148" s="6">
        <f t="shared" si="9"/>
        <v>10.34598339522384</v>
      </c>
      <c r="P148" s="6">
        <f t="shared" si="10"/>
        <v>10.34598339522384</v>
      </c>
    </row>
    <row r="149" spans="1:16" x14ac:dyDescent="0.15">
      <c r="A149" s="4">
        <v>29281</v>
      </c>
      <c r="B149" s="5" t="s">
        <v>14</v>
      </c>
      <c r="C149" s="5" t="s">
        <v>23</v>
      </c>
      <c r="D149" s="15">
        <v>27.5</v>
      </c>
      <c r="E149" s="6">
        <v>25.4</v>
      </c>
      <c r="F149" s="6">
        <f t="shared" si="11"/>
        <v>10.434782608695642</v>
      </c>
      <c r="J149" s="6">
        <f t="shared" si="9"/>
        <v>10.34598339522384</v>
      </c>
      <c r="P149" s="6">
        <f t="shared" si="10"/>
        <v>10.34598339522384</v>
      </c>
    </row>
    <row r="150" spans="1:16" x14ac:dyDescent="0.15">
      <c r="A150" s="4">
        <v>29373</v>
      </c>
      <c r="B150" s="5" t="s">
        <v>14</v>
      </c>
      <c r="C150" s="5" t="s">
        <v>23</v>
      </c>
      <c r="D150" s="15">
        <v>28.1</v>
      </c>
      <c r="E150" s="6">
        <v>26.2</v>
      </c>
      <c r="F150" s="6">
        <f t="shared" si="11"/>
        <v>11.016949152542367</v>
      </c>
      <c r="J150" s="6">
        <f t="shared" si="9"/>
        <v>10.34598339522384</v>
      </c>
      <c r="P150" s="6">
        <f t="shared" si="10"/>
        <v>10.34598339522384</v>
      </c>
    </row>
    <row r="151" spans="1:16" x14ac:dyDescent="0.15">
      <c r="A151" s="4">
        <v>29465</v>
      </c>
      <c r="B151" s="5" t="s">
        <v>14</v>
      </c>
      <c r="C151" s="5" t="s">
        <v>23</v>
      </c>
      <c r="D151" s="15">
        <v>28.9</v>
      </c>
      <c r="E151" s="6">
        <v>26.6</v>
      </c>
      <c r="F151" s="6">
        <f t="shared" si="11"/>
        <v>9.9173553719008396</v>
      </c>
      <c r="J151" s="6">
        <f t="shared" si="9"/>
        <v>10.34598339522384</v>
      </c>
      <c r="P151" s="6">
        <f t="shared" si="10"/>
        <v>10.34598339522384</v>
      </c>
    </row>
    <row r="152" spans="1:16" x14ac:dyDescent="0.15">
      <c r="A152" s="4">
        <v>29556</v>
      </c>
      <c r="B152" s="5" t="s">
        <v>14</v>
      </c>
      <c r="C152" s="5" t="s">
        <v>23</v>
      </c>
      <c r="D152" s="15">
        <v>29.7</v>
      </c>
      <c r="E152" s="6">
        <v>27.2</v>
      </c>
      <c r="F152" s="6">
        <f t="shared" si="11"/>
        <v>9.2369477911646669</v>
      </c>
      <c r="J152" s="6">
        <f t="shared" si="9"/>
        <v>10.34598339522384</v>
      </c>
      <c r="P152" s="6">
        <f t="shared" si="10"/>
        <v>10.34598339522384</v>
      </c>
    </row>
    <row r="153" spans="1:16" x14ac:dyDescent="0.15">
      <c r="A153" s="4">
        <v>29646</v>
      </c>
      <c r="B153" s="5" t="s">
        <v>14</v>
      </c>
      <c r="C153" s="5" t="s">
        <v>23</v>
      </c>
      <c r="D153" s="15">
        <v>30.1</v>
      </c>
      <c r="E153" s="6">
        <v>27.8</v>
      </c>
      <c r="F153" s="6">
        <f t="shared" si="11"/>
        <v>9.4488188976378069</v>
      </c>
      <c r="J153" s="6">
        <f t="shared" si="9"/>
        <v>10.34598339522384</v>
      </c>
      <c r="P153" s="6">
        <f t="shared" si="10"/>
        <v>10.34598339522384</v>
      </c>
    </row>
    <row r="154" spans="1:16" x14ac:dyDescent="0.15">
      <c r="A154" s="4">
        <v>29738</v>
      </c>
      <c r="B154" s="5" t="s">
        <v>14</v>
      </c>
      <c r="C154" s="5" t="s">
        <v>23</v>
      </c>
      <c r="D154" s="15">
        <v>30.8</v>
      </c>
      <c r="E154" s="6">
        <v>28.4</v>
      </c>
      <c r="F154" s="6">
        <f t="shared" si="11"/>
        <v>8.3969465648854964</v>
      </c>
      <c r="J154" s="6">
        <f t="shared" si="9"/>
        <v>10.34598339522384</v>
      </c>
      <c r="P154" s="6">
        <f t="shared" si="10"/>
        <v>10.34598339522384</v>
      </c>
    </row>
    <row r="155" spans="1:16" x14ac:dyDescent="0.15">
      <c r="A155" s="4">
        <v>29830</v>
      </c>
      <c r="B155" s="5" t="s">
        <v>14</v>
      </c>
      <c r="C155" s="5" t="s">
        <v>23</v>
      </c>
      <c r="D155" s="15">
        <v>31.7</v>
      </c>
      <c r="E155" s="6">
        <v>29</v>
      </c>
      <c r="F155" s="6">
        <f t="shared" si="11"/>
        <v>9.0225563909774422</v>
      </c>
      <c r="J155" s="6">
        <f t="shared" si="9"/>
        <v>10.34598339522384</v>
      </c>
      <c r="P155" s="6">
        <f t="shared" si="10"/>
        <v>10.34598339522384</v>
      </c>
    </row>
    <row r="156" spans="1:16" x14ac:dyDescent="0.15">
      <c r="A156" s="4">
        <v>29921</v>
      </c>
      <c r="B156" s="5" t="s">
        <v>14</v>
      </c>
      <c r="C156" s="5" t="s">
        <v>23</v>
      </c>
      <c r="D156" s="15">
        <v>32.9</v>
      </c>
      <c r="E156" s="6">
        <v>30.2</v>
      </c>
      <c r="F156" s="6">
        <f t="shared" si="11"/>
        <v>11.029411764705884</v>
      </c>
      <c r="J156" s="6">
        <f t="shared" si="9"/>
        <v>10.34598339522384</v>
      </c>
      <c r="P156" s="6">
        <f t="shared" si="10"/>
        <v>10.34598339522384</v>
      </c>
    </row>
    <row r="157" spans="1:16" x14ac:dyDescent="0.15">
      <c r="A157" s="4">
        <v>30011</v>
      </c>
      <c r="B157" s="5" t="s">
        <v>14</v>
      </c>
      <c r="C157" s="5" t="s">
        <v>23</v>
      </c>
      <c r="D157" s="15">
        <v>34</v>
      </c>
      <c r="E157" s="6">
        <v>30.8</v>
      </c>
      <c r="F157" s="6">
        <f t="shared" si="11"/>
        <v>10.791366906474821</v>
      </c>
      <c r="J157" s="6">
        <f t="shared" si="9"/>
        <v>10.34598339522384</v>
      </c>
      <c r="P157" s="6">
        <f t="shared" si="10"/>
        <v>10.34598339522384</v>
      </c>
    </row>
    <row r="158" spans="1:16" x14ac:dyDescent="0.15">
      <c r="A158" s="4">
        <v>30103</v>
      </c>
      <c r="B158" s="5" t="s">
        <v>14</v>
      </c>
      <c r="C158" s="5" t="s">
        <v>23</v>
      </c>
      <c r="D158" s="15">
        <v>34.9</v>
      </c>
      <c r="E158" s="6">
        <v>31.5</v>
      </c>
      <c r="F158" s="6">
        <f t="shared" si="11"/>
        <v>10.91549295774648</v>
      </c>
      <c r="J158" s="6">
        <f t="shared" si="9"/>
        <v>10.34598339522384</v>
      </c>
      <c r="P158" s="6">
        <f t="shared" si="10"/>
        <v>10.34598339522384</v>
      </c>
    </row>
    <row r="159" spans="1:16" x14ac:dyDescent="0.15">
      <c r="A159" s="4">
        <v>30195</v>
      </c>
      <c r="B159" s="5" t="s">
        <v>14</v>
      </c>
      <c r="C159" s="5" t="s">
        <v>23</v>
      </c>
      <c r="D159" s="15">
        <v>35.5</v>
      </c>
      <c r="E159" s="6">
        <v>32.6</v>
      </c>
      <c r="F159" s="6">
        <f t="shared" si="11"/>
        <v>12.413793103448285</v>
      </c>
      <c r="J159" s="6">
        <f t="shared" si="9"/>
        <v>10.34598339522384</v>
      </c>
      <c r="P159" s="6">
        <f t="shared" si="10"/>
        <v>10.34598339522384</v>
      </c>
    </row>
    <row r="160" spans="1:16" x14ac:dyDescent="0.15">
      <c r="A160" s="4">
        <v>30286</v>
      </c>
      <c r="B160" s="5" t="s">
        <v>14</v>
      </c>
      <c r="C160" s="5" t="s">
        <v>23</v>
      </c>
      <c r="D160" s="15">
        <v>36.700000000000003</v>
      </c>
      <c r="E160" s="6">
        <v>33.6</v>
      </c>
      <c r="F160" s="6">
        <f t="shared" si="11"/>
        <v>11.258278145695371</v>
      </c>
      <c r="J160" s="6">
        <f t="shared" si="9"/>
        <v>10.34598339522384</v>
      </c>
      <c r="P160" s="6">
        <f t="shared" si="10"/>
        <v>10.34598339522384</v>
      </c>
    </row>
    <row r="161" spans="1:16" x14ac:dyDescent="0.15">
      <c r="A161" s="4">
        <v>30376</v>
      </c>
      <c r="B161" s="5" t="s">
        <v>14</v>
      </c>
      <c r="C161" s="5" t="s">
        <v>23</v>
      </c>
      <c r="D161" s="15">
        <v>37.299999999999997</v>
      </c>
      <c r="E161" s="6">
        <v>34.299999999999997</v>
      </c>
      <c r="F161" s="6">
        <f t="shared" si="11"/>
        <v>11.36363636363636</v>
      </c>
      <c r="J161" s="6">
        <f>(($E$161/$E$132)^(4/COUNT($E$133:$E$161)))*100-100</f>
        <v>10.34598339522384</v>
      </c>
      <c r="P161" s="6">
        <f t="shared" si="10"/>
        <v>10.34598339522384</v>
      </c>
    </row>
    <row r="162" spans="1:16" x14ac:dyDescent="0.15">
      <c r="A162" s="4">
        <v>30468</v>
      </c>
      <c r="B162" s="5" t="s">
        <v>12</v>
      </c>
      <c r="C162" s="5" t="s">
        <v>24</v>
      </c>
      <c r="D162" s="15">
        <v>37.9</v>
      </c>
      <c r="E162" s="6">
        <v>35</v>
      </c>
      <c r="F162" s="6">
        <f t="shared" si="11"/>
        <v>11.111111111111114</v>
      </c>
      <c r="J162" s="3"/>
      <c r="K162" s="6">
        <f t="shared" ref="K162:K212" si="12">(($E$213/$E$161)^(4/COUNT($E$162:$E$213)))*100-100</f>
        <v>5.1880614701460388</v>
      </c>
      <c r="P162" s="6">
        <f t="shared" si="10"/>
        <v>5.1880614701460388</v>
      </c>
    </row>
    <row r="163" spans="1:16" x14ac:dyDescent="0.15">
      <c r="A163" s="4">
        <v>30560</v>
      </c>
      <c r="B163" s="5" t="s">
        <v>12</v>
      </c>
      <c r="C163" s="5" t="s">
        <v>24</v>
      </c>
      <c r="D163" s="15">
        <v>38.700000000000003</v>
      </c>
      <c r="E163" s="6">
        <v>35.6</v>
      </c>
      <c r="F163" s="6">
        <f t="shared" si="11"/>
        <v>9.2024539877300526</v>
      </c>
      <c r="J163" s="3"/>
      <c r="K163" s="6">
        <f t="shared" si="12"/>
        <v>5.1880614701460388</v>
      </c>
      <c r="P163" s="6">
        <f t="shared" si="10"/>
        <v>5.1880614701460388</v>
      </c>
    </row>
    <row r="164" spans="1:16" x14ac:dyDescent="0.15">
      <c r="A164" s="4">
        <v>30651</v>
      </c>
      <c r="B164" s="5" t="s">
        <v>12</v>
      </c>
      <c r="C164" s="5" t="s">
        <v>24</v>
      </c>
      <c r="D164" s="15">
        <v>39.200000000000003</v>
      </c>
      <c r="E164" s="6">
        <v>36.5</v>
      </c>
      <c r="F164" s="6">
        <f t="shared" si="11"/>
        <v>8.6309523809523796</v>
      </c>
      <c r="J164" s="3"/>
      <c r="K164" s="6">
        <f t="shared" si="12"/>
        <v>5.1880614701460388</v>
      </c>
      <c r="P164" s="6">
        <f t="shared" si="10"/>
        <v>5.1880614701460388</v>
      </c>
    </row>
    <row r="165" spans="1:16" x14ac:dyDescent="0.15">
      <c r="A165" s="4">
        <v>30742</v>
      </c>
      <c r="B165" s="5" t="s">
        <v>12</v>
      </c>
      <c r="C165" s="5" t="s">
        <v>24</v>
      </c>
      <c r="D165" s="15">
        <v>39.9</v>
      </c>
      <c r="E165" s="6">
        <v>36.299999999999997</v>
      </c>
      <c r="F165" s="6">
        <f t="shared" si="11"/>
        <v>5.8309037900874614</v>
      </c>
      <c r="J165" s="3"/>
      <c r="K165" s="6">
        <f t="shared" si="12"/>
        <v>5.1880614701460388</v>
      </c>
      <c r="P165" s="6">
        <f t="shared" si="10"/>
        <v>5.1880614701460388</v>
      </c>
    </row>
    <row r="166" spans="1:16" x14ac:dyDescent="0.15">
      <c r="A166" s="4">
        <v>30834</v>
      </c>
      <c r="B166" s="5" t="s">
        <v>12</v>
      </c>
      <c r="C166" s="5" t="s">
        <v>24</v>
      </c>
      <c r="D166" s="15">
        <v>40.4</v>
      </c>
      <c r="E166" s="6">
        <v>36.4</v>
      </c>
      <c r="F166" s="6">
        <f t="shared" si="11"/>
        <v>4</v>
      </c>
      <c r="J166" s="3"/>
      <c r="K166" s="6">
        <f t="shared" si="12"/>
        <v>5.1880614701460388</v>
      </c>
      <c r="P166" s="6">
        <f t="shared" si="10"/>
        <v>5.1880614701460388</v>
      </c>
    </row>
    <row r="167" spans="1:16" x14ac:dyDescent="0.15">
      <c r="A167" s="4">
        <v>30926</v>
      </c>
      <c r="B167" s="5" t="s">
        <v>12</v>
      </c>
      <c r="C167" s="5" t="s">
        <v>24</v>
      </c>
      <c r="D167" s="15">
        <v>40.4</v>
      </c>
      <c r="E167" s="6">
        <v>36.9</v>
      </c>
      <c r="F167" s="6">
        <f t="shared" si="11"/>
        <v>3.6516853932584183</v>
      </c>
      <c r="J167" s="3"/>
      <c r="K167" s="6">
        <f t="shared" si="12"/>
        <v>5.1880614701460388</v>
      </c>
      <c r="P167" s="6">
        <f t="shared" si="10"/>
        <v>5.1880614701460388</v>
      </c>
    </row>
    <row r="168" spans="1:16" x14ac:dyDescent="0.15">
      <c r="A168" s="4">
        <v>31017</v>
      </c>
      <c r="B168" s="5" t="s">
        <v>12</v>
      </c>
      <c r="C168" s="5" t="s">
        <v>24</v>
      </c>
      <c r="D168" s="15">
        <v>40.799999999999997</v>
      </c>
      <c r="E168" s="6">
        <v>37.4</v>
      </c>
      <c r="F168" s="6">
        <f t="shared" si="11"/>
        <v>2.4657534246575352</v>
      </c>
      <c r="J168" s="3"/>
      <c r="K168" s="6">
        <f t="shared" si="12"/>
        <v>5.1880614701460388</v>
      </c>
      <c r="P168" s="6">
        <f t="shared" si="10"/>
        <v>5.1880614701460388</v>
      </c>
    </row>
    <row r="169" spans="1:16" x14ac:dyDescent="0.15">
      <c r="A169" s="4">
        <v>31107</v>
      </c>
      <c r="B169" s="5" t="s">
        <v>12</v>
      </c>
      <c r="C169" s="5" t="s">
        <v>24</v>
      </c>
      <c r="D169" s="15">
        <v>41.8</v>
      </c>
      <c r="E169" s="6">
        <v>37.9</v>
      </c>
      <c r="F169" s="6">
        <f t="shared" si="11"/>
        <v>4.4077134986225843</v>
      </c>
      <c r="J169" s="3"/>
      <c r="K169" s="6">
        <f t="shared" si="12"/>
        <v>5.1880614701460388</v>
      </c>
      <c r="P169" s="6">
        <f t="shared" si="10"/>
        <v>5.1880614701460388</v>
      </c>
    </row>
    <row r="170" spans="1:16" x14ac:dyDescent="0.15">
      <c r="A170" s="4">
        <v>31199</v>
      </c>
      <c r="B170" s="5" t="s">
        <v>12</v>
      </c>
      <c r="C170" s="5" t="s">
        <v>24</v>
      </c>
      <c r="D170" s="15">
        <v>42.9</v>
      </c>
      <c r="E170" s="6">
        <v>38.799999999999997</v>
      </c>
      <c r="F170" s="6">
        <f t="shared" si="11"/>
        <v>6.5934065934065984</v>
      </c>
      <c r="J170" s="3"/>
      <c r="K170" s="6">
        <f t="shared" si="12"/>
        <v>5.1880614701460388</v>
      </c>
      <c r="P170" s="6">
        <f t="shared" si="10"/>
        <v>5.1880614701460388</v>
      </c>
    </row>
    <row r="171" spans="1:16" x14ac:dyDescent="0.15">
      <c r="A171" s="4">
        <v>31291</v>
      </c>
      <c r="B171" s="5" t="s">
        <v>12</v>
      </c>
      <c r="C171" s="5" t="s">
        <v>24</v>
      </c>
      <c r="D171" s="15">
        <v>43.4</v>
      </c>
      <c r="E171" s="6">
        <v>39.700000000000003</v>
      </c>
      <c r="F171" s="6">
        <f t="shared" si="11"/>
        <v>7.5880758807588222</v>
      </c>
      <c r="J171" s="3"/>
      <c r="K171" s="6">
        <f t="shared" si="12"/>
        <v>5.1880614701460388</v>
      </c>
      <c r="P171" s="6">
        <f t="shared" si="10"/>
        <v>5.1880614701460388</v>
      </c>
    </row>
    <row r="172" spans="1:16" x14ac:dyDescent="0.15">
      <c r="A172" s="4">
        <v>31382</v>
      </c>
      <c r="B172" s="5" t="s">
        <v>12</v>
      </c>
      <c r="C172" s="5" t="s">
        <v>24</v>
      </c>
      <c r="D172" s="15">
        <v>44.6</v>
      </c>
      <c r="E172" s="6">
        <v>40.5</v>
      </c>
      <c r="F172" s="6">
        <f t="shared" si="11"/>
        <v>8.2887700534759432</v>
      </c>
      <c r="J172" s="3"/>
      <c r="K172" s="6">
        <f t="shared" si="12"/>
        <v>5.1880614701460388</v>
      </c>
      <c r="P172" s="6">
        <f t="shared" si="10"/>
        <v>5.1880614701460388</v>
      </c>
    </row>
    <row r="173" spans="1:16" x14ac:dyDescent="0.15">
      <c r="A173" s="4">
        <v>31472</v>
      </c>
      <c r="B173" s="5" t="s">
        <v>12</v>
      </c>
      <c r="C173" s="5" t="s">
        <v>24</v>
      </c>
      <c r="D173" s="15">
        <v>45.2</v>
      </c>
      <c r="E173" s="6">
        <v>41.4</v>
      </c>
      <c r="F173" s="6">
        <f t="shared" si="11"/>
        <v>9.2348284960422262</v>
      </c>
      <c r="J173" s="3"/>
      <c r="K173" s="6">
        <f t="shared" si="12"/>
        <v>5.1880614701460388</v>
      </c>
      <c r="P173" s="6">
        <f t="shared" si="10"/>
        <v>5.1880614701460388</v>
      </c>
    </row>
    <row r="174" spans="1:16" x14ac:dyDescent="0.15">
      <c r="A174" s="4">
        <v>31564</v>
      </c>
      <c r="B174" s="5" t="s">
        <v>12</v>
      </c>
      <c r="C174" s="5" t="s">
        <v>24</v>
      </c>
      <c r="D174" s="15">
        <v>45.9</v>
      </c>
      <c r="E174" s="6">
        <v>42.1</v>
      </c>
      <c r="F174" s="6">
        <f t="shared" si="11"/>
        <v>8.5051546391752737</v>
      </c>
      <c r="J174" s="3"/>
      <c r="K174" s="6">
        <f t="shared" si="12"/>
        <v>5.1880614701460388</v>
      </c>
      <c r="P174" s="6">
        <f t="shared" si="10"/>
        <v>5.1880614701460388</v>
      </c>
    </row>
    <row r="175" spans="1:16" x14ac:dyDescent="0.15">
      <c r="A175" s="4">
        <v>31656</v>
      </c>
      <c r="B175" s="5" t="s">
        <v>12</v>
      </c>
      <c r="C175" s="5" t="s">
        <v>24</v>
      </c>
      <c r="D175" s="15">
        <v>47.1</v>
      </c>
      <c r="E175" s="6">
        <v>43.2</v>
      </c>
      <c r="F175" s="6">
        <f t="shared" si="11"/>
        <v>8.816120906801018</v>
      </c>
      <c r="J175" s="3"/>
      <c r="K175" s="6">
        <f t="shared" si="12"/>
        <v>5.1880614701460388</v>
      </c>
      <c r="P175" s="6">
        <f t="shared" si="10"/>
        <v>5.1880614701460388</v>
      </c>
    </row>
    <row r="176" spans="1:16" x14ac:dyDescent="0.15">
      <c r="A176" s="4">
        <v>31747</v>
      </c>
      <c r="B176" s="5" t="s">
        <v>12</v>
      </c>
      <c r="C176" s="5" t="s">
        <v>24</v>
      </c>
      <c r="D176" s="15">
        <v>47.9</v>
      </c>
      <c r="E176" s="6">
        <v>44.4</v>
      </c>
      <c r="F176" s="6">
        <f t="shared" si="11"/>
        <v>9.6296296296296333</v>
      </c>
      <c r="J176" s="3"/>
      <c r="K176" s="6">
        <f t="shared" si="12"/>
        <v>5.1880614701460388</v>
      </c>
      <c r="P176" s="6">
        <f t="shared" si="10"/>
        <v>5.1880614701460388</v>
      </c>
    </row>
    <row r="177" spans="1:16" x14ac:dyDescent="0.15">
      <c r="A177" s="4">
        <v>31837</v>
      </c>
      <c r="B177" s="5" t="s">
        <v>12</v>
      </c>
      <c r="C177" s="5" t="s">
        <v>24</v>
      </c>
      <c r="D177" s="15">
        <v>48.6</v>
      </c>
      <c r="E177" s="6">
        <v>45.3</v>
      </c>
      <c r="F177" s="6">
        <f t="shared" si="11"/>
        <v>9.4202898550724683</v>
      </c>
      <c r="J177" s="3"/>
      <c r="K177" s="6">
        <f t="shared" si="12"/>
        <v>5.1880614701460388</v>
      </c>
      <c r="P177" s="6">
        <f t="shared" si="10"/>
        <v>5.1880614701460388</v>
      </c>
    </row>
    <row r="178" spans="1:16" x14ac:dyDescent="0.15">
      <c r="A178" s="4">
        <v>31929</v>
      </c>
      <c r="B178" s="5" t="s">
        <v>12</v>
      </c>
      <c r="C178" s="5" t="s">
        <v>24</v>
      </c>
      <c r="D178" s="15">
        <v>49.4</v>
      </c>
      <c r="E178" s="6">
        <v>46</v>
      </c>
      <c r="F178" s="6">
        <f t="shared" si="11"/>
        <v>9.2636579572446465</v>
      </c>
      <c r="J178" s="3"/>
      <c r="K178" s="6">
        <f t="shared" si="12"/>
        <v>5.1880614701460388</v>
      </c>
      <c r="P178" s="6">
        <f t="shared" si="10"/>
        <v>5.1880614701460388</v>
      </c>
    </row>
    <row r="179" spans="1:16" x14ac:dyDescent="0.15">
      <c r="A179" s="4">
        <v>32021</v>
      </c>
      <c r="B179" s="5" t="s">
        <v>12</v>
      </c>
      <c r="C179" s="5" t="s">
        <v>24</v>
      </c>
      <c r="D179" s="15">
        <v>49.9</v>
      </c>
      <c r="E179" s="6">
        <v>46.8</v>
      </c>
      <c r="F179" s="6">
        <f t="shared" si="11"/>
        <v>8.3333333333333286</v>
      </c>
      <c r="J179" s="3"/>
      <c r="K179" s="6">
        <f t="shared" si="12"/>
        <v>5.1880614701460388</v>
      </c>
      <c r="P179" s="6">
        <f t="shared" si="10"/>
        <v>5.1880614701460388</v>
      </c>
    </row>
    <row r="180" spans="1:16" x14ac:dyDescent="0.15">
      <c r="A180" s="4">
        <v>32112</v>
      </c>
      <c r="B180" s="5" t="s">
        <v>12</v>
      </c>
      <c r="C180" s="5" t="s">
        <v>24</v>
      </c>
      <c r="D180" s="15">
        <v>50.4</v>
      </c>
      <c r="E180" s="6">
        <v>47.6</v>
      </c>
      <c r="F180" s="6">
        <f t="shared" si="11"/>
        <v>7.2072072072072189</v>
      </c>
      <c r="J180" s="3"/>
      <c r="K180" s="6">
        <f t="shared" si="12"/>
        <v>5.1880614701460388</v>
      </c>
      <c r="P180" s="6">
        <f t="shared" si="10"/>
        <v>5.1880614701460388</v>
      </c>
    </row>
    <row r="181" spans="1:16" x14ac:dyDescent="0.15">
      <c r="A181" s="4">
        <v>32203</v>
      </c>
      <c r="B181" s="5" t="s">
        <v>12</v>
      </c>
      <c r="C181" s="5" t="s">
        <v>24</v>
      </c>
      <c r="D181" s="15">
        <v>51.7</v>
      </c>
      <c r="E181" s="6">
        <v>48.4</v>
      </c>
      <c r="F181" s="6">
        <f t="shared" si="11"/>
        <v>6.8432671081677796</v>
      </c>
      <c r="J181" s="3"/>
      <c r="K181" s="6">
        <f t="shared" si="12"/>
        <v>5.1880614701460388</v>
      </c>
      <c r="P181" s="6">
        <f t="shared" si="10"/>
        <v>5.1880614701460388</v>
      </c>
    </row>
    <row r="182" spans="1:16" x14ac:dyDescent="0.15">
      <c r="A182" s="4">
        <v>32295</v>
      </c>
      <c r="B182" s="5" t="s">
        <v>12</v>
      </c>
      <c r="C182" s="5" t="s">
        <v>24</v>
      </c>
      <c r="D182" s="15">
        <v>52.4</v>
      </c>
      <c r="E182" s="6">
        <v>49.3</v>
      </c>
      <c r="F182" s="6">
        <f t="shared" si="11"/>
        <v>7.173913043478251</v>
      </c>
      <c r="J182" s="3"/>
      <c r="K182" s="6">
        <f t="shared" si="12"/>
        <v>5.1880614701460388</v>
      </c>
      <c r="P182" s="6">
        <f t="shared" si="10"/>
        <v>5.1880614701460388</v>
      </c>
    </row>
    <row r="183" spans="1:16" x14ac:dyDescent="0.15">
      <c r="A183" s="4">
        <v>32387</v>
      </c>
      <c r="B183" s="5" t="s">
        <v>12</v>
      </c>
      <c r="C183" s="5" t="s">
        <v>24</v>
      </c>
      <c r="D183" s="15">
        <v>53.3</v>
      </c>
      <c r="E183" s="6">
        <v>50.2</v>
      </c>
      <c r="F183" s="6">
        <f t="shared" si="11"/>
        <v>7.2649572649572889</v>
      </c>
      <c r="J183" s="3"/>
      <c r="K183" s="6">
        <f t="shared" si="12"/>
        <v>5.1880614701460388</v>
      </c>
      <c r="P183" s="6">
        <f t="shared" si="10"/>
        <v>5.1880614701460388</v>
      </c>
    </row>
    <row r="184" spans="1:16" x14ac:dyDescent="0.15">
      <c r="A184" s="4">
        <v>32478</v>
      </c>
      <c r="B184" s="5" t="s">
        <v>12</v>
      </c>
      <c r="C184" s="5" t="s">
        <v>24</v>
      </c>
      <c r="D184" s="15">
        <v>54.2</v>
      </c>
      <c r="E184" s="6">
        <v>51.2</v>
      </c>
      <c r="F184" s="6">
        <f t="shared" si="11"/>
        <v>7.5630252100840352</v>
      </c>
      <c r="J184" s="3"/>
      <c r="K184" s="6">
        <f t="shared" si="12"/>
        <v>5.1880614701460388</v>
      </c>
      <c r="P184" s="6">
        <f t="shared" si="10"/>
        <v>5.1880614701460388</v>
      </c>
    </row>
    <row r="185" spans="1:16" x14ac:dyDescent="0.15">
      <c r="A185" s="4">
        <v>32568</v>
      </c>
      <c r="B185" s="5" t="s">
        <v>12</v>
      </c>
      <c r="C185" s="5" t="s">
        <v>24</v>
      </c>
      <c r="D185" s="15">
        <v>54.6</v>
      </c>
      <c r="E185" s="6">
        <v>51.7</v>
      </c>
      <c r="F185" s="6">
        <f t="shared" si="11"/>
        <v>6.8181818181818414</v>
      </c>
      <c r="J185" s="3"/>
      <c r="K185" s="6">
        <f t="shared" si="12"/>
        <v>5.1880614701460388</v>
      </c>
      <c r="P185" s="6">
        <f t="shared" si="10"/>
        <v>5.1880614701460388</v>
      </c>
    </row>
    <row r="186" spans="1:16" x14ac:dyDescent="0.15">
      <c r="A186" s="4">
        <v>32660</v>
      </c>
      <c r="B186" s="5" t="s">
        <v>12</v>
      </c>
      <c r="C186" s="5" t="s">
        <v>24</v>
      </c>
      <c r="D186" s="15">
        <v>55.6</v>
      </c>
      <c r="E186" s="6">
        <v>53</v>
      </c>
      <c r="F186" s="6">
        <f t="shared" si="11"/>
        <v>7.5050709939148135</v>
      </c>
      <c r="J186" s="3"/>
      <c r="K186" s="6">
        <f t="shared" si="12"/>
        <v>5.1880614701460388</v>
      </c>
      <c r="P186" s="6">
        <f t="shared" si="10"/>
        <v>5.1880614701460388</v>
      </c>
    </row>
    <row r="187" spans="1:16" x14ac:dyDescent="0.15">
      <c r="A187" s="4">
        <v>32752</v>
      </c>
      <c r="B187" s="5" t="s">
        <v>12</v>
      </c>
      <c r="C187" s="5" t="s">
        <v>24</v>
      </c>
      <c r="D187" s="15">
        <v>56.3</v>
      </c>
      <c r="E187" s="6">
        <v>54.2</v>
      </c>
      <c r="F187" s="6">
        <f t="shared" si="11"/>
        <v>7.9681274900398336</v>
      </c>
      <c r="J187" s="3"/>
      <c r="K187" s="6">
        <f t="shared" si="12"/>
        <v>5.1880614701460388</v>
      </c>
      <c r="P187" s="6">
        <f t="shared" si="10"/>
        <v>5.1880614701460388</v>
      </c>
    </row>
    <row r="188" spans="1:16" x14ac:dyDescent="0.15">
      <c r="A188" s="4">
        <v>32843</v>
      </c>
      <c r="B188" s="5" t="s">
        <v>12</v>
      </c>
      <c r="C188" s="5" t="s">
        <v>24</v>
      </c>
      <c r="D188" s="15">
        <v>57.5</v>
      </c>
      <c r="E188" s="6">
        <v>55.2</v>
      </c>
      <c r="F188" s="6">
        <f t="shared" si="11"/>
        <v>7.8125</v>
      </c>
      <c r="J188" s="3"/>
      <c r="K188" s="6">
        <f t="shared" si="12"/>
        <v>5.1880614701460388</v>
      </c>
      <c r="P188" s="6">
        <f t="shared" si="10"/>
        <v>5.1880614701460388</v>
      </c>
    </row>
    <row r="189" spans="1:16" x14ac:dyDescent="0.15">
      <c r="A189" s="4">
        <v>32933</v>
      </c>
      <c r="B189" s="5" t="s">
        <v>12</v>
      </c>
      <c r="C189" s="5" t="s">
        <v>24</v>
      </c>
      <c r="D189" s="15">
        <v>58.1</v>
      </c>
      <c r="E189" s="6">
        <v>56.2</v>
      </c>
      <c r="F189" s="6">
        <f t="shared" si="11"/>
        <v>8.7040618955512628</v>
      </c>
      <c r="J189" s="3"/>
      <c r="K189" s="6">
        <f t="shared" si="12"/>
        <v>5.1880614701460388</v>
      </c>
      <c r="P189" s="6">
        <f t="shared" si="10"/>
        <v>5.1880614701460388</v>
      </c>
    </row>
    <row r="190" spans="1:16" x14ac:dyDescent="0.15">
      <c r="A190" s="4">
        <v>33025</v>
      </c>
      <c r="B190" s="5" t="s">
        <v>12</v>
      </c>
      <c r="C190" s="5" t="s">
        <v>24</v>
      </c>
      <c r="D190" s="15">
        <v>59.1</v>
      </c>
      <c r="E190" s="6">
        <v>57.1</v>
      </c>
      <c r="F190" s="6">
        <f t="shared" si="11"/>
        <v>7.735849056603783</v>
      </c>
      <c r="J190" s="3"/>
      <c r="K190" s="6">
        <f t="shared" si="12"/>
        <v>5.1880614701460388</v>
      </c>
      <c r="P190" s="6">
        <f t="shared" si="10"/>
        <v>5.1880614701460388</v>
      </c>
    </row>
    <row r="191" spans="1:16" x14ac:dyDescent="0.15">
      <c r="A191" s="4">
        <v>33117</v>
      </c>
      <c r="B191" s="5" t="s">
        <v>12</v>
      </c>
      <c r="C191" s="5" t="s">
        <v>24</v>
      </c>
      <c r="D191" s="15">
        <v>59.2</v>
      </c>
      <c r="E191" s="6">
        <v>57.5</v>
      </c>
      <c r="F191" s="6">
        <f t="shared" si="11"/>
        <v>6.0885608856088567</v>
      </c>
      <c r="J191" s="3"/>
      <c r="K191" s="6">
        <f t="shared" si="12"/>
        <v>5.1880614701460388</v>
      </c>
      <c r="P191" s="6">
        <f t="shared" si="10"/>
        <v>5.1880614701460388</v>
      </c>
    </row>
    <row r="192" spans="1:16" x14ac:dyDescent="0.15">
      <c r="A192" s="4">
        <v>33208</v>
      </c>
      <c r="B192" s="5" t="s">
        <v>12</v>
      </c>
      <c r="C192" s="5" t="s">
        <v>24</v>
      </c>
      <c r="D192" s="15">
        <v>60.1</v>
      </c>
      <c r="E192" s="6">
        <v>59</v>
      </c>
      <c r="F192" s="6">
        <f t="shared" si="11"/>
        <v>6.8840579710144851</v>
      </c>
      <c r="J192" s="3"/>
      <c r="K192" s="6">
        <f t="shared" si="12"/>
        <v>5.1880614701460388</v>
      </c>
      <c r="P192" s="6">
        <f t="shared" si="10"/>
        <v>5.1880614701460388</v>
      </c>
    </row>
    <row r="193" spans="1:16" x14ac:dyDescent="0.15">
      <c r="A193" s="4">
        <v>33298</v>
      </c>
      <c r="B193" s="5" t="s">
        <v>12</v>
      </c>
      <c r="C193" s="5" t="s">
        <v>24</v>
      </c>
      <c r="D193" s="15">
        <v>60.1</v>
      </c>
      <c r="E193" s="6">
        <v>58.9</v>
      </c>
      <c r="F193" s="6">
        <f t="shared" si="11"/>
        <v>4.804270462633454</v>
      </c>
      <c r="J193" s="3"/>
      <c r="K193" s="6">
        <f t="shared" si="12"/>
        <v>5.1880614701460388</v>
      </c>
      <c r="P193" s="6">
        <f t="shared" si="10"/>
        <v>5.1880614701460388</v>
      </c>
    </row>
    <row r="194" spans="1:16" x14ac:dyDescent="0.15">
      <c r="A194" s="4">
        <v>33390</v>
      </c>
      <c r="B194" s="5" t="s">
        <v>12</v>
      </c>
      <c r="C194" s="5" t="s">
        <v>24</v>
      </c>
      <c r="D194" s="15">
        <v>60.5</v>
      </c>
      <c r="E194" s="6">
        <v>59</v>
      </c>
      <c r="F194" s="6">
        <f t="shared" si="11"/>
        <v>3.327495621716281</v>
      </c>
      <c r="J194" s="3"/>
      <c r="K194" s="6">
        <f t="shared" si="12"/>
        <v>5.1880614701460388</v>
      </c>
      <c r="P194" s="6">
        <f t="shared" si="10"/>
        <v>5.1880614701460388</v>
      </c>
    </row>
    <row r="195" spans="1:16" x14ac:dyDescent="0.15">
      <c r="A195" s="4">
        <v>33482</v>
      </c>
      <c r="B195" s="5" t="s">
        <v>12</v>
      </c>
      <c r="C195" s="5" t="s">
        <v>24</v>
      </c>
      <c r="D195" s="15">
        <v>60.7</v>
      </c>
      <c r="E195" s="6">
        <v>59.3</v>
      </c>
      <c r="F195" s="6">
        <f t="shared" si="11"/>
        <v>3.1304347826086882</v>
      </c>
      <c r="J195" s="3"/>
      <c r="K195" s="6">
        <f t="shared" si="12"/>
        <v>5.1880614701460388</v>
      </c>
      <c r="P195" s="6">
        <f t="shared" si="10"/>
        <v>5.1880614701460388</v>
      </c>
    </row>
    <row r="196" spans="1:16" x14ac:dyDescent="0.15">
      <c r="A196" s="4">
        <v>33573</v>
      </c>
      <c r="B196" s="5" t="s">
        <v>12</v>
      </c>
      <c r="C196" s="5" t="s">
        <v>24</v>
      </c>
      <c r="D196" s="15">
        <v>61.2</v>
      </c>
      <c r="E196" s="6">
        <v>59.9</v>
      </c>
      <c r="F196" s="6">
        <f t="shared" si="11"/>
        <v>1.5254237288135499</v>
      </c>
      <c r="J196" s="3"/>
      <c r="K196" s="6">
        <f t="shared" si="12"/>
        <v>5.1880614701460388</v>
      </c>
      <c r="P196" s="6">
        <f t="shared" si="10"/>
        <v>5.1880614701460388</v>
      </c>
    </row>
    <row r="197" spans="1:16" x14ac:dyDescent="0.15">
      <c r="A197" s="4">
        <v>33664</v>
      </c>
      <c r="B197" s="5" t="s">
        <v>12</v>
      </c>
      <c r="C197" s="5" t="s">
        <v>25</v>
      </c>
      <c r="D197" s="15">
        <v>61.5</v>
      </c>
      <c r="E197" s="6">
        <v>59.9</v>
      </c>
      <c r="F197" s="6">
        <f t="shared" si="11"/>
        <v>1.6977928692699464</v>
      </c>
      <c r="J197" s="3"/>
      <c r="K197" s="6">
        <f t="shared" si="12"/>
        <v>5.1880614701460388</v>
      </c>
      <c r="P197" s="6">
        <f t="shared" si="10"/>
        <v>5.1880614701460388</v>
      </c>
    </row>
    <row r="198" spans="1:16" x14ac:dyDescent="0.15">
      <c r="A198" s="4">
        <v>33756</v>
      </c>
      <c r="B198" s="5" t="s">
        <v>12</v>
      </c>
      <c r="C198" s="5" t="s">
        <v>25</v>
      </c>
      <c r="D198" s="15">
        <v>61.4</v>
      </c>
      <c r="E198" s="6">
        <v>59.7</v>
      </c>
      <c r="F198" s="6">
        <f t="shared" si="11"/>
        <v>1.1864406779661181</v>
      </c>
      <c r="J198" s="3"/>
      <c r="K198" s="6">
        <f t="shared" si="12"/>
        <v>5.1880614701460388</v>
      </c>
      <c r="P198" s="6">
        <f t="shared" si="10"/>
        <v>5.1880614701460388</v>
      </c>
    </row>
    <row r="199" spans="1:16" x14ac:dyDescent="0.15">
      <c r="A199" s="4">
        <v>33848</v>
      </c>
      <c r="B199" s="5" t="s">
        <v>12</v>
      </c>
      <c r="C199" s="5" t="s">
        <v>25</v>
      </c>
      <c r="D199" s="15">
        <v>61.6</v>
      </c>
      <c r="E199" s="6">
        <v>59.8</v>
      </c>
      <c r="F199" s="6">
        <f t="shared" si="11"/>
        <v>0.84317032040472384</v>
      </c>
      <c r="J199" s="3"/>
      <c r="K199" s="6">
        <f t="shared" si="12"/>
        <v>5.1880614701460388</v>
      </c>
      <c r="P199" s="6">
        <f t="shared" si="10"/>
        <v>5.1880614701460388</v>
      </c>
    </row>
    <row r="200" spans="1:16" x14ac:dyDescent="0.15">
      <c r="A200" s="4">
        <v>33939</v>
      </c>
      <c r="B200" s="5" t="s">
        <v>12</v>
      </c>
      <c r="C200" s="5" t="s">
        <v>25</v>
      </c>
      <c r="D200" s="15">
        <v>61.8</v>
      </c>
      <c r="E200" s="6">
        <v>60.1</v>
      </c>
      <c r="F200" s="6">
        <f t="shared" si="11"/>
        <v>0.33388981636059611</v>
      </c>
      <c r="J200" s="3"/>
      <c r="K200" s="6">
        <f t="shared" si="12"/>
        <v>5.1880614701460388</v>
      </c>
      <c r="P200" s="6">
        <f t="shared" si="10"/>
        <v>5.1880614701460388</v>
      </c>
    </row>
    <row r="201" spans="1:16" x14ac:dyDescent="0.15">
      <c r="A201" s="4">
        <v>34029</v>
      </c>
      <c r="B201" s="5" t="s">
        <v>12</v>
      </c>
      <c r="C201" s="5" t="s">
        <v>25</v>
      </c>
      <c r="D201" s="15">
        <v>62.4</v>
      </c>
      <c r="E201" s="6">
        <v>60.6</v>
      </c>
      <c r="F201" s="6">
        <f t="shared" si="11"/>
        <v>1.1686143572621006</v>
      </c>
      <c r="J201" s="3"/>
      <c r="K201" s="6">
        <f t="shared" si="12"/>
        <v>5.1880614701460388</v>
      </c>
      <c r="P201" s="6">
        <f t="shared" si="10"/>
        <v>5.1880614701460388</v>
      </c>
    </row>
    <row r="202" spans="1:16" x14ac:dyDescent="0.15">
      <c r="A202" s="4">
        <v>34121</v>
      </c>
      <c r="B202" s="5" t="s">
        <v>12</v>
      </c>
      <c r="C202" s="5" t="s">
        <v>25</v>
      </c>
      <c r="D202" s="15">
        <v>63</v>
      </c>
      <c r="E202" s="6">
        <v>60.8</v>
      </c>
      <c r="F202" s="6">
        <f t="shared" si="11"/>
        <v>1.842546063651568</v>
      </c>
      <c r="J202" s="3"/>
      <c r="K202" s="6">
        <f t="shared" si="12"/>
        <v>5.1880614701460388</v>
      </c>
      <c r="P202" s="6">
        <f t="shared" si="10"/>
        <v>5.1880614701460388</v>
      </c>
    </row>
    <row r="203" spans="1:16" x14ac:dyDescent="0.15">
      <c r="A203" s="4">
        <v>34213</v>
      </c>
      <c r="B203" s="5" t="s">
        <v>12</v>
      </c>
      <c r="C203" s="5" t="s">
        <v>25</v>
      </c>
      <c r="D203" s="15">
        <v>62.9</v>
      </c>
      <c r="E203" s="6">
        <v>61.1</v>
      </c>
      <c r="F203" s="6">
        <f t="shared" si="11"/>
        <v>2.1739130434782652</v>
      </c>
      <c r="J203" s="3"/>
      <c r="K203" s="6">
        <f t="shared" si="12"/>
        <v>5.1880614701460388</v>
      </c>
      <c r="P203" s="6">
        <f t="shared" si="10"/>
        <v>5.1880614701460388</v>
      </c>
    </row>
    <row r="204" spans="1:16" x14ac:dyDescent="0.15">
      <c r="A204" s="4">
        <v>34304</v>
      </c>
      <c r="B204" s="5" t="s">
        <v>12</v>
      </c>
      <c r="C204" s="5" t="s">
        <v>25</v>
      </c>
      <c r="D204" s="15">
        <v>63.2</v>
      </c>
      <c r="E204" s="6">
        <v>61.2</v>
      </c>
      <c r="F204" s="6">
        <f t="shared" si="11"/>
        <v>1.8302828618968334</v>
      </c>
      <c r="J204" s="3"/>
      <c r="K204" s="6">
        <f t="shared" si="12"/>
        <v>5.1880614701460388</v>
      </c>
      <c r="P204" s="6">
        <f t="shared" si="10"/>
        <v>5.1880614701460388</v>
      </c>
    </row>
    <row r="205" spans="1:16" x14ac:dyDescent="0.15">
      <c r="A205" s="4">
        <v>34394</v>
      </c>
      <c r="B205" s="5" t="s">
        <v>12</v>
      </c>
      <c r="C205" s="5" t="s">
        <v>25</v>
      </c>
      <c r="D205" s="15">
        <v>63.1</v>
      </c>
      <c r="E205" s="6">
        <v>61.5</v>
      </c>
      <c r="F205" s="6">
        <f t="shared" si="11"/>
        <v>1.4851485148514882</v>
      </c>
      <c r="J205" s="3"/>
      <c r="K205" s="6">
        <f t="shared" si="12"/>
        <v>5.1880614701460388</v>
      </c>
      <c r="P205" s="6">
        <f t="shared" si="10"/>
        <v>5.1880614701460388</v>
      </c>
    </row>
    <row r="206" spans="1:16" x14ac:dyDescent="0.15">
      <c r="A206" s="4">
        <v>34486</v>
      </c>
      <c r="B206" s="5" t="s">
        <v>12</v>
      </c>
      <c r="C206" s="5" t="s">
        <v>25</v>
      </c>
      <c r="D206" s="15">
        <v>63.3</v>
      </c>
      <c r="E206" s="6">
        <v>61.9</v>
      </c>
      <c r="F206" s="6">
        <f t="shared" si="11"/>
        <v>1.8092105263157947</v>
      </c>
      <c r="J206" s="3"/>
      <c r="K206" s="6">
        <f t="shared" si="12"/>
        <v>5.1880614701460388</v>
      </c>
      <c r="P206" s="6">
        <f t="shared" si="10"/>
        <v>5.1880614701460388</v>
      </c>
    </row>
    <row r="207" spans="1:16" x14ac:dyDescent="0.15">
      <c r="A207" s="4">
        <v>34578</v>
      </c>
      <c r="B207" s="5" t="s">
        <v>12</v>
      </c>
      <c r="C207" s="5" t="s">
        <v>25</v>
      </c>
      <c r="D207" s="15">
        <v>63.8</v>
      </c>
      <c r="E207" s="6">
        <v>62.3</v>
      </c>
      <c r="F207" s="6">
        <f t="shared" si="11"/>
        <v>1.963993453355144</v>
      </c>
      <c r="J207" s="3"/>
      <c r="K207" s="6">
        <f t="shared" si="12"/>
        <v>5.1880614701460388</v>
      </c>
      <c r="P207" s="6">
        <f t="shared" si="10"/>
        <v>5.1880614701460388</v>
      </c>
    </row>
    <row r="208" spans="1:16" x14ac:dyDescent="0.15">
      <c r="A208" s="4">
        <v>34669</v>
      </c>
      <c r="B208" s="5" t="s">
        <v>12</v>
      </c>
      <c r="C208" s="5" t="s">
        <v>25</v>
      </c>
      <c r="D208" s="15">
        <v>63.3</v>
      </c>
      <c r="E208" s="6">
        <v>62.8</v>
      </c>
      <c r="F208" s="6">
        <f t="shared" si="11"/>
        <v>2.614379084967311</v>
      </c>
      <c r="J208" s="3"/>
      <c r="K208" s="6">
        <f t="shared" si="12"/>
        <v>5.1880614701460388</v>
      </c>
      <c r="P208" s="6">
        <f t="shared" ref="P208:P271" si="13">MAX(G208:N208)</f>
        <v>5.1880614701460388</v>
      </c>
    </row>
    <row r="209" spans="1:16" x14ac:dyDescent="0.15">
      <c r="A209" s="4">
        <v>34759</v>
      </c>
      <c r="B209" s="5" t="s">
        <v>12</v>
      </c>
      <c r="C209" s="5" t="s">
        <v>25</v>
      </c>
      <c r="D209" s="15">
        <v>64.099999999999994</v>
      </c>
      <c r="E209" s="6">
        <v>63.8</v>
      </c>
      <c r="F209" s="6">
        <f t="shared" si="11"/>
        <v>3.7398373983739788</v>
      </c>
      <c r="J209" s="3"/>
      <c r="K209" s="6">
        <f t="shared" si="12"/>
        <v>5.1880614701460388</v>
      </c>
      <c r="P209" s="6">
        <f t="shared" si="13"/>
        <v>5.1880614701460388</v>
      </c>
    </row>
    <row r="210" spans="1:16" x14ac:dyDescent="0.15">
      <c r="A210" s="4">
        <v>34851</v>
      </c>
      <c r="B210" s="5" t="s">
        <v>12</v>
      </c>
      <c r="C210" s="5" t="s">
        <v>25</v>
      </c>
      <c r="D210" s="15">
        <v>65</v>
      </c>
      <c r="E210" s="6">
        <v>64.7</v>
      </c>
      <c r="F210" s="6">
        <f t="shared" si="11"/>
        <v>4.5234248788368348</v>
      </c>
      <c r="J210" s="3"/>
      <c r="K210" s="6">
        <f t="shared" si="12"/>
        <v>5.1880614701460388</v>
      </c>
      <c r="P210" s="6">
        <f t="shared" si="13"/>
        <v>5.1880614701460388</v>
      </c>
    </row>
    <row r="211" spans="1:16" x14ac:dyDescent="0.15">
      <c r="A211" s="4">
        <v>34943</v>
      </c>
      <c r="B211" s="5" t="s">
        <v>12</v>
      </c>
      <c r="C211" s="5" t="s">
        <v>25</v>
      </c>
      <c r="D211" s="15">
        <v>64.900000000000006</v>
      </c>
      <c r="E211" s="6">
        <v>65.5</v>
      </c>
      <c r="F211" s="6">
        <f t="shared" ref="F211:F274" si="14">E211/E207*100-100</f>
        <v>5.1364365971107588</v>
      </c>
      <c r="J211" s="3"/>
      <c r="K211" s="6">
        <f t="shared" si="12"/>
        <v>5.1880614701460388</v>
      </c>
      <c r="P211" s="6">
        <f t="shared" si="13"/>
        <v>5.1880614701460388</v>
      </c>
    </row>
    <row r="212" spans="1:16" x14ac:dyDescent="0.15">
      <c r="A212" s="4">
        <v>35034</v>
      </c>
      <c r="B212" s="5" t="s">
        <v>12</v>
      </c>
      <c r="C212" s="5" t="s">
        <v>25</v>
      </c>
      <c r="D212" s="15">
        <v>66</v>
      </c>
      <c r="E212" s="6">
        <v>66</v>
      </c>
      <c r="F212" s="6">
        <f t="shared" si="14"/>
        <v>5.0955414012738913</v>
      </c>
      <c r="J212" s="3"/>
      <c r="K212" s="6">
        <f t="shared" si="12"/>
        <v>5.1880614701460388</v>
      </c>
      <c r="P212" s="6">
        <f t="shared" si="13"/>
        <v>5.1880614701460388</v>
      </c>
    </row>
    <row r="213" spans="1:16" x14ac:dyDescent="0.15">
      <c r="A213" s="4">
        <v>35125</v>
      </c>
      <c r="B213" s="5" t="s">
        <v>12</v>
      </c>
      <c r="C213" s="5" t="s">
        <v>25</v>
      </c>
      <c r="D213" s="15">
        <v>65.400000000000006</v>
      </c>
      <c r="E213" s="6">
        <v>66.2</v>
      </c>
      <c r="F213" s="6">
        <f t="shared" si="14"/>
        <v>3.7617554858934312</v>
      </c>
      <c r="J213" s="3"/>
      <c r="K213" s="6">
        <f>(($E$213/$E$161)^(4/COUNT($E$162:$E$213)))*100-100</f>
        <v>5.1880614701460388</v>
      </c>
      <c r="P213" s="6">
        <f t="shared" si="13"/>
        <v>5.1880614701460388</v>
      </c>
    </row>
    <row r="214" spans="1:16" x14ac:dyDescent="0.15">
      <c r="A214" s="4">
        <v>35217</v>
      </c>
      <c r="B214" s="5" t="s">
        <v>14</v>
      </c>
      <c r="C214" s="5" t="s">
        <v>26</v>
      </c>
      <c r="D214" s="15">
        <v>65.7</v>
      </c>
      <c r="E214" s="6">
        <v>66.7</v>
      </c>
      <c r="F214" s="6">
        <f t="shared" si="14"/>
        <v>3.091190108191654</v>
      </c>
      <c r="L214" s="6">
        <f t="shared" ref="L214:L259" si="15">(($E$260/$E$213)^(4/COUNT($E$214:$E$260)))*100-100</f>
        <v>2.5605641873295326</v>
      </c>
      <c r="P214" s="6">
        <f t="shared" si="13"/>
        <v>2.5605641873295326</v>
      </c>
    </row>
    <row r="215" spans="1:16" x14ac:dyDescent="0.15">
      <c r="A215" s="4">
        <v>35309</v>
      </c>
      <c r="B215" s="5" t="s">
        <v>14</v>
      </c>
      <c r="C215" s="5" t="s">
        <v>26</v>
      </c>
      <c r="D215" s="15">
        <v>65.5</v>
      </c>
      <c r="E215" s="6">
        <v>66.900000000000006</v>
      </c>
      <c r="F215" s="6">
        <f t="shared" si="14"/>
        <v>2.1374045801526762</v>
      </c>
      <c r="L215" s="6">
        <f t="shared" si="15"/>
        <v>2.5605641873295326</v>
      </c>
      <c r="P215" s="6">
        <f t="shared" si="13"/>
        <v>2.5605641873295326</v>
      </c>
    </row>
    <row r="216" spans="1:16" x14ac:dyDescent="0.15">
      <c r="A216" s="4">
        <v>35400</v>
      </c>
      <c r="B216" s="5" t="s">
        <v>14</v>
      </c>
      <c r="C216" s="5" t="s">
        <v>26</v>
      </c>
      <c r="D216" s="15">
        <v>65.900000000000006</v>
      </c>
      <c r="E216" s="6">
        <v>67</v>
      </c>
      <c r="F216" s="6">
        <f t="shared" si="14"/>
        <v>1.5151515151515156</v>
      </c>
      <c r="L216" s="6">
        <f t="shared" si="15"/>
        <v>2.5605641873295326</v>
      </c>
      <c r="P216" s="6">
        <f t="shared" si="13"/>
        <v>2.5605641873295326</v>
      </c>
    </row>
    <row r="217" spans="1:16" x14ac:dyDescent="0.15">
      <c r="A217" s="4">
        <v>35490</v>
      </c>
      <c r="B217" s="5" t="s">
        <v>14</v>
      </c>
      <c r="C217" s="5" t="s">
        <v>26</v>
      </c>
      <c r="D217" s="15">
        <v>66.099999999999994</v>
      </c>
      <c r="E217" s="6">
        <v>67.099999999999994</v>
      </c>
      <c r="F217" s="6">
        <f t="shared" si="14"/>
        <v>1.3595166163141954</v>
      </c>
      <c r="L217" s="6">
        <f t="shared" si="15"/>
        <v>2.5605641873295326</v>
      </c>
      <c r="P217" s="6">
        <f t="shared" si="13"/>
        <v>2.5605641873295326</v>
      </c>
    </row>
    <row r="218" spans="1:16" x14ac:dyDescent="0.15">
      <c r="A218" s="4">
        <v>35582</v>
      </c>
      <c r="B218" s="5" t="s">
        <v>14</v>
      </c>
      <c r="C218" s="5" t="s">
        <v>26</v>
      </c>
      <c r="D218" s="15">
        <v>65.7</v>
      </c>
      <c r="E218" s="6">
        <v>66.900000000000006</v>
      </c>
      <c r="F218" s="6">
        <f t="shared" si="14"/>
        <v>0.29985007496252081</v>
      </c>
      <c r="L218" s="6">
        <f t="shared" si="15"/>
        <v>2.5605641873295326</v>
      </c>
      <c r="P218" s="6">
        <f t="shared" si="13"/>
        <v>2.5605641873295326</v>
      </c>
    </row>
    <row r="219" spans="1:16" x14ac:dyDescent="0.15">
      <c r="A219" s="4">
        <v>35674</v>
      </c>
      <c r="B219" s="5" t="s">
        <v>14</v>
      </c>
      <c r="C219" s="5" t="s">
        <v>26</v>
      </c>
      <c r="D219" s="15">
        <v>66</v>
      </c>
      <c r="E219" s="6">
        <v>66.599999999999994</v>
      </c>
      <c r="F219" s="6">
        <f t="shared" si="14"/>
        <v>-0.44843049327354834</v>
      </c>
      <c r="L219" s="6">
        <f t="shared" si="15"/>
        <v>2.5605641873295326</v>
      </c>
      <c r="P219" s="6">
        <f t="shared" si="13"/>
        <v>2.5605641873295326</v>
      </c>
    </row>
    <row r="220" spans="1:16" x14ac:dyDescent="0.15">
      <c r="A220" s="4">
        <v>35765</v>
      </c>
      <c r="B220" s="5" t="s">
        <v>14</v>
      </c>
      <c r="C220" s="5" t="s">
        <v>26</v>
      </c>
      <c r="D220" s="15">
        <v>66.900000000000006</v>
      </c>
      <c r="E220" s="6">
        <v>66.8</v>
      </c>
      <c r="F220" s="6">
        <f t="shared" si="14"/>
        <v>-0.29850746268657247</v>
      </c>
      <c r="L220" s="6">
        <f t="shared" si="15"/>
        <v>2.5605641873295326</v>
      </c>
      <c r="P220" s="6">
        <f t="shared" si="13"/>
        <v>2.5605641873295326</v>
      </c>
    </row>
    <row r="221" spans="1:16" x14ac:dyDescent="0.15">
      <c r="A221" s="4">
        <v>35855</v>
      </c>
      <c r="B221" s="5" t="s">
        <v>14</v>
      </c>
      <c r="C221" s="5" t="s">
        <v>26</v>
      </c>
      <c r="D221" s="15">
        <v>67.400000000000006</v>
      </c>
      <c r="E221" s="6">
        <v>67</v>
      </c>
      <c r="F221" s="6">
        <f t="shared" si="14"/>
        <v>-0.14903129657226089</v>
      </c>
      <c r="L221" s="6">
        <f t="shared" si="15"/>
        <v>2.5605641873295326</v>
      </c>
      <c r="P221" s="6">
        <f t="shared" si="13"/>
        <v>2.5605641873295326</v>
      </c>
    </row>
    <row r="222" spans="1:16" x14ac:dyDescent="0.15">
      <c r="A222" s="4">
        <v>35947</v>
      </c>
      <c r="B222" s="5" t="s">
        <v>14</v>
      </c>
      <c r="C222" s="5" t="s">
        <v>26</v>
      </c>
      <c r="D222" s="15">
        <v>66.900000000000006</v>
      </c>
      <c r="E222" s="6">
        <v>67.400000000000006</v>
      </c>
      <c r="F222" s="6">
        <f t="shared" si="14"/>
        <v>0.74738415545590442</v>
      </c>
      <c r="L222" s="6">
        <f t="shared" si="15"/>
        <v>2.5605641873295326</v>
      </c>
      <c r="P222" s="6">
        <f t="shared" si="13"/>
        <v>2.5605641873295326</v>
      </c>
    </row>
    <row r="223" spans="1:16" x14ac:dyDescent="0.15">
      <c r="A223" s="4">
        <v>36039</v>
      </c>
      <c r="B223" s="5" t="s">
        <v>14</v>
      </c>
      <c r="C223" s="5" t="s">
        <v>26</v>
      </c>
      <c r="D223" s="15">
        <v>67.3</v>
      </c>
      <c r="E223" s="6">
        <v>67.5</v>
      </c>
      <c r="F223" s="6">
        <f t="shared" si="14"/>
        <v>1.3513513513513544</v>
      </c>
      <c r="L223" s="6">
        <f t="shared" si="15"/>
        <v>2.5605641873295326</v>
      </c>
      <c r="P223" s="6">
        <f t="shared" si="13"/>
        <v>2.5605641873295326</v>
      </c>
    </row>
    <row r="224" spans="1:16" x14ac:dyDescent="0.15">
      <c r="A224" s="4">
        <v>36130</v>
      </c>
      <c r="B224" s="5" t="s">
        <v>14</v>
      </c>
      <c r="C224" s="5" t="s">
        <v>26</v>
      </c>
      <c r="D224" s="15">
        <v>67.8</v>
      </c>
      <c r="E224" s="6">
        <v>67.8</v>
      </c>
      <c r="F224" s="6">
        <f t="shared" si="14"/>
        <v>1.4970059880239575</v>
      </c>
      <c r="L224" s="6">
        <f t="shared" si="15"/>
        <v>2.5605641873295326</v>
      </c>
      <c r="P224" s="6">
        <f t="shared" si="13"/>
        <v>2.5605641873295326</v>
      </c>
    </row>
    <row r="225" spans="1:16" x14ac:dyDescent="0.15">
      <c r="A225" s="4">
        <v>36220</v>
      </c>
      <c r="B225" s="5" t="s">
        <v>14</v>
      </c>
      <c r="C225" s="5" t="s">
        <v>26</v>
      </c>
      <c r="D225" s="15">
        <v>67.7</v>
      </c>
      <c r="E225" s="6">
        <v>67.8</v>
      </c>
      <c r="F225" s="6">
        <f t="shared" si="14"/>
        <v>1.1940298507462614</v>
      </c>
      <c r="L225" s="6">
        <f t="shared" si="15"/>
        <v>2.5605641873295326</v>
      </c>
      <c r="P225" s="6">
        <f t="shared" si="13"/>
        <v>2.5605641873295326</v>
      </c>
    </row>
    <row r="226" spans="1:16" x14ac:dyDescent="0.15">
      <c r="A226" s="4">
        <v>36312</v>
      </c>
      <c r="B226" s="5" t="s">
        <v>14</v>
      </c>
      <c r="C226" s="5" t="s">
        <v>26</v>
      </c>
      <c r="D226" s="15">
        <v>67.8</v>
      </c>
      <c r="E226" s="6">
        <v>68.099999999999994</v>
      </c>
      <c r="F226" s="6">
        <f t="shared" si="14"/>
        <v>1.0385756676557776</v>
      </c>
      <c r="L226" s="6">
        <f t="shared" si="15"/>
        <v>2.5605641873295326</v>
      </c>
      <c r="P226" s="6">
        <f t="shared" si="13"/>
        <v>2.5605641873295326</v>
      </c>
    </row>
    <row r="227" spans="1:16" x14ac:dyDescent="0.15">
      <c r="A227" s="4">
        <v>36404</v>
      </c>
      <c r="B227" s="5" t="s">
        <v>14</v>
      </c>
      <c r="C227" s="5" t="s">
        <v>26</v>
      </c>
      <c r="D227" s="15">
        <v>68.099999999999994</v>
      </c>
      <c r="E227" s="6">
        <v>68.7</v>
      </c>
      <c r="F227" s="6">
        <f t="shared" si="14"/>
        <v>1.7777777777777857</v>
      </c>
      <c r="L227" s="6">
        <f t="shared" si="15"/>
        <v>2.5605641873295326</v>
      </c>
      <c r="P227" s="6">
        <f t="shared" si="13"/>
        <v>2.5605641873295326</v>
      </c>
    </row>
    <row r="228" spans="1:16" x14ac:dyDescent="0.15">
      <c r="A228" s="4">
        <v>36495</v>
      </c>
      <c r="B228" s="5" t="s">
        <v>14</v>
      </c>
      <c r="C228" s="5" t="s">
        <v>26</v>
      </c>
      <c r="D228" s="15">
        <v>68.5</v>
      </c>
      <c r="E228" s="6">
        <v>69.099999999999994</v>
      </c>
      <c r="F228" s="6">
        <f t="shared" si="14"/>
        <v>1.9174041297935105</v>
      </c>
      <c r="L228" s="6">
        <f t="shared" si="15"/>
        <v>2.5605641873295326</v>
      </c>
      <c r="P228" s="6">
        <f t="shared" si="13"/>
        <v>2.5605641873295326</v>
      </c>
    </row>
    <row r="229" spans="1:16" x14ac:dyDescent="0.15">
      <c r="A229" s="4">
        <v>36586</v>
      </c>
      <c r="B229" s="5" t="s">
        <v>14</v>
      </c>
      <c r="C229" s="5" t="s">
        <v>26</v>
      </c>
      <c r="D229" s="15">
        <v>68.900000000000006</v>
      </c>
      <c r="E229" s="6">
        <v>69.7</v>
      </c>
      <c r="F229" s="6">
        <f t="shared" si="14"/>
        <v>2.8023598820059021</v>
      </c>
      <c r="L229" s="6">
        <f t="shared" si="15"/>
        <v>2.5605641873295326</v>
      </c>
      <c r="P229" s="6">
        <f t="shared" si="13"/>
        <v>2.5605641873295326</v>
      </c>
    </row>
    <row r="230" spans="1:16" x14ac:dyDescent="0.15">
      <c r="A230" s="4">
        <v>36678</v>
      </c>
      <c r="B230" s="5" t="s">
        <v>14</v>
      </c>
      <c r="C230" s="5" t="s">
        <v>26</v>
      </c>
      <c r="D230" s="15">
        <v>69.7</v>
      </c>
      <c r="E230" s="6">
        <v>70.2</v>
      </c>
      <c r="F230" s="6">
        <f t="shared" si="14"/>
        <v>3.0837004405286308</v>
      </c>
      <c r="L230" s="6">
        <f t="shared" si="15"/>
        <v>2.5605641873295326</v>
      </c>
      <c r="P230" s="6">
        <f t="shared" si="13"/>
        <v>2.5605641873295326</v>
      </c>
    </row>
    <row r="231" spans="1:16" x14ac:dyDescent="0.15">
      <c r="A231" s="4">
        <v>36770</v>
      </c>
      <c r="B231" s="5" t="s">
        <v>14</v>
      </c>
      <c r="C231" s="5" t="s">
        <v>26</v>
      </c>
      <c r="D231" s="15">
        <v>71.2</v>
      </c>
      <c r="E231" s="6">
        <v>72.900000000000006</v>
      </c>
      <c r="F231" s="6">
        <f t="shared" si="14"/>
        <v>6.1135371179039453</v>
      </c>
      <c r="L231" s="6">
        <f t="shared" si="15"/>
        <v>2.5605641873295326</v>
      </c>
      <c r="P231" s="6">
        <f t="shared" si="13"/>
        <v>2.5605641873295326</v>
      </c>
    </row>
    <row r="232" spans="1:16" x14ac:dyDescent="0.15">
      <c r="A232" s="4">
        <v>36861</v>
      </c>
      <c r="B232" s="5" t="s">
        <v>14</v>
      </c>
      <c r="C232" s="5" t="s">
        <v>26</v>
      </c>
      <c r="D232" s="15">
        <v>71.2</v>
      </c>
      <c r="E232" s="6">
        <v>73.099999999999994</v>
      </c>
      <c r="F232" s="6">
        <f t="shared" si="14"/>
        <v>5.7887120115774167</v>
      </c>
      <c r="L232" s="6">
        <f t="shared" si="15"/>
        <v>2.5605641873295326</v>
      </c>
      <c r="P232" s="6">
        <f t="shared" si="13"/>
        <v>2.5605641873295326</v>
      </c>
    </row>
    <row r="233" spans="1:16" x14ac:dyDescent="0.15">
      <c r="A233" s="4">
        <v>36951</v>
      </c>
      <c r="B233" s="5" t="s">
        <v>14</v>
      </c>
      <c r="C233" s="5" t="s">
        <v>26</v>
      </c>
      <c r="D233" s="15">
        <v>72.3</v>
      </c>
      <c r="E233" s="6">
        <v>73.900000000000006</v>
      </c>
      <c r="F233" s="6">
        <f t="shared" si="14"/>
        <v>6.0258249641319992</v>
      </c>
      <c r="L233" s="6">
        <f t="shared" si="15"/>
        <v>2.5605641873295326</v>
      </c>
      <c r="P233" s="6">
        <f t="shared" si="13"/>
        <v>2.5605641873295326</v>
      </c>
    </row>
    <row r="234" spans="1:16" x14ac:dyDescent="0.15">
      <c r="A234" s="4">
        <v>37043</v>
      </c>
      <c r="B234" s="5" t="s">
        <v>14</v>
      </c>
      <c r="C234" s="5" t="s">
        <v>26</v>
      </c>
      <c r="D234" s="15">
        <v>72.599999999999994</v>
      </c>
      <c r="E234" s="6">
        <v>74.5</v>
      </c>
      <c r="F234" s="6">
        <f t="shared" si="14"/>
        <v>6.1253561253561202</v>
      </c>
      <c r="L234" s="6">
        <f t="shared" si="15"/>
        <v>2.5605641873295326</v>
      </c>
      <c r="P234" s="6">
        <f t="shared" si="13"/>
        <v>2.5605641873295326</v>
      </c>
    </row>
    <row r="235" spans="1:16" x14ac:dyDescent="0.15">
      <c r="A235" s="4">
        <v>37135</v>
      </c>
      <c r="B235" s="5" t="s">
        <v>14</v>
      </c>
      <c r="C235" s="5" t="s">
        <v>26</v>
      </c>
      <c r="D235" s="15">
        <v>72.900000000000006</v>
      </c>
      <c r="E235" s="6">
        <v>74.7</v>
      </c>
      <c r="F235" s="6">
        <f t="shared" si="14"/>
        <v>2.4691358024691255</v>
      </c>
      <c r="L235" s="6">
        <f t="shared" si="15"/>
        <v>2.5605641873295326</v>
      </c>
      <c r="P235" s="6">
        <f t="shared" si="13"/>
        <v>2.5605641873295326</v>
      </c>
    </row>
    <row r="236" spans="1:16" x14ac:dyDescent="0.15">
      <c r="A236" s="4">
        <v>37226</v>
      </c>
      <c r="B236" s="5" t="s">
        <v>14</v>
      </c>
      <c r="C236" s="5" t="s">
        <v>26</v>
      </c>
      <c r="D236" s="15">
        <v>73.2</v>
      </c>
      <c r="E236" s="6">
        <v>75.400000000000006</v>
      </c>
      <c r="F236" s="6">
        <f t="shared" si="14"/>
        <v>3.146374829001374</v>
      </c>
      <c r="L236" s="6">
        <f t="shared" si="15"/>
        <v>2.5605641873295326</v>
      </c>
      <c r="P236" s="6">
        <f t="shared" si="13"/>
        <v>2.5605641873295326</v>
      </c>
    </row>
    <row r="237" spans="1:16" x14ac:dyDescent="0.15">
      <c r="A237" s="4">
        <v>37316</v>
      </c>
      <c r="B237" s="5" t="s">
        <v>14</v>
      </c>
      <c r="C237" s="5" t="s">
        <v>26</v>
      </c>
      <c r="D237" s="15">
        <v>73.8</v>
      </c>
      <c r="E237" s="6">
        <v>76.099999999999994</v>
      </c>
      <c r="F237" s="6">
        <f t="shared" si="14"/>
        <v>2.976995940460057</v>
      </c>
      <c r="L237" s="6">
        <f t="shared" si="15"/>
        <v>2.5605641873295326</v>
      </c>
      <c r="P237" s="6">
        <f t="shared" si="13"/>
        <v>2.5605641873295326</v>
      </c>
    </row>
    <row r="238" spans="1:16" x14ac:dyDescent="0.15">
      <c r="A238" s="4">
        <v>37408</v>
      </c>
      <c r="B238" s="5" t="s">
        <v>14</v>
      </c>
      <c r="C238" s="5" t="s">
        <v>26</v>
      </c>
      <c r="D238" s="15">
        <v>74.3</v>
      </c>
      <c r="E238" s="6">
        <v>76.599999999999994</v>
      </c>
      <c r="F238" s="6">
        <f t="shared" si="14"/>
        <v>2.8187919463087212</v>
      </c>
      <c r="L238" s="6">
        <f t="shared" si="15"/>
        <v>2.5605641873295326</v>
      </c>
      <c r="P238" s="6">
        <f t="shared" si="13"/>
        <v>2.5605641873295326</v>
      </c>
    </row>
    <row r="239" spans="1:16" x14ac:dyDescent="0.15">
      <c r="A239" s="4">
        <v>37500</v>
      </c>
      <c r="B239" s="5" t="s">
        <v>14</v>
      </c>
      <c r="C239" s="5" t="s">
        <v>26</v>
      </c>
      <c r="D239" s="15">
        <v>74.900000000000006</v>
      </c>
      <c r="E239" s="6">
        <v>77.099999999999994</v>
      </c>
      <c r="F239" s="6">
        <f t="shared" si="14"/>
        <v>3.2128514056224873</v>
      </c>
      <c r="L239" s="6">
        <f t="shared" si="15"/>
        <v>2.5605641873295326</v>
      </c>
      <c r="P239" s="6">
        <f t="shared" si="13"/>
        <v>2.5605641873295326</v>
      </c>
    </row>
    <row r="240" spans="1:16" x14ac:dyDescent="0.15">
      <c r="A240" s="4">
        <v>37591</v>
      </c>
      <c r="B240" s="5" t="s">
        <v>14</v>
      </c>
      <c r="C240" s="5" t="s">
        <v>26</v>
      </c>
      <c r="D240" s="15">
        <v>75.400000000000006</v>
      </c>
      <c r="E240" s="6">
        <v>77.599999999999994</v>
      </c>
      <c r="F240" s="6">
        <f t="shared" si="14"/>
        <v>2.917771883289106</v>
      </c>
      <c r="L240" s="6">
        <f t="shared" si="15"/>
        <v>2.5605641873295326</v>
      </c>
      <c r="P240" s="6">
        <f t="shared" si="13"/>
        <v>2.5605641873295326</v>
      </c>
    </row>
    <row r="241" spans="1:16" x14ac:dyDescent="0.15">
      <c r="A241" s="4">
        <v>37681</v>
      </c>
      <c r="B241" s="5" t="s">
        <v>14</v>
      </c>
      <c r="C241" s="5" t="s">
        <v>26</v>
      </c>
      <c r="D241" s="15">
        <v>76</v>
      </c>
      <c r="E241" s="6">
        <v>78.599999999999994</v>
      </c>
      <c r="F241" s="6">
        <f t="shared" si="14"/>
        <v>3.2851511169513827</v>
      </c>
      <c r="L241" s="6">
        <f t="shared" si="15"/>
        <v>2.5605641873295326</v>
      </c>
      <c r="P241" s="6">
        <f t="shared" si="13"/>
        <v>2.5605641873295326</v>
      </c>
    </row>
    <row r="242" spans="1:16" x14ac:dyDescent="0.15">
      <c r="A242" s="4">
        <v>37773</v>
      </c>
      <c r="B242" s="5" t="s">
        <v>14</v>
      </c>
      <c r="C242" s="5" t="s">
        <v>26</v>
      </c>
      <c r="D242" s="15">
        <v>76.099999999999994</v>
      </c>
      <c r="E242" s="6">
        <v>78.599999999999994</v>
      </c>
      <c r="F242" s="6">
        <f t="shared" si="14"/>
        <v>2.6109660574412459</v>
      </c>
      <c r="L242" s="6">
        <f t="shared" si="15"/>
        <v>2.5605641873295326</v>
      </c>
      <c r="P242" s="6">
        <f t="shared" si="13"/>
        <v>2.5605641873295326</v>
      </c>
    </row>
    <row r="243" spans="1:16" x14ac:dyDescent="0.15">
      <c r="A243" s="4">
        <v>37865</v>
      </c>
      <c r="B243" s="5" t="s">
        <v>14</v>
      </c>
      <c r="C243" s="5" t="s">
        <v>26</v>
      </c>
      <c r="D243" s="15">
        <v>76.3</v>
      </c>
      <c r="E243" s="6">
        <v>79.099999999999994</v>
      </c>
      <c r="F243" s="6">
        <f t="shared" si="14"/>
        <v>2.5940337224383825</v>
      </c>
      <c r="L243" s="6">
        <f t="shared" si="15"/>
        <v>2.5605641873295326</v>
      </c>
      <c r="P243" s="6">
        <f t="shared" si="13"/>
        <v>2.5605641873295326</v>
      </c>
    </row>
    <row r="244" spans="1:16" x14ac:dyDescent="0.15">
      <c r="A244" s="4">
        <v>37956</v>
      </c>
      <c r="B244" s="5" t="s">
        <v>14</v>
      </c>
      <c r="C244" s="5" t="s">
        <v>26</v>
      </c>
      <c r="D244" s="15">
        <v>76.5</v>
      </c>
      <c r="E244" s="6">
        <v>79.5</v>
      </c>
      <c r="F244" s="6">
        <f t="shared" si="14"/>
        <v>2.4484536082474335</v>
      </c>
      <c r="L244" s="6">
        <f t="shared" si="15"/>
        <v>2.5605641873295326</v>
      </c>
      <c r="P244" s="6">
        <f t="shared" si="13"/>
        <v>2.5605641873295326</v>
      </c>
    </row>
    <row r="245" spans="1:16" x14ac:dyDescent="0.15">
      <c r="A245" s="4">
        <v>38047</v>
      </c>
      <c r="B245" s="5" t="s">
        <v>14</v>
      </c>
      <c r="C245" s="5" t="s">
        <v>26</v>
      </c>
      <c r="D245" s="15">
        <v>76.900000000000006</v>
      </c>
      <c r="E245" s="6">
        <v>80.2</v>
      </c>
      <c r="F245" s="6">
        <f t="shared" si="14"/>
        <v>2.0356234096692276</v>
      </c>
      <c r="L245" s="6">
        <f t="shared" si="15"/>
        <v>2.5605641873295326</v>
      </c>
      <c r="P245" s="6">
        <f t="shared" si="13"/>
        <v>2.5605641873295326</v>
      </c>
    </row>
    <row r="246" spans="1:16" x14ac:dyDescent="0.15">
      <c r="A246" s="4">
        <v>38139</v>
      </c>
      <c r="B246" s="5" t="s">
        <v>14</v>
      </c>
      <c r="C246" s="5" t="s">
        <v>26</v>
      </c>
      <c r="D246" s="15">
        <v>77.099999999999994</v>
      </c>
      <c r="E246" s="6">
        <v>80.599999999999994</v>
      </c>
      <c r="F246" s="6">
        <f t="shared" si="14"/>
        <v>2.544529262086499</v>
      </c>
      <c r="L246" s="6">
        <f t="shared" si="15"/>
        <v>2.5605641873295326</v>
      </c>
      <c r="P246" s="6">
        <f t="shared" si="13"/>
        <v>2.5605641873295326</v>
      </c>
    </row>
    <row r="247" spans="1:16" x14ac:dyDescent="0.15">
      <c r="A247" s="4">
        <v>38231</v>
      </c>
      <c r="B247" s="5" t="s">
        <v>14</v>
      </c>
      <c r="C247" s="5" t="s">
        <v>26</v>
      </c>
      <c r="D247" s="15">
        <v>77.599999999999994</v>
      </c>
      <c r="E247" s="6">
        <v>80.900000000000006</v>
      </c>
      <c r="F247" s="6">
        <f t="shared" si="14"/>
        <v>2.2756005056890274</v>
      </c>
      <c r="L247" s="6">
        <f t="shared" si="15"/>
        <v>2.5605641873295326</v>
      </c>
      <c r="P247" s="6">
        <f t="shared" si="13"/>
        <v>2.5605641873295326</v>
      </c>
    </row>
    <row r="248" spans="1:16" x14ac:dyDescent="0.15">
      <c r="A248" s="4">
        <v>38322</v>
      </c>
      <c r="B248" s="5" t="s">
        <v>14</v>
      </c>
      <c r="C248" s="5" t="s">
        <v>26</v>
      </c>
      <c r="D248" s="15">
        <v>78.099999999999994</v>
      </c>
      <c r="E248" s="6">
        <v>81.5</v>
      </c>
      <c r="F248" s="6">
        <f t="shared" si="14"/>
        <v>2.5157232704402475</v>
      </c>
      <c r="L248" s="6">
        <f t="shared" si="15"/>
        <v>2.5605641873295326</v>
      </c>
      <c r="P248" s="6">
        <f t="shared" si="13"/>
        <v>2.5605641873295326</v>
      </c>
    </row>
    <row r="249" spans="1:16" x14ac:dyDescent="0.15">
      <c r="A249" s="4">
        <v>38412</v>
      </c>
      <c r="B249" s="5" t="s">
        <v>14</v>
      </c>
      <c r="C249" s="5" t="s">
        <v>26</v>
      </c>
      <c r="D249" s="15">
        <v>78.5</v>
      </c>
      <c r="E249" s="6">
        <v>82.1</v>
      </c>
      <c r="F249" s="6">
        <f t="shared" si="14"/>
        <v>2.3690773067331463</v>
      </c>
      <c r="L249" s="6">
        <f t="shared" si="15"/>
        <v>2.5605641873295326</v>
      </c>
      <c r="P249" s="6">
        <f t="shared" si="13"/>
        <v>2.5605641873295326</v>
      </c>
    </row>
    <row r="250" spans="1:16" x14ac:dyDescent="0.15">
      <c r="A250" s="4">
        <v>38504</v>
      </c>
      <c r="B250" s="5" t="s">
        <v>14</v>
      </c>
      <c r="C250" s="5" t="s">
        <v>26</v>
      </c>
      <c r="D250" s="15">
        <v>78.599999999999994</v>
      </c>
      <c r="E250" s="6">
        <v>82.6</v>
      </c>
      <c r="F250" s="6">
        <f t="shared" si="14"/>
        <v>2.4813895781637711</v>
      </c>
      <c r="L250" s="6">
        <f t="shared" si="15"/>
        <v>2.5605641873295326</v>
      </c>
      <c r="P250" s="6">
        <f t="shared" si="13"/>
        <v>2.5605641873295326</v>
      </c>
    </row>
    <row r="251" spans="1:16" x14ac:dyDescent="0.15">
      <c r="A251" s="4">
        <v>38596</v>
      </c>
      <c r="B251" s="5" t="s">
        <v>14</v>
      </c>
      <c r="C251" s="5" t="s">
        <v>26</v>
      </c>
      <c r="D251" s="15">
        <v>79.7</v>
      </c>
      <c r="E251" s="6">
        <v>83.4</v>
      </c>
      <c r="F251" s="6">
        <f t="shared" si="14"/>
        <v>3.0902348578492109</v>
      </c>
      <c r="L251" s="6">
        <f t="shared" si="15"/>
        <v>2.5605641873295326</v>
      </c>
      <c r="P251" s="6">
        <f t="shared" si="13"/>
        <v>2.5605641873295326</v>
      </c>
    </row>
    <row r="252" spans="1:16" x14ac:dyDescent="0.15">
      <c r="A252" s="4">
        <v>38687</v>
      </c>
      <c r="B252" s="5" t="s">
        <v>14</v>
      </c>
      <c r="C252" s="5" t="s">
        <v>26</v>
      </c>
      <c r="D252" s="15">
        <v>80.400000000000006</v>
      </c>
      <c r="E252" s="6">
        <v>83.8</v>
      </c>
      <c r="F252" s="6">
        <f t="shared" si="14"/>
        <v>2.8220858895705589</v>
      </c>
      <c r="L252" s="6">
        <f t="shared" si="15"/>
        <v>2.5605641873295326</v>
      </c>
      <c r="P252" s="6">
        <f t="shared" si="13"/>
        <v>2.5605641873295326</v>
      </c>
    </row>
    <row r="253" spans="1:16" x14ac:dyDescent="0.15">
      <c r="A253" s="4">
        <v>38777</v>
      </c>
      <c r="B253" s="5" t="s">
        <v>14</v>
      </c>
      <c r="C253" s="5" t="s">
        <v>26</v>
      </c>
      <c r="D253" s="15">
        <v>80.900000000000006</v>
      </c>
      <c r="E253" s="6">
        <v>84.5</v>
      </c>
      <c r="F253" s="6">
        <f t="shared" si="14"/>
        <v>2.9232643118148616</v>
      </c>
      <c r="L253" s="6">
        <f t="shared" si="15"/>
        <v>2.5605641873295326</v>
      </c>
      <c r="P253" s="6">
        <f t="shared" si="13"/>
        <v>2.5605641873295326</v>
      </c>
    </row>
    <row r="254" spans="1:16" x14ac:dyDescent="0.15">
      <c r="A254" s="4">
        <v>38869</v>
      </c>
      <c r="B254" s="5" t="s">
        <v>14</v>
      </c>
      <c r="C254" s="5" t="s">
        <v>26</v>
      </c>
      <c r="D254" s="15">
        <v>81.8</v>
      </c>
      <c r="E254" s="6">
        <v>85.9</v>
      </c>
      <c r="F254" s="6">
        <f t="shared" si="14"/>
        <v>3.9951573849879054</v>
      </c>
      <c r="L254" s="6">
        <f t="shared" si="15"/>
        <v>2.5605641873295326</v>
      </c>
      <c r="P254" s="6">
        <f t="shared" si="13"/>
        <v>2.5605641873295326</v>
      </c>
    </row>
    <row r="255" spans="1:16" x14ac:dyDescent="0.15">
      <c r="A255" s="4">
        <v>38961</v>
      </c>
      <c r="B255" s="5" t="s">
        <v>14</v>
      </c>
      <c r="C255" s="5" t="s">
        <v>26</v>
      </c>
      <c r="D255" s="15">
        <v>82.6</v>
      </c>
      <c r="E255" s="6">
        <v>86.7</v>
      </c>
      <c r="F255" s="6">
        <f t="shared" si="14"/>
        <v>3.9568345323741028</v>
      </c>
      <c r="L255" s="6">
        <f t="shared" si="15"/>
        <v>2.5605641873295326</v>
      </c>
      <c r="P255" s="6">
        <f t="shared" si="13"/>
        <v>2.5605641873295326</v>
      </c>
    </row>
    <row r="256" spans="1:16" x14ac:dyDescent="0.15">
      <c r="A256" s="4">
        <v>39052</v>
      </c>
      <c r="B256" s="5" t="s">
        <v>14</v>
      </c>
      <c r="C256" s="5" t="s">
        <v>26</v>
      </c>
      <c r="D256" s="15">
        <v>83.1</v>
      </c>
      <c r="E256" s="6">
        <v>86.6</v>
      </c>
      <c r="F256" s="6">
        <f t="shared" si="14"/>
        <v>3.3412887828162354</v>
      </c>
      <c r="L256" s="6">
        <f t="shared" si="15"/>
        <v>2.5605641873295326</v>
      </c>
      <c r="P256" s="6">
        <f t="shared" si="13"/>
        <v>2.5605641873295326</v>
      </c>
    </row>
    <row r="257" spans="1:16" x14ac:dyDescent="0.15">
      <c r="A257" s="4">
        <v>39142</v>
      </c>
      <c r="B257" s="5" t="s">
        <v>14</v>
      </c>
      <c r="C257" s="5" t="s">
        <v>26</v>
      </c>
      <c r="D257" s="15">
        <v>83.6</v>
      </c>
      <c r="E257" s="6">
        <v>86.6</v>
      </c>
      <c r="F257" s="6">
        <f t="shared" si="14"/>
        <v>2.4852071005917082</v>
      </c>
      <c r="L257" s="6">
        <f t="shared" si="15"/>
        <v>2.5605641873295326</v>
      </c>
      <c r="P257" s="6">
        <f t="shared" si="13"/>
        <v>2.5605641873295326</v>
      </c>
    </row>
    <row r="258" spans="1:16" x14ac:dyDescent="0.15">
      <c r="A258" s="4">
        <v>39234</v>
      </c>
      <c r="B258" s="5" t="s">
        <v>14</v>
      </c>
      <c r="C258" s="5" t="s">
        <v>26</v>
      </c>
      <c r="D258" s="15">
        <v>84.4</v>
      </c>
      <c r="E258" s="6">
        <v>87.7</v>
      </c>
      <c r="F258" s="6">
        <f t="shared" si="14"/>
        <v>2.0954598370198028</v>
      </c>
      <c r="L258" s="6">
        <f t="shared" si="15"/>
        <v>2.5605641873295326</v>
      </c>
      <c r="P258" s="6">
        <f t="shared" si="13"/>
        <v>2.5605641873295326</v>
      </c>
    </row>
    <row r="259" spans="1:16" x14ac:dyDescent="0.15">
      <c r="A259" s="4">
        <v>39326</v>
      </c>
      <c r="B259" s="5" t="s">
        <v>14</v>
      </c>
      <c r="C259" s="5" t="s">
        <v>26</v>
      </c>
      <c r="D259" s="15">
        <v>84.8</v>
      </c>
      <c r="E259" s="6">
        <v>88.3</v>
      </c>
      <c r="F259" s="6">
        <f t="shared" si="14"/>
        <v>1.8454440599769271</v>
      </c>
      <c r="L259" s="6">
        <f t="shared" si="15"/>
        <v>2.5605641873295326</v>
      </c>
      <c r="P259" s="6">
        <f t="shared" si="13"/>
        <v>2.5605641873295326</v>
      </c>
    </row>
    <row r="260" spans="1:16" x14ac:dyDescent="0.15">
      <c r="A260" s="4">
        <v>39417</v>
      </c>
      <c r="B260" s="5" t="s">
        <v>14</v>
      </c>
      <c r="C260" s="5" t="s">
        <v>26</v>
      </c>
      <c r="D260" s="15">
        <v>85.9</v>
      </c>
      <c r="E260" s="6">
        <v>89.1</v>
      </c>
      <c r="F260" s="6">
        <f t="shared" si="14"/>
        <v>2.8868360277136276</v>
      </c>
      <c r="L260" s="6">
        <f>(($E$260/$E$213)^(4/COUNT($E$214:$E$260)))*100-100</f>
        <v>2.5605641873295326</v>
      </c>
      <c r="P260" s="6">
        <f t="shared" si="13"/>
        <v>2.5605641873295326</v>
      </c>
    </row>
    <row r="261" spans="1:16" x14ac:dyDescent="0.15">
      <c r="A261" s="4">
        <v>39508</v>
      </c>
      <c r="B261" s="5" t="s">
        <v>12</v>
      </c>
      <c r="C261" s="5" t="s">
        <v>27</v>
      </c>
      <c r="D261" s="15">
        <v>86.7</v>
      </c>
      <c r="E261" s="6">
        <v>90.3</v>
      </c>
      <c r="F261" s="6">
        <f t="shared" si="14"/>
        <v>4.2725173210161671</v>
      </c>
      <c r="M261" s="6">
        <f t="shared" ref="M261:M282" si="16">(($E$283/$E$260)^(4/COUNT($E$261:$E$283)))*100-100</f>
        <v>2.7257311218250777</v>
      </c>
      <c r="P261" s="6">
        <f t="shared" si="13"/>
        <v>2.7257311218250777</v>
      </c>
    </row>
    <row r="262" spans="1:16" x14ac:dyDescent="0.15">
      <c r="A262" s="4">
        <v>39600</v>
      </c>
      <c r="B262" s="5" t="s">
        <v>12</v>
      </c>
      <c r="C262" s="5" t="s">
        <v>27</v>
      </c>
      <c r="D262" s="15">
        <v>87.2</v>
      </c>
      <c r="E262" s="6">
        <v>91.6</v>
      </c>
      <c r="F262" s="6">
        <f t="shared" si="14"/>
        <v>4.4469783352337373</v>
      </c>
      <c r="M262" s="6">
        <f t="shared" si="16"/>
        <v>2.7257311218250777</v>
      </c>
      <c r="P262" s="6">
        <f t="shared" si="13"/>
        <v>2.7257311218250777</v>
      </c>
    </row>
    <row r="263" spans="1:16" x14ac:dyDescent="0.15">
      <c r="A263" s="4">
        <v>39692</v>
      </c>
      <c r="B263" s="5" t="s">
        <v>12</v>
      </c>
      <c r="C263" s="5" t="s">
        <v>27</v>
      </c>
      <c r="D263" s="15">
        <v>88.1</v>
      </c>
      <c r="E263" s="6">
        <v>92.7</v>
      </c>
      <c r="F263" s="6">
        <f t="shared" si="14"/>
        <v>4.9830124575311459</v>
      </c>
      <c r="M263" s="6">
        <f t="shared" si="16"/>
        <v>2.7257311218250777</v>
      </c>
      <c r="P263" s="6">
        <f t="shared" si="13"/>
        <v>2.7257311218250777</v>
      </c>
    </row>
    <row r="264" spans="1:16" x14ac:dyDescent="0.15">
      <c r="A264" s="4">
        <v>39783</v>
      </c>
      <c r="B264" s="5" t="s">
        <v>12</v>
      </c>
      <c r="C264" s="5" t="s">
        <v>27</v>
      </c>
      <c r="D264" s="15">
        <v>89.1</v>
      </c>
      <c r="E264" s="6">
        <v>92.4</v>
      </c>
      <c r="F264" s="6">
        <f t="shared" si="14"/>
        <v>3.7037037037037237</v>
      </c>
      <c r="M264" s="6">
        <f t="shared" si="16"/>
        <v>2.7257311218250777</v>
      </c>
      <c r="P264" s="6">
        <f t="shared" si="13"/>
        <v>2.7257311218250777</v>
      </c>
    </row>
    <row r="265" spans="1:16" x14ac:dyDescent="0.15">
      <c r="A265" s="4">
        <v>39873</v>
      </c>
      <c r="B265" s="5" t="s">
        <v>12</v>
      </c>
      <c r="C265" s="5" t="s">
        <v>27</v>
      </c>
      <c r="D265" s="15">
        <v>89.4</v>
      </c>
      <c r="E265" s="6">
        <v>92.5</v>
      </c>
      <c r="F265" s="6">
        <f t="shared" si="14"/>
        <v>2.436323366555925</v>
      </c>
      <c r="M265" s="6">
        <f t="shared" si="16"/>
        <v>2.7257311218250777</v>
      </c>
      <c r="P265" s="6">
        <f t="shared" si="13"/>
        <v>2.7257311218250777</v>
      </c>
    </row>
    <row r="266" spans="1:16" x14ac:dyDescent="0.15">
      <c r="A266" s="4">
        <v>39965</v>
      </c>
      <c r="B266" s="5" t="s">
        <v>12</v>
      </c>
      <c r="C266" s="5" t="s">
        <v>27</v>
      </c>
      <c r="D266" s="15">
        <v>89.5</v>
      </c>
      <c r="E266" s="6">
        <v>92.9</v>
      </c>
      <c r="F266" s="6">
        <f t="shared" si="14"/>
        <v>1.4192139737991454</v>
      </c>
      <c r="M266" s="6">
        <f t="shared" si="16"/>
        <v>2.7257311218250777</v>
      </c>
      <c r="P266" s="6">
        <f t="shared" si="13"/>
        <v>2.7257311218250777</v>
      </c>
    </row>
    <row r="267" spans="1:16" x14ac:dyDescent="0.15">
      <c r="A267" s="4">
        <v>40057</v>
      </c>
      <c r="B267" s="5" t="s">
        <v>12</v>
      </c>
      <c r="C267" s="5" t="s">
        <v>27</v>
      </c>
      <c r="D267" s="15">
        <v>89.8</v>
      </c>
      <c r="E267" s="6">
        <v>93.8</v>
      </c>
      <c r="F267" s="6">
        <f t="shared" si="14"/>
        <v>1.1866235167206014</v>
      </c>
      <c r="M267" s="6">
        <f t="shared" si="16"/>
        <v>2.7257311218250777</v>
      </c>
      <c r="P267" s="6">
        <f t="shared" si="13"/>
        <v>2.7257311218250777</v>
      </c>
    </row>
    <row r="268" spans="1:16" x14ac:dyDescent="0.15">
      <c r="A268" s="4">
        <v>40148</v>
      </c>
      <c r="B268" s="5" t="s">
        <v>12</v>
      </c>
      <c r="C268" s="5" t="s">
        <v>27</v>
      </c>
      <c r="D268" s="15">
        <v>90.2</v>
      </c>
      <c r="E268" s="6">
        <v>94.3</v>
      </c>
      <c r="F268" s="6">
        <f t="shared" si="14"/>
        <v>2.0562770562770396</v>
      </c>
      <c r="M268" s="6">
        <f t="shared" si="16"/>
        <v>2.7257311218250777</v>
      </c>
      <c r="P268" s="6">
        <f t="shared" si="13"/>
        <v>2.7257311218250777</v>
      </c>
    </row>
    <row r="269" spans="1:16" x14ac:dyDescent="0.15">
      <c r="A269" s="4">
        <v>40238</v>
      </c>
      <c r="B269" s="5" t="s">
        <v>12</v>
      </c>
      <c r="C269" s="5" t="s">
        <v>27</v>
      </c>
      <c r="D269" s="15">
        <v>91</v>
      </c>
      <c r="E269" s="6">
        <v>95.2</v>
      </c>
      <c r="F269" s="6">
        <f t="shared" si="14"/>
        <v>2.9189189189189051</v>
      </c>
      <c r="M269" s="6">
        <f t="shared" si="16"/>
        <v>2.7257311218250777</v>
      </c>
      <c r="P269" s="6">
        <f t="shared" si="13"/>
        <v>2.7257311218250777</v>
      </c>
    </row>
    <row r="270" spans="1:16" x14ac:dyDescent="0.15">
      <c r="A270" s="4">
        <v>40330</v>
      </c>
      <c r="B270" s="5" t="s">
        <v>12</v>
      </c>
      <c r="C270" s="5" t="s">
        <v>27</v>
      </c>
      <c r="D270" s="15">
        <v>91.4</v>
      </c>
      <c r="E270" s="6">
        <v>95.8</v>
      </c>
      <c r="F270" s="6">
        <f t="shared" si="14"/>
        <v>3.1216361679224889</v>
      </c>
      <c r="M270" s="6">
        <f t="shared" si="16"/>
        <v>2.7257311218250777</v>
      </c>
      <c r="P270" s="6">
        <f t="shared" si="13"/>
        <v>2.7257311218250777</v>
      </c>
    </row>
    <row r="271" spans="1:16" x14ac:dyDescent="0.15">
      <c r="A271" s="4">
        <v>40422</v>
      </c>
      <c r="B271" s="5" t="s">
        <v>12</v>
      </c>
      <c r="C271" s="5" t="s">
        <v>28</v>
      </c>
      <c r="D271" s="15">
        <v>92</v>
      </c>
      <c r="E271" s="6">
        <v>96.5</v>
      </c>
      <c r="F271" s="6">
        <f t="shared" si="14"/>
        <v>2.8784648187633195</v>
      </c>
      <c r="M271" s="6">
        <f t="shared" si="16"/>
        <v>2.7257311218250777</v>
      </c>
      <c r="P271" s="6">
        <f t="shared" si="13"/>
        <v>2.7257311218250777</v>
      </c>
    </row>
    <row r="272" spans="1:16" x14ac:dyDescent="0.15">
      <c r="A272" s="4">
        <v>40513</v>
      </c>
      <c r="B272" s="5" t="s">
        <v>12</v>
      </c>
      <c r="C272" s="5" t="s">
        <v>28</v>
      </c>
      <c r="D272" s="15">
        <v>92.3</v>
      </c>
      <c r="E272" s="6">
        <v>96.9</v>
      </c>
      <c r="F272" s="6">
        <f t="shared" si="14"/>
        <v>2.7571580063626868</v>
      </c>
      <c r="M272" s="6">
        <f t="shared" si="16"/>
        <v>2.7257311218250777</v>
      </c>
      <c r="P272" s="6">
        <f t="shared" ref="P272:P296" si="17">MAX(G272:N272)</f>
        <v>2.7257311218250777</v>
      </c>
    </row>
    <row r="273" spans="1:16" x14ac:dyDescent="0.15">
      <c r="A273" s="4">
        <v>40603</v>
      </c>
      <c r="B273" s="5" t="s">
        <v>12</v>
      </c>
      <c r="C273" s="5" t="s">
        <v>28</v>
      </c>
      <c r="D273" s="15">
        <v>92.8</v>
      </c>
      <c r="E273" s="6">
        <v>98.3</v>
      </c>
      <c r="F273" s="6">
        <f t="shared" si="14"/>
        <v>3.2563025210083936</v>
      </c>
      <c r="M273" s="6">
        <f t="shared" si="16"/>
        <v>2.7257311218250777</v>
      </c>
      <c r="P273" s="6">
        <f t="shared" si="17"/>
        <v>2.7257311218250777</v>
      </c>
    </row>
    <row r="274" spans="1:16" x14ac:dyDescent="0.15">
      <c r="A274" s="4">
        <v>40695</v>
      </c>
      <c r="B274" s="5" t="s">
        <v>12</v>
      </c>
      <c r="C274" s="5" t="s">
        <v>28</v>
      </c>
      <c r="D274" s="15">
        <v>93.4</v>
      </c>
      <c r="E274" s="6">
        <v>99.2</v>
      </c>
      <c r="F274" s="6">
        <f t="shared" si="14"/>
        <v>3.5490605427975055</v>
      </c>
      <c r="M274" s="6">
        <f t="shared" si="16"/>
        <v>2.7257311218250777</v>
      </c>
      <c r="P274" s="6">
        <f t="shared" si="17"/>
        <v>2.7257311218250777</v>
      </c>
    </row>
    <row r="275" spans="1:16" x14ac:dyDescent="0.15">
      <c r="A275" s="4">
        <v>40787</v>
      </c>
      <c r="B275" s="5" t="s">
        <v>12</v>
      </c>
      <c r="C275" s="5" t="s">
        <v>28</v>
      </c>
      <c r="D275" s="15">
        <v>93.7</v>
      </c>
      <c r="E275" s="6">
        <v>99.8</v>
      </c>
      <c r="F275" s="6">
        <f t="shared" ref="F275:F297" si="18">E275/E271*100-100</f>
        <v>3.4196891191709824</v>
      </c>
      <c r="M275" s="6">
        <f t="shared" si="16"/>
        <v>2.7257311218250777</v>
      </c>
      <c r="P275" s="6">
        <f t="shared" si="17"/>
        <v>2.7257311218250777</v>
      </c>
    </row>
    <row r="276" spans="1:16" x14ac:dyDescent="0.15">
      <c r="A276" s="4">
        <v>40878</v>
      </c>
      <c r="B276" s="5" t="s">
        <v>12</v>
      </c>
      <c r="C276" s="5" t="s">
        <v>28</v>
      </c>
      <c r="D276" s="15">
        <v>94</v>
      </c>
      <c r="E276" s="6">
        <v>99.8</v>
      </c>
      <c r="F276" s="6">
        <f t="shared" si="18"/>
        <v>2.9927760577915308</v>
      </c>
      <c r="M276" s="6">
        <f t="shared" si="16"/>
        <v>2.7257311218250777</v>
      </c>
      <c r="P276" s="6">
        <f t="shared" si="17"/>
        <v>2.7257311218250777</v>
      </c>
    </row>
    <row r="277" spans="1:16" x14ac:dyDescent="0.15">
      <c r="A277" s="4">
        <v>40969</v>
      </c>
      <c r="B277" s="5" t="s">
        <v>12</v>
      </c>
      <c r="C277" s="5" t="s">
        <v>28</v>
      </c>
      <c r="D277" s="15">
        <v>94.5</v>
      </c>
      <c r="E277" s="6">
        <v>99.9</v>
      </c>
      <c r="F277" s="6">
        <f t="shared" si="18"/>
        <v>1.6276703967446764</v>
      </c>
      <c r="M277" s="6">
        <f t="shared" si="16"/>
        <v>2.7257311218250777</v>
      </c>
      <c r="P277" s="6">
        <f t="shared" si="17"/>
        <v>2.7257311218250777</v>
      </c>
    </row>
    <row r="278" spans="1:16" x14ac:dyDescent="0.15">
      <c r="A278" s="4">
        <v>41061</v>
      </c>
      <c r="B278" s="5" t="s">
        <v>12</v>
      </c>
      <c r="C278" s="5" t="s">
        <v>28</v>
      </c>
      <c r="D278" s="15">
        <v>95.4</v>
      </c>
      <c r="E278" s="6">
        <v>100.4</v>
      </c>
      <c r="F278" s="6">
        <f t="shared" si="18"/>
        <v>1.209677419354847</v>
      </c>
      <c r="M278" s="6">
        <f t="shared" si="16"/>
        <v>2.7257311218250777</v>
      </c>
      <c r="P278" s="6">
        <f t="shared" si="17"/>
        <v>2.7257311218250777</v>
      </c>
    </row>
    <row r="279" spans="1:16" x14ac:dyDescent="0.15">
      <c r="A279" s="4">
        <v>41153</v>
      </c>
      <c r="B279" s="5" t="s">
        <v>12</v>
      </c>
      <c r="C279" s="5" t="s">
        <v>28</v>
      </c>
      <c r="D279" s="15">
        <v>95.6</v>
      </c>
      <c r="E279" s="6">
        <v>101.8</v>
      </c>
      <c r="F279" s="6">
        <f t="shared" si="18"/>
        <v>2.0040080160320599</v>
      </c>
      <c r="M279" s="6">
        <f t="shared" si="16"/>
        <v>2.7257311218250777</v>
      </c>
      <c r="P279" s="6">
        <f t="shared" si="17"/>
        <v>2.7257311218250777</v>
      </c>
    </row>
    <row r="280" spans="1:16" x14ac:dyDescent="0.15">
      <c r="A280" s="4">
        <v>41244</v>
      </c>
      <c r="B280" s="5" t="s">
        <v>12</v>
      </c>
      <c r="C280" s="5" t="s">
        <v>28</v>
      </c>
      <c r="D280" s="15">
        <v>96</v>
      </c>
      <c r="E280" s="6">
        <v>102</v>
      </c>
      <c r="F280" s="6">
        <f t="shared" si="18"/>
        <v>2.204408817635283</v>
      </c>
      <c r="M280" s="6">
        <f t="shared" si="16"/>
        <v>2.7257311218250777</v>
      </c>
      <c r="P280" s="6">
        <f t="shared" si="17"/>
        <v>2.7257311218250777</v>
      </c>
    </row>
    <row r="281" spans="1:16" x14ac:dyDescent="0.15">
      <c r="A281" s="4">
        <v>41334</v>
      </c>
      <c r="B281" s="5" t="s">
        <v>12</v>
      </c>
      <c r="C281" s="5" t="s">
        <v>28</v>
      </c>
      <c r="D281" s="15">
        <v>96.4</v>
      </c>
      <c r="E281" s="6">
        <v>102.4</v>
      </c>
      <c r="F281" s="6">
        <f t="shared" si="18"/>
        <v>2.5025025025024945</v>
      </c>
      <c r="M281" s="6">
        <f t="shared" si="16"/>
        <v>2.7257311218250777</v>
      </c>
      <c r="P281" s="6">
        <f t="shared" si="17"/>
        <v>2.7257311218250777</v>
      </c>
    </row>
    <row r="282" spans="1:16" x14ac:dyDescent="0.15">
      <c r="A282" s="4">
        <v>41426</v>
      </c>
      <c r="B282" s="5" t="s">
        <v>12</v>
      </c>
      <c r="C282" s="5" t="s">
        <v>28</v>
      </c>
      <c r="D282" s="15">
        <v>97.1</v>
      </c>
      <c r="E282" s="6">
        <v>102.8</v>
      </c>
      <c r="F282" s="6">
        <f t="shared" si="18"/>
        <v>2.3904382470119572</v>
      </c>
      <c r="M282" s="6">
        <f t="shared" si="16"/>
        <v>2.7257311218250777</v>
      </c>
      <c r="P282" s="6">
        <f t="shared" si="17"/>
        <v>2.7257311218250777</v>
      </c>
    </row>
    <row r="283" spans="1:16" x14ac:dyDescent="0.15">
      <c r="A283" s="4">
        <v>41518</v>
      </c>
      <c r="B283" s="5" t="s">
        <v>12</v>
      </c>
      <c r="C283" s="5" t="s">
        <v>29</v>
      </c>
      <c r="D283" s="15">
        <v>97.8</v>
      </c>
      <c r="E283" s="6">
        <v>104</v>
      </c>
      <c r="F283" s="6">
        <f t="shared" si="18"/>
        <v>2.16110019646365</v>
      </c>
      <c r="M283" s="6">
        <f>(($E$283/$E$260)^(4/COUNT($E$261:$E$283)))*100-100</f>
        <v>2.7257311218250777</v>
      </c>
      <c r="P283" s="6">
        <f t="shared" si="17"/>
        <v>2.7257311218250777</v>
      </c>
    </row>
    <row r="284" spans="1:16" x14ac:dyDescent="0.15">
      <c r="A284" s="4">
        <v>41609</v>
      </c>
      <c r="B284" s="5" t="s">
        <v>14</v>
      </c>
      <c r="C284" s="5" t="s">
        <v>30</v>
      </c>
      <c r="D284" s="15">
        <v>98.4</v>
      </c>
      <c r="E284" s="6">
        <v>104.8</v>
      </c>
      <c r="F284" s="6">
        <f t="shared" si="18"/>
        <v>2.7450980392156765</v>
      </c>
      <c r="N284" s="6">
        <f t="shared" ref="N284:N296" si="19">(($E$297/$E$283)^(4/COUNT($E$284:$E$297)))*100-100</f>
        <v>1.7472204502252566</v>
      </c>
      <c r="P284" s="6">
        <f t="shared" si="17"/>
        <v>1.7472204502252566</v>
      </c>
    </row>
    <row r="285" spans="1:16" x14ac:dyDescent="0.15">
      <c r="A285" s="4">
        <v>41699</v>
      </c>
      <c r="B285" s="5" t="s">
        <v>14</v>
      </c>
      <c r="C285" s="5" t="s">
        <v>30</v>
      </c>
      <c r="D285" s="15">
        <v>98.7</v>
      </c>
      <c r="E285" s="6">
        <v>105.4</v>
      </c>
      <c r="F285" s="6">
        <f t="shared" si="18"/>
        <v>2.9296875</v>
      </c>
      <c r="N285" s="6">
        <f t="shared" si="19"/>
        <v>1.7472204502252566</v>
      </c>
      <c r="P285" s="6">
        <f t="shared" si="17"/>
        <v>1.7472204502252566</v>
      </c>
    </row>
    <row r="286" spans="1:16" x14ac:dyDescent="0.15">
      <c r="A286" s="4">
        <v>41791</v>
      </c>
      <c r="B286" s="5" t="s">
        <v>14</v>
      </c>
      <c r="C286" s="5" t="s">
        <v>30</v>
      </c>
      <c r="D286" s="15">
        <v>98.8</v>
      </c>
      <c r="E286" s="6">
        <v>105.9</v>
      </c>
      <c r="F286" s="6">
        <f t="shared" si="18"/>
        <v>3.0155642023346445</v>
      </c>
      <c r="N286" s="6">
        <f t="shared" si="19"/>
        <v>1.7472204502252566</v>
      </c>
      <c r="P286" s="6">
        <f t="shared" si="17"/>
        <v>1.7472204502252566</v>
      </c>
    </row>
    <row r="287" spans="1:16" x14ac:dyDescent="0.15">
      <c r="A287" s="4">
        <v>41883</v>
      </c>
      <c r="B287" s="5" t="s">
        <v>14</v>
      </c>
      <c r="C287" s="5" t="s">
        <v>30</v>
      </c>
      <c r="D287" s="15">
        <v>99.2</v>
      </c>
      <c r="E287" s="6">
        <v>106.4</v>
      </c>
      <c r="F287" s="6">
        <f t="shared" si="18"/>
        <v>2.3076923076923208</v>
      </c>
      <c r="N287" s="6">
        <f t="shared" si="19"/>
        <v>1.7472204502252566</v>
      </c>
      <c r="P287" s="6">
        <f t="shared" si="17"/>
        <v>1.7472204502252566</v>
      </c>
    </row>
    <row r="288" spans="1:16" x14ac:dyDescent="0.15">
      <c r="A288" s="4">
        <v>41974</v>
      </c>
      <c r="B288" s="5" t="s">
        <v>14</v>
      </c>
      <c r="C288" s="5" t="s">
        <v>30</v>
      </c>
      <c r="D288" s="15">
        <v>99.8</v>
      </c>
      <c r="E288" s="6">
        <v>106.6</v>
      </c>
      <c r="F288" s="6">
        <f t="shared" si="18"/>
        <v>1.7175572519083886</v>
      </c>
      <c r="N288" s="6">
        <f t="shared" si="19"/>
        <v>1.7472204502252566</v>
      </c>
      <c r="P288" s="6">
        <f t="shared" si="17"/>
        <v>1.7472204502252566</v>
      </c>
    </row>
    <row r="289" spans="1:16" x14ac:dyDescent="0.15">
      <c r="A289" s="4">
        <v>42064</v>
      </c>
      <c r="B289" s="5" t="s">
        <v>14</v>
      </c>
      <c r="C289" s="5" t="s">
        <v>30</v>
      </c>
      <c r="D289" s="15">
        <v>100.2</v>
      </c>
      <c r="E289" s="6">
        <v>106.8</v>
      </c>
      <c r="F289" s="6">
        <f t="shared" si="18"/>
        <v>1.3282732447817693</v>
      </c>
      <c r="N289" s="6">
        <f t="shared" si="19"/>
        <v>1.7472204502252566</v>
      </c>
      <c r="P289" s="6">
        <f t="shared" si="17"/>
        <v>1.7472204502252566</v>
      </c>
    </row>
    <row r="290" spans="1:16" x14ac:dyDescent="0.15">
      <c r="A290" s="4">
        <v>42156</v>
      </c>
      <c r="B290" s="5" t="s">
        <v>14</v>
      </c>
      <c r="C290" s="5" t="s">
        <v>30</v>
      </c>
      <c r="D290" s="15">
        <v>100.8</v>
      </c>
      <c r="E290" s="6">
        <v>107.5</v>
      </c>
      <c r="F290" s="6">
        <f t="shared" si="18"/>
        <v>1.5108593012275691</v>
      </c>
      <c r="N290" s="6">
        <f t="shared" si="19"/>
        <v>1.7472204502252566</v>
      </c>
      <c r="P290" s="6">
        <f t="shared" si="17"/>
        <v>1.7472204502252566</v>
      </c>
    </row>
    <row r="291" spans="1:16" x14ac:dyDescent="0.15">
      <c r="A291" s="4">
        <v>42248</v>
      </c>
      <c r="B291" s="5" t="s">
        <v>14</v>
      </c>
      <c r="C291" s="5" t="s">
        <v>30</v>
      </c>
      <c r="D291" s="15">
        <v>101.4</v>
      </c>
      <c r="E291" s="6">
        <v>108</v>
      </c>
      <c r="F291" s="6">
        <f t="shared" si="18"/>
        <v>1.5037593984962285</v>
      </c>
      <c r="N291" s="6">
        <f t="shared" si="19"/>
        <v>1.7472204502252566</v>
      </c>
      <c r="P291" s="6">
        <f t="shared" si="17"/>
        <v>1.7472204502252566</v>
      </c>
    </row>
    <row r="292" spans="1:16" x14ac:dyDescent="0.15">
      <c r="A292" s="4">
        <v>42339</v>
      </c>
      <c r="B292" s="5" t="s">
        <v>14</v>
      </c>
      <c r="C292" s="5" t="s">
        <v>31</v>
      </c>
      <c r="D292" s="15">
        <v>101.8</v>
      </c>
      <c r="E292" s="6">
        <v>108.4</v>
      </c>
      <c r="F292" s="6">
        <f t="shared" si="18"/>
        <v>1.6885553470919348</v>
      </c>
      <c r="N292" s="6">
        <f t="shared" si="19"/>
        <v>1.7472204502252566</v>
      </c>
      <c r="P292" s="6">
        <f t="shared" si="17"/>
        <v>1.7472204502252566</v>
      </c>
    </row>
    <row r="293" spans="1:16" x14ac:dyDescent="0.15">
      <c r="A293" s="4">
        <v>42430</v>
      </c>
      <c r="B293" s="5" t="s">
        <v>14</v>
      </c>
      <c r="C293" s="5" t="s">
        <v>31</v>
      </c>
      <c r="D293" s="15">
        <v>101.9</v>
      </c>
      <c r="E293" s="6">
        <v>108.2</v>
      </c>
      <c r="F293" s="6">
        <f t="shared" si="18"/>
        <v>1.3108614232209845</v>
      </c>
      <c r="N293" s="6">
        <f t="shared" si="19"/>
        <v>1.7472204502252566</v>
      </c>
      <c r="P293" s="6">
        <f t="shared" si="17"/>
        <v>1.7472204502252566</v>
      </c>
    </row>
    <row r="294" spans="1:16" x14ac:dyDescent="0.15">
      <c r="A294" s="4">
        <v>42522</v>
      </c>
      <c r="B294" s="5" t="s">
        <v>14</v>
      </c>
      <c r="C294" s="5" t="s">
        <v>31</v>
      </c>
      <c r="D294" s="15">
        <v>102</v>
      </c>
      <c r="E294" s="6">
        <v>108.6</v>
      </c>
      <c r="F294" s="6">
        <f t="shared" si="18"/>
        <v>1.0232558139534831</v>
      </c>
      <c r="N294" s="6">
        <f t="shared" si="19"/>
        <v>1.7472204502252566</v>
      </c>
      <c r="P294" s="6">
        <f t="shared" si="17"/>
        <v>1.7472204502252566</v>
      </c>
    </row>
    <row r="295" spans="1:16" x14ac:dyDescent="0.15">
      <c r="A295" s="4">
        <v>42614</v>
      </c>
      <c r="B295" s="5" t="s">
        <v>14</v>
      </c>
      <c r="C295" s="5" t="s">
        <v>31</v>
      </c>
      <c r="D295" s="15">
        <v>102.4</v>
      </c>
      <c r="E295" s="6">
        <v>109.4</v>
      </c>
      <c r="F295" s="6">
        <f t="shared" si="18"/>
        <v>1.2962962962963047</v>
      </c>
      <c r="N295" s="6">
        <f t="shared" si="19"/>
        <v>1.7472204502252566</v>
      </c>
      <c r="P295" s="6">
        <f t="shared" si="17"/>
        <v>1.7472204502252566</v>
      </c>
    </row>
    <row r="296" spans="1:16" x14ac:dyDescent="0.15">
      <c r="A296" s="4">
        <v>42705</v>
      </c>
      <c r="B296" s="5" t="s">
        <v>14</v>
      </c>
      <c r="C296" s="5" t="s">
        <v>31</v>
      </c>
      <c r="D296" s="15">
        <v>102.6</v>
      </c>
      <c r="E296" s="6">
        <v>110</v>
      </c>
      <c r="F296" s="6">
        <f t="shared" si="18"/>
        <v>1.4760147601476064</v>
      </c>
      <c r="N296" s="6">
        <f t="shared" si="19"/>
        <v>1.7472204502252566</v>
      </c>
      <c r="P296" s="6">
        <f t="shared" si="17"/>
        <v>1.7472204502252566</v>
      </c>
    </row>
    <row r="297" spans="1:16" x14ac:dyDescent="0.15">
      <c r="A297" s="4">
        <v>42795</v>
      </c>
      <c r="B297" s="5" t="s">
        <v>14</v>
      </c>
      <c r="C297" s="5" t="s">
        <v>31</v>
      </c>
      <c r="D297" s="15">
        <v>103.3</v>
      </c>
      <c r="E297" s="17">
        <v>110.5</v>
      </c>
      <c r="F297" s="6">
        <f t="shared" si="18"/>
        <v>2.1256931608132987</v>
      </c>
      <c r="N297" s="6">
        <f>(($E$297/$E$283)^(4/COUNT($E$284:$E$297)))*100-100</f>
        <v>1.7472204502252566</v>
      </c>
    </row>
    <row r="298" spans="1:16" x14ac:dyDescent="0.15">
      <c r="D298" s="15"/>
    </row>
  </sheetData>
  <hyperlinks>
    <hyperlink ref="E6" r:id="rId1" display="http://www.abs.gov.au/"/>
    <hyperlink ref="F6" r:id="rId2" display="http://www.abs.gov.au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G - Party</vt:lpstr>
    </vt:vector>
  </TitlesOfParts>
  <Company>University of Sydney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cp:lastPrinted>2017-09-22T04:43:29Z</cp:lastPrinted>
  <dcterms:created xsi:type="dcterms:W3CDTF">2017-09-22T04:08:14Z</dcterms:created>
  <dcterms:modified xsi:type="dcterms:W3CDTF">2017-09-28T07:49:36Z</dcterms:modified>
</cp:coreProperties>
</file>