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2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gil3035\Dropbox (Sydney Uni)\Inflation Expectations\Melbourne Institute\Output\"/>
    </mc:Choice>
  </mc:AlternateContent>
  <xr:revisionPtr revIDLastSave="0" documentId="13_ncr:1_{8E69BFDF-60EC-4632-B4ED-38F0924ED8B4}" xr6:coauthVersionLast="41" xr6:coauthVersionMax="41" xr10:uidLastSave="{00000000-0000-0000-0000-000000000000}"/>
  <bookViews>
    <workbookView xWindow="570" yWindow="195" windowWidth="27930" windowHeight="15240" firstSheet="6" activeTab="8" xr2:uid="{00000000-000D-0000-FFFF-FFFF00000000}"/>
  </bookViews>
  <sheets>
    <sheet name="G - Uncertain" sheetId="32" r:id="rId1"/>
    <sheet name="G - High uncertainty" sheetId="31" r:id="rId2"/>
    <sheet name="G - Low uncertainty" sheetId="30" r:id="rId3"/>
    <sheet name="G - Share Uncertain" sheetId="29" r:id="rId4"/>
    <sheet name="G - Vote" sheetId="26" r:id="rId5"/>
    <sheet name="G - Finances" sheetId="25" r:id="rId6"/>
    <sheet name="G - Unemployment" sheetId="24" r:id="rId7"/>
    <sheet name="G - Conditional" sheetId="23" r:id="rId8"/>
    <sheet name="G - Relative Conditional" sheetId="33" r:id="rId9"/>
    <sheet name="G - Relative" sheetId="7" r:id="rId10"/>
    <sheet name="G - Mean" sheetId="21" r:id="rId11"/>
    <sheet name="Regression" sheetId="22" r:id="rId12"/>
    <sheet name="Mean" sheetId="6" r:id="rId13"/>
    <sheet name="Uncertainty" sheetId="27" r:id="rId14"/>
  </sheets>
  <externalReferences>
    <externalReference r:id="rId15"/>
  </externalReferenc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282" i="6" l="1"/>
  <c r="X281" i="6"/>
  <c r="X280" i="6"/>
  <c r="X279" i="6"/>
  <c r="X278" i="6"/>
  <c r="X277" i="6"/>
  <c r="X276" i="6"/>
  <c r="X275" i="6"/>
  <c r="X274" i="6"/>
  <c r="X273" i="6"/>
  <c r="X272" i="6"/>
  <c r="X271" i="6"/>
  <c r="X270" i="6"/>
  <c r="X269" i="6"/>
  <c r="X268" i="6"/>
  <c r="X267" i="6"/>
  <c r="X266" i="6"/>
  <c r="X265" i="6"/>
  <c r="X264" i="6"/>
  <c r="X263" i="6"/>
  <c r="X262" i="6"/>
  <c r="X261" i="6"/>
  <c r="X260" i="6"/>
  <c r="X259" i="6"/>
  <c r="X258" i="6"/>
  <c r="X257" i="6"/>
  <c r="X256" i="6"/>
  <c r="X255" i="6"/>
  <c r="X254" i="6"/>
  <c r="X253" i="6"/>
  <c r="X252" i="6"/>
  <c r="X251" i="6"/>
  <c r="X250" i="6"/>
  <c r="X249" i="6"/>
  <c r="X248" i="6"/>
  <c r="X247" i="6"/>
  <c r="X246" i="6"/>
  <c r="X245" i="6"/>
  <c r="X244" i="6"/>
  <c r="X243" i="6"/>
  <c r="X242" i="6"/>
  <c r="X241" i="6"/>
  <c r="X240" i="6"/>
  <c r="X239" i="6"/>
  <c r="X238" i="6"/>
  <c r="X237" i="6"/>
  <c r="X236" i="6"/>
  <c r="X235" i="6"/>
  <c r="X234" i="6"/>
  <c r="X233" i="6"/>
  <c r="X232" i="6"/>
  <c r="X231" i="6"/>
  <c r="X230" i="6"/>
  <c r="X229" i="6"/>
  <c r="X228" i="6"/>
  <c r="X227" i="6"/>
  <c r="X226" i="6"/>
  <c r="X225" i="6"/>
  <c r="X224" i="6"/>
  <c r="X223" i="6"/>
  <c r="X222" i="6"/>
  <c r="X221" i="6"/>
  <c r="X220" i="6"/>
  <c r="X219" i="6"/>
  <c r="X218" i="6"/>
  <c r="X217" i="6"/>
  <c r="X216" i="6"/>
  <c r="X215" i="6"/>
  <c r="X214" i="6"/>
  <c r="X213" i="6"/>
  <c r="X212" i="6"/>
  <c r="X211" i="6"/>
  <c r="X210" i="6"/>
  <c r="X209" i="6"/>
  <c r="X208" i="6"/>
  <c r="X207" i="6"/>
  <c r="X206" i="6"/>
  <c r="X205" i="6"/>
  <c r="X204" i="6"/>
  <c r="X203" i="6"/>
  <c r="X202" i="6"/>
  <c r="X201" i="6"/>
  <c r="X200" i="6"/>
  <c r="X199" i="6"/>
  <c r="X198" i="6"/>
  <c r="X197" i="6"/>
  <c r="X196" i="6"/>
  <c r="X195" i="6"/>
  <c r="X194" i="6"/>
  <c r="X193" i="6"/>
  <c r="X192" i="6"/>
  <c r="X191" i="6"/>
  <c r="X190" i="6"/>
  <c r="X189" i="6"/>
  <c r="X188" i="6"/>
  <c r="X187" i="6"/>
  <c r="X186" i="6"/>
  <c r="X185" i="6"/>
  <c r="X184" i="6"/>
  <c r="X183" i="6"/>
  <c r="X182" i="6"/>
  <c r="X181" i="6"/>
  <c r="X180" i="6"/>
  <c r="X179" i="6"/>
  <c r="X178" i="6"/>
  <c r="X177" i="6"/>
  <c r="X176" i="6"/>
  <c r="X175" i="6"/>
  <c r="X174" i="6"/>
  <c r="X173" i="6"/>
  <c r="X172" i="6"/>
  <c r="X171" i="6"/>
  <c r="X170" i="6"/>
  <c r="X169" i="6"/>
  <c r="X168" i="6"/>
  <c r="X167" i="6"/>
  <c r="X166" i="6"/>
  <c r="X165" i="6"/>
  <c r="X164" i="6"/>
  <c r="X163" i="6"/>
  <c r="X162" i="6"/>
  <c r="X161" i="6"/>
  <c r="X160" i="6"/>
  <c r="X159" i="6"/>
  <c r="X158" i="6"/>
  <c r="X157" i="6"/>
  <c r="X156" i="6"/>
  <c r="X155" i="6"/>
  <c r="X154" i="6"/>
  <c r="X153" i="6"/>
  <c r="X152" i="6"/>
  <c r="X151" i="6"/>
  <c r="X150" i="6"/>
  <c r="X149" i="6"/>
  <c r="X148" i="6"/>
  <c r="X147" i="6"/>
  <c r="X146" i="6"/>
  <c r="X145" i="6"/>
  <c r="X144" i="6"/>
  <c r="X143" i="6"/>
  <c r="X142" i="6"/>
  <c r="X141" i="6"/>
  <c r="X140" i="6"/>
  <c r="X139" i="6"/>
  <c r="X138" i="6"/>
  <c r="X137" i="6"/>
  <c r="X136" i="6"/>
  <c r="X135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X122" i="6"/>
  <c r="X121" i="6"/>
  <c r="X120" i="6"/>
  <c r="X119" i="6"/>
  <c r="X118" i="6"/>
  <c r="X117" i="6"/>
  <c r="X116" i="6"/>
  <c r="X115" i="6"/>
  <c r="X114" i="6"/>
  <c r="X113" i="6"/>
  <c r="X112" i="6"/>
  <c r="X111" i="6"/>
  <c r="X110" i="6"/>
  <c r="X109" i="6"/>
  <c r="X108" i="6"/>
  <c r="X107" i="6"/>
  <c r="X106" i="6"/>
  <c r="X105" i="6"/>
  <c r="X104" i="6"/>
  <c r="X103" i="6"/>
  <c r="X102" i="6"/>
  <c r="X101" i="6"/>
  <c r="X100" i="6"/>
  <c r="X99" i="6"/>
  <c r="X98" i="6"/>
  <c r="X97" i="6"/>
  <c r="X96" i="6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4" i="6"/>
  <c r="U135" i="6"/>
  <c r="U136" i="6"/>
  <c r="U137" i="6"/>
  <c r="U138" i="6"/>
  <c r="U139" i="6"/>
  <c r="U140" i="6"/>
  <c r="U141" i="6"/>
  <c r="U142" i="6"/>
  <c r="U143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4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79" i="6"/>
  <c r="U180" i="6"/>
  <c r="U181" i="6"/>
  <c r="U182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5" i="6"/>
  <c r="U196" i="6"/>
  <c r="U197" i="6"/>
  <c r="U198" i="6"/>
  <c r="U199" i="6"/>
  <c r="U200" i="6"/>
  <c r="U201" i="6"/>
  <c r="U202" i="6"/>
  <c r="U203" i="6"/>
  <c r="U204" i="6"/>
  <c r="U205" i="6"/>
  <c r="U206" i="6"/>
  <c r="U207" i="6"/>
  <c r="U208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5" i="6"/>
  <c r="U226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U239" i="6"/>
  <c r="U240" i="6"/>
  <c r="U241" i="6"/>
  <c r="U242" i="6"/>
  <c r="U243" i="6"/>
  <c r="U244" i="6"/>
  <c r="U245" i="6"/>
  <c r="U246" i="6"/>
  <c r="U247" i="6"/>
  <c r="U248" i="6"/>
  <c r="U249" i="6"/>
  <c r="U250" i="6"/>
  <c r="U251" i="6"/>
  <c r="U252" i="6"/>
  <c r="U253" i="6"/>
  <c r="U254" i="6"/>
  <c r="U255" i="6"/>
  <c r="U256" i="6"/>
  <c r="U257" i="6"/>
  <c r="U258" i="6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U273" i="6"/>
  <c r="U274" i="6"/>
  <c r="U275" i="6"/>
  <c r="U276" i="6"/>
  <c r="U277" i="6"/>
  <c r="U278" i="6"/>
  <c r="U279" i="6"/>
  <c r="U280" i="6"/>
  <c r="U281" i="6"/>
  <c r="U282" i="6"/>
  <c r="U10" i="6"/>
  <c r="B285" i="6" l="1"/>
  <c r="F285" i="6"/>
  <c r="D285" i="6"/>
  <c r="M65" i="27"/>
  <c r="M66" i="27"/>
  <c r="M67" i="27"/>
  <c r="M68" i="27"/>
  <c r="M69" i="27"/>
  <c r="M70" i="27"/>
  <c r="M71" i="27"/>
  <c r="S68" i="27"/>
  <c r="M73" i="27"/>
  <c r="M74" i="27"/>
  <c r="M75" i="27"/>
  <c r="M76" i="27"/>
  <c r="M77" i="27"/>
  <c r="M78" i="27"/>
  <c r="M79" i="27"/>
  <c r="M129" i="27"/>
  <c r="M130" i="27"/>
  <c r="M131" i="27"/>
  <c r="M132" i="27"/>
  <c r="S132" i="27" s="1"/>
  <c r="M133" i="27"/>
  <c r="M134" i="27"/>
  <c r="M135" i="27"/>
  <c r="M136" i="27"/>
  <c r="M137" i="27"/>
  <c r="M138" i="27"/>
  <c r="M139" i="27"/>
  <c r="M140" i="27"/>
  <c r="M141" i="27"/>
  <c r="M142" i="27"/>
  <c r="S139" i="27"/>
  <c r="M161" i="27"/>
  <c r="M162" i="27"/>
  <c r="M163" i="27"/>
  <c r="M164" i="27"/>
  <c r="M165" i="27"/>
  <c r="M166" i="27"/>
  <c r="M167" i="27"/>
  <c r="M168" i="27"/>
  <c r="M169" i="27"/>
  <c r="M170" i="27"/>
  <c r="M171" i="27"/>
  <c r="M172" i="27"/>
  <c r="M173" i="27"/>
  <c r="M174" i="27"/>
  <c r="M193" i="27"/>
  <c r="M194" i="27"/>
  <c r="M195" i="27"/>
  <c r="M196" i="27"/>
  <c r="M197" i="27"/>
  <c r="M198" i="27"/>
  <c r="M199" i="27"/>
  <c r="S196" i="27"/>
  <c r="M200" i="27"/>
  <c r="M201" i="27"/>
  <c r="M202" i="27"/>
  <c r="M203" i="27"/>
  <c r="M204" i="27"/>
  <c r="M205" i="27"/>
  <c r="M206" i="27"/>
  <c r="M225" i="27"/>
  <c r="M226" i="27"/>
  <c r="M227" i="27"/>
  <c r="M228" i="27"/>
  <c r="S227" i="27" s="1"/>
  <c r="M229" i="27"/>
  <c r="M230" i="27"/>
  <c r="M231" i="27"/>
  <c r="M232" i="27"/>
  <c r="M233" i="27"/>
  <c r="M234" i="27"/>
  <c r="M235" i="27"/>
  <c r="M236" i="27"/>
  <c r="M237" i="27"/>
  <c r="M238" i="27"/>
  <c r="S235" i="27"/>
  <c r="M257" i="27"/>
  <c r="S260" i="27" s="1"/>
  <c r="M258" i="27"/>
  <c r="M259" i="27"/>
  <c r="M260" i="27"/>
  <c r="M261" i="27"/>
  <c r="M262" i="27"/>
  <c r="M263" i="27"/>
  <c r="M264" i="27"/>
  <c r="M265" i="27"/>
  <c r="M266" i="27"/>
  <c r="M267" i="27"/>
  <c r="M268" i="27"/>
  <c r="M269" i="27"/>
  <c r="M270" i="27"/>
  <c r="M10" i="27"/>
  <c r="M11" i="27"/>
  <c r="M12" i="27"/>
  <c r="M13" i="27"/>
  <c r="S15" i="27" s="1"/>
  <c r="M14" i="27"/>
  <c r="M15" i="27"/>
  <c r="M16" i="27"/>
  <c r="M17" i="27"/>
  <c r="M18" i="27"/>
  <c r="M19" i="27"/>
  <c r="M20" i="27"/>
  <c r="M21" i="27"/>
  <c r="M22" i="27"/>
  <c r="S25" i="27" s="1"/>
  <c r="M23" i="27"/>
  <c r="M24" i="27"/>
  <c r="M25" i="27"/>
  <c r="M26" i="27"/>
  <c r="S28" i="27" s="1"/>
  <c r="S23" i="27"/>
  <c r="M27" i="27"/>
  <c r="M28" i="27"/>
  <c r="M29" i="27"/>
  <c r="M30" i="27"/>
  <c r="M31" i="27"/>
  <c r="S32" i="27" s="1"/>
  <c r="M32" i="27"/>
  <c r="M33" i="27"/>
  <c r="M34" i="27"/>
  <c r="S31" i="27"/>
  <c r="M35" i="27"/>
  <c r="M36" i="27"/>
  <c r="S39" i="27" s="1"/>
  <c r="M37" i="27"/>
  <c r="M38" i="27"/>
  <c r="M39" i="27"/>
  <c r="M40" i="27"/>
  <c r="M41" i="27"/>
  <c r="M42" i="27"/>
  <c r="M43" i="27"/>
  <c r="S41" i="27" s="1"/>
  <c r="S40" i="27"/>
  <c r="M44" i="27"/>
  <c r="S47" i="27" s="1"/>
  <c r="M45" i="27"/>
  <c r="M46" i="27"/>
  <c r="M47" i="27"/>
  <c r="M48" i="27"/>
  <c r="M49" i="27"/>
  <c r="M50" i="27"/>
  <c r="M51" i="27"/>
  <c r="S53" i="27" s="1"/>
  <c r="S48" i="27"/>
  <c r="M52" i="27"/>
  <c r="S55" i="27" s="1"/>
  <c r="M53" i="27"/>
  <c r="M54" i="27"/>
  <c r="S57" i="27" s="1"/>
  <c r="M55" i="27"/>
  <c r="M56" i="27"/>
  <c r="M57" i="27"/>
  <c r="M58" i="27"/>
  <c r="M59" i="27"/>
  <c r="S56" i="27"/>
  <c r="M60" i="27"/>
  <c r="M61" i="27"/>
  <c r="S64" i="27" s="1"/>
  <c r="M62" i="27"/>
  <c r="M63" i="27"/>
  <c r="S65" i="27" s="1"/>
  <c r="M64" i="27"/>
  <c r="M72" i="27"/>
  <c r="M80" i="27"/>
  <c r="M81" i="27"/>
  <c r="S79" i="27" s="1"/>
  <c r="M82" i="27"/>
  <c r="M83" i="27"/>
  <c r="M84" i="27"/>
  <c r="M85" i="27"/>
  <c r="M86" i="27"/>
  <c r="M87" i="27"/>
  <c r="M88" i="27"/>
  <c r="S91" i="27" s="1"/>
  <c r="M89" i="27"/>
  <c r="M90" i="27"/>
  <c r="M91" i="27"/>
  <c r="M92" i="27"/>
  <c r="M93" i="27"/>
  <c r="M94" i="27"/>
  <c r="M95" i="27"/>
  <c r="M96" i="27"/>
  <c r="M97" i="27"/>
  <c r="S100" i="27" s="1"/>
  <c r="M98" i="27"/>
  <c r="M99" i="27"/>
  <c r="M100" i="27"/>
  <c r="M101" i="27"/>
  <c r="M102" i="27"/>
  <c r="M103" i="27"/>
  <c r="M104" i="27"/>
  <c r="M105" i="27"/>
  <c r="M106" i="27"/>
  <c r="S109" i="27" s="1"/>
  <c r="M107" i="27"/>
  <c r="M108" i="27"/>
  <c r="M109" i="27"/>
  <c r="M110" i="27"/>
  <c r="M111" i="27"/>
  <c r="M112" i="27"/>
  <c r="M113" i="27"/>
  <c r="M114" i="27"/>
  <c r="M115" i="27"/>
  <c r="M116" i="27"/>
  <c r="M117" i="27"/>
  <c r="M118" i="27"/>
  <c r="S121" i="27" s="1"/>
  <c r="M119" i="27"/>
  <c r="M120" i="27"/>
  <c r="M121" i="27"/>
  <c r="M122" i="27"/>
  <c r="S120" i="27" s="1"/>
  <c r="S119" i="27"/>
  <c r="M123" i="27"/>
  <c r="M124" i="27"/>
  <c r="S127" i="27" s="1"/>
  <c r="M125" i="27"/>
  <c r="S128" i="27" s="1"/>
  <c r="M126" i="27"/>
  <c r="M127" i="27"/>
  <c r="M128" i="27"/>
  <c r="S129" i="27"/>
  <c r="S135" i="27"/>
  <c r="S137" i="27"/>
  <c r="M143" i="27"/>
  <c r="S144" i="27" s="1"/>
  <c r="M144" i="27"/>
  <c r="M145" i="27"/>
  <c r="M146" i="27"/>
  <c r="S143" i="27"/>
  <c r="M147" i="27"/>
  <c r="M148" i="27"/>
  <c r="S145" i="27"/>
  <c r="M149" i="27"/>
  <c r="M150" i="27"/>
  <c r="S153" i="27" s="1"/>
  <c r="M151" i="27"/>
  <c r="M152" i="27"/>
  <c r="M153" i="27"/>
  <c r="M154" i="27"/>
  <c r="M155" i="27"/>
  <c r="M156" i="27"/>
  <c r="M157" i="27"/>
  <c r="M158" i="27"/>
  <c r="S161" i="27" s="1"/>
  <c r="M159" i="27"/>
  <c r="M160" i="27"/>
  <c r="S167" i="27"/>
  <c r="M175" i="27"/>
  <c r="M176" i="27"/>
  <c r="M177" i="27"/>
  <c r="S180" i="27" s="1"/>
  <c r="M178" i="27"/>
  <c r="M179" i="27"/>
  <c r="M180" i="27"/>
  <c r="M181" i="27"/>
  <c r="S184" i="27" s="1"/>
  <c r="M182" i="27"/>
  <c r="M183" i="27"/>
  <c r="M184" i="27"/>
  <c r="S183" i="27" s="1"/>
  <c r="M185" i="27"/>
  <c r="S188" i="27" s="1"/>
  <c r="M186" i="27"/>
  <c r="M187" i="27"/>
  <c r="M188" i="27"/>
  <c r="M189" i="27"/>
  <c r="M190" i="27"/>
  <c r="M191" i="27"/>
  <c r="M192" i="27"/>
  <c r="S191" i="27"/>
  <c r="S192" i="27"/>
  <c r="S193" i="27"/>
  <c r="M207" i="27"/>
  <c r="S207" i="27" s="1"/>
  <c r="M208" i="27"/>
  <c r="S209" i="27" s="1"/>
  <c r="M209" i="27"/>
  <c r="M210" i="27"/>
  <c r="M211" i="27"/>
  <c r="S208" i="27"/>
  <c r="M212" i="27"/>
  <c r="M213" i="27"/>
  <c r="M214" i="27"/>
  <c r="M215" i="27"/>
  <c r="M216" i="27"/>
  <c r="M217" i="27"/>
  <c r="M218" i="27"/>
  <c r="M219" i="27"/>
  <c r="S216" i="27"/>
  <c r="M220" i="27"/>
  <c r="M221" i="27"/>
  <c r="S224" i="27" s="1"/>
  <c r="M222" i="27"/>
  <c r="S225" i="27" s="1"/>
  <c r="M223" i="27"/>
  <c r="M224" i="27"/>
  <c r="S233" i="27"/>
  <c r="M239" i="27"/>
  <c r="S241" i="27" s="1"/>
  <c r="M240" i="27"/>
  <c r="S239" i="27" s="1"/>
  <c r="M241" i="27"/>
  <c r="M242" i="27"/>
  <c r="M243" i="27"/>
  <c r="M244" i="27"/>
  <c r="M245" i="27"/>
  <c r="M246" i="27"/>
  <c r="M247" i="27"/>
  <c r="S250" i="27" s="1"/>
  <c r="M248" i="27"/>
  <c r="M249" i="27"/>
  <c r="M250" i="27"/>
  <c r="M251" i="27"/>
  <c r="M252" i="27"/>
  <c r="M253" i="27"/>
  <c r="M254" i="27"/>
  <c r="M255" i="27"/>
  <c r="S253" i="27" s="1"/>
  <c r="M256" i="27"/>
  <c r="S259" i="27" s="1"/>
  <c r="S263" i="27"/>
  <c r="M271" i="27"/>
  <c r="M272" i="27"/>
  <c r="M273" i="27"/>
  <c r="M274" i="27"/>
  <c r="M275" i="27"/>
  <c r="M276" i="27"/>
  <c r="S279" i="27" s="1"/>
  <c r="M277" i="27"/>
  <c r="M278" i="27"/>
  <c r="M279" i="27"/>
  <c r="M280" i="27"/>
  <c r="M281" i="27"/>
  <c r="M282" i="27"/>
  <c r="M283" i="27"/>
  <c r="S280" i="27"/>
  <c r="M9" i="27"/>
  <c r="S12" i="27"/>
  <c r="L9" i="27"/>
  <c r="L10" i="27"/>
  <c r="L11" i="27"/>
  <c r="L12" i="27"/>
  <c r="L13" i="27"/>
  <c r="L14" i="27"/>
  <c r="L15" i="27"/>
  <c r="L16" i="27"/>
  <c r="L17" i="27"/>
  <c r="AE17" i="27" s="1"/>
  <c r="L18" i="27"/>
  <c r="AE18" i="27" s="1"/>
  <c r="L19" i="27"/>
  <c r="L20" i="27"/>
  <c r="L21" i="27"/>
  <c r="L22" i="27"/>
  <c r="L23" i="27"/>
  <c r="L24" i="27"/>
  <c r="L25" i="27"/>
  <c r="L26" i="27"/>
  <c r="L27" i="27"/>
  <c r="L28" i="27"/>
  <c r="L29" i="27"/>
  <c r="L30" i="27"/>
  <c r="AE30" i="27" s="1"/>
  <c r="L31" i="27"/>
  <c r="L32" i="27"/>
  <c r="L33" i="27"/>
  <c r="L34" i="27"/>
  <c r="L35" i="27"/>
  <c r="L36" i="27"/>
  <c r="L37" i="27"/>
  <c r="L38" i="27"/>
  <c r="L39" i="27"/>
  <c r="L40" i="27"/>
  <c r="L41" i="27"/>
  <c r="L42" i="27"/>
  <c r="AE42" i="27" s="1"/>
  <c r="L43" i="27"/>
  <c r="L44" i="27"/>
  <c r="L45" i="27"/>
  <c r="L46" i="27"/>
  <c r="L47" i="27"/>
  <c r="L48" i="27"/>
  <c r="L49" i="27"/>
  <c r="L50" i="27"/>
  <c r="L51" i="27"/>
  <c r="L52" i="27"/>
  <c r="L53" i="27"/>
  <c r="L54" i="27"/>
  <c r="AE54" i="27" s="1"/>
  <c r="L55" i="27"/>
  <c r="L56" i="27"/>
  <c r="L57" i="27"/>
  <c r="L58" i="27"/>
  <c r="L59" i="27"/>
  <c r="L60" i="27"/>
  <c r="L61" i="27"/>
  <c r="L62" i="27"/>
  <c r="L63" i="27"/>
  <c r="L64" i="27"/>
  <c r="L65" i="27"/>
  <c r="L66" i="27"/>
  <c r="AE66" i="27" s="1"/>
  <c r="L67" i="27"/>
  <c r="L68" i="27"/>
  <c r="L69" i="27"/>
  <c r="L70" i="27"/>
  <c r="L71" i="27"/>
  <c r="L72" i="27"/>
  <c r="L73" i="27"/>
  <c r="L74" i="27"/>
  <c r="L75" i="27"/>
  <c r="L76" i="27"/>
  <c r="L77" i="27"/>
  <c r="L78" i="27"/>
  <c r="AE78" i="27" s="1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AE101" i="27" s="1"/>
  <c r="L102" i="27"/>
  <c r="AE102" i="27" s="1"/>
  <c r="L103" i="27"/>
  <c r="L104" i="27"/>
  <c r="L105" i="27"/>
  <c r="L106" i="27"/>
  <c r="L107" i="27"/>
  <c r="L108" i="27"/>
  <c r="L109" i="27"/>
  <c r="L110" i="27"/>
  <c r="L111" i="27"/>
  <c r="L112" i="27"/>
  <c r="L113" i="27"/>
  <c r="L114" i="27"/>
  <c r="L115" i="27"/>
  <c r="L116" i="27"/>
  <c r="L117" i="27"/>
  <c r="L118" i="27"/>
  <c r="L119" i="27"/>
  <c r="L120" i="27"/>
  <c r="L121" i="27"/>
  <c r="L122" i="27"/>
  <c r="L123" i="27"/>
  <c r="L124" i="27"/>
  <c r="L125" i="27"/>
  <c r="L126" i="27"/>
  <c r="L127" i="27"/>
  <c r="L128" i="27"/>
  <c r="L129" i="27"/>
  <c r="L130" i="27"/>
  <c r="L131" i="27"/>
  <c r="L132" i="27"/>
  <c r="L133" i="27"/>
  <c r="L134" i="27"/>
  <c r="L135" i="27"/>
  <c r="L136" i="27"/>
  <c r="L137" i="27"/>
  <c r="L138" i="27"/>
  <c r="AE138" i="27" s="1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1" i="27"/>
  <c r="L152" i="27"/>
  <c r="L153" i="27"/>
  <c r="L154" i="27"/>
  <c r="L155" i="27"/>
  <c r="L156" i="27"/>
  <c r="L157" i="27"/>
  <c r="L158" i="27"/>
  <c r="L159" i="27"/>
  <c r="L160" i="27"/>
  <c r="L161" i="27"/>
  <c r="L162" i="27"/>
  <c r="L163" i="27"/>
  <c r="L164" i="27"/>
  <c r="L165" i="27"/>
  <c r="L166" i="27"/>
  <c r="L167" i="27"/>
  <c r="L168" i="27"/>
  <c r="L169" i="27"/>
  <c r="L170" i="27"/>
  <c r="L171" i="27"/>
  <c r="L172" i="27"/>
  <c r="L173" i="27"/>
  <c r="L174" i="27"/>
  <c r="L175" i="27"/>
  <c r="L176" i="27"/>
  <c r="L177" i="27"/>
  <c r="L178" i="27"/>
  <c r="L179" i="27"/>
  <c r="L180" i="27"/>
  <c r="L181" i="27"/>
  <c r="L182" i="27"/>
  <c r="L183" i="27"/>
  <c r="L184" i="27"/>
  <c r="L185" i="27"/>
  <c r="L186" i="27"/>
  <c r="AE186" i="27" s="1"/>
  <c r="L187" i="27"/>
  <c r="L188" i="27"/>
  <c r="L189" i="27"/>
  <c r="L190" i="27"/>
  <c r="L191" i="27"/>
  <c r="L192" i="27"/>
  <c r="L193" i="27"/>
  <c r="L194" i="27"/>
  <c r="L195" i="27"/>
  <c r="L196" i="27"/>
  <c r="L197" i="27"/>
  <c r="L198" i="27"/>
  <c r="L199" i="27"/>
  <c r="L200" i="27"/>
  <c r="L201" i="27"/>
  <c r="L202" i="27"/>
  <c r="L203" i="27"/>
  <c r="L204" i="27"/>
  <c r="L205" i="27"/>
  <c r="L206" i="27"/>
  <c r="L207" i="27"/>
  <c r="L208" i="27"/>
  <c r="L209" i="27"/>
  <c r="L210" i="27"/>
  <c r="AE210" i="27" s="1"/>
  <c r="L211" i="27"/>
  <c r="L212" i="27"/>
  <c r="L213" i="27"/>
  <c r="L214" i="27"/>
  <c r="L215" i="27"/>
  <c r="L216" i="27"/>
  <c r="L217" i="27"/>
  <c r="L218" i="27"/>
  <c r="L219" i="27"/>
  <c r="L220" i="27"/>
  <c r="L221" i="27"/>
  <c r="L222" i="27"/>
  <c r="L223" i="27"/>
  <c r="L224" i="27"/>
  <c r="L225" i="27"/>
  <c r="L226" i="27"/>
  <c r="L227" i="27"/>
  <c r="L228" i="27"/>
  <c r="L229" i="27"/>
  <c r="L230" i="27"/>
  <c r="L231" i="27"/>
  <c r="L232" i="27"/>
  <c r="L233" i="27"/>
  <c r="L234" i="27"/>
  <c r="AE234" i="27" s="1"/>
  <c r="L235" i="27"/>
  <c r="L236" i="27"/>
  <c r="L237" i="27"/>
  <c r="L238" i="27"/>
  <c r="L239" i="27"/>
  <c r="L240" i="27"/>
  <c r="L241" i="27"/>
  <c r="L242" i="27"/>
  <c r="L243" i="27"/>
  <c r="L244" i="27"/>
  <c r="L245" i="27"/>
  <c r="L246" i="27"/>
  <c r="L247" i="27"/>
  <c r="L248" i="27"/>
  <c r="L249" i="27"/>
  <c r="L250" i="27"/>
  <c r="L251" i="27"/>
  <c r="L252" i="27"/>
  <c r="L253" i="27"/>
  <c r="L254" i="27"/>
  <c r="L255" i="27"/>
  <c r="L256" i="27"/>
  <c r="L257" i="27"/>
  <c r="L258" i="27"/>
  <c r="L259" i="27"/>
  <c r="L260" i="27"/>
  <c r="L261" i="27"/>
  <c r="L262" i="27"/>
  <c r="L263" i="27"/>
  <c r="L264" i="27"/>
  <c r="L265" i="27"/>
  <c r="L266" i="27"/>
  <c r="L267" i="27"/>
  <c r="L268" i="27"/>
  <c r="L269" i="27"/>
  <c r="L270" i="27"/>
  <c r="L271" i="27"/>
  <c r="L272" i="27"/>
  <c r="L273" i="27"/>
  <c r="L274" i="27"/>
  <c r="L275" i="27"/>
  <c r="L276" i="27"/>
  <c r="L277" i="27"/>
  <c r="L278" i="27"/>
  <c r="L279" i="27"/>
  <c r="L280" i="27"/>
  <c r="L281" i="27"/>
  <c r="L282" i="27"/>
  <c r="L283" i="27"/>
  <c r="K9" i="27"/>
  <c r="K10" i="27"/>
  <c r="K11" i="27"/>
  <c r="K12" i="27"/>
  <c r="K13" i="27"/>
  <c r="K14" i="27"/>
  <c r="K15" i="27"/>
  <c r="K16" i="27"/>
  <c r="K17" i="27"/>
  <c r="K18" i="27"/>
  <c r="Y18" i="27" s="1"/>
  <c r="K19" i="27"/>
  <c r="Y19" i="27" s="1"/>
  <c r="K20" i="27"/>
  <c r="K21" i="27"/>
  <c r="K22" i="27"/>
  <c r="K23" i="27"/>
  <c r="K24" i="27"/>
  <c r="K25" i="27"/>
  <c r="K26" i="27"/>
  <c r="K27" i="27"/>
  <c r="K28" i="27"/>
  <c r="K29" i="27"/>
  <c r="K30" i="27"/>
  <c r="Y30" i="27" s="1"/>
  <c r="K31" i="27"/>
  <c r="Y31" i="27" s="1"/>
  <c r="K32" i="27"/>
  <c r="K33" i="27"/>
  <c r="K34" i="27"/>
  <c r="K35" i="27"/>
  <c r="K36" i="27"/>
  <c r="K37" i="27"/>
  <c r="K38" i="27"/>
  <c r="K39" i="27"/>
  <c r="K40" i="27"/>
  <c r="K41" i="27"/>
  <c r="K42" i="27"/>
  <c r="Y42" i="27" s="1"/>
  <c r="K43" i="27"/>
  <c r="Y43" i="27" s="1"/>
  <c r="K44" i="27"/>
  <c r="K45" i="27"/>
  <c r="K46" i="27"/>
  <c r="K47" i="27"/>
  <c r="K48" i="27"/>
  <c r="K49" i="27"/>
  <c r="K50" i="27"/>
  <c r="K51" i="27"/>
  <c r="K52" i="27"/>
  <c r="K53" i="27"/>
  <c r="K54" i="27"/>
  <c r="Y54" i="27" s="1"/>
  <c r="K55" i="27"/>
  <c r="Y55" i="27" s="1"/>
  <c r="K56" i="27"/>
  <c r="K57" i="27"/>
  <c r="K58" i="27"/>
  <c r="K59" i="27"/>
  <c r="K60" i="27"/>
  <c r="K61" i="27"/>
  <c r="K62" i="27"/>
  <c r="K63" i="27"/>
  <c r="K64" i="27"/>
  <c r="K65" i="27"/>
  <c r="K66" i="27"/>
  <c r="K67" i="27"/>
  <c r="Y67" i="27" s="1"/>
  <c r="K68" i="27"/>
  <c r="K69" i="27"/>
  <c r="K70" i="27"/>
  <c r="K71" i="27"/>
  <c r="K72" i="27"/>
  <c r="K73" i="27"/>
  <c r="K74" i="27"/>
  <c r="K75" i="27"/>
  <c r="K76" i="27"/>
  <c r="K77" i="27"/>
  <c r="K78" i="27"/>
  <c r="Y78" i="27" s="1"/>
  <c r="K79" i="27"/>
  <c r="K80" i="27"/>
  <c r="K81" i="27"/>
  <c r="K82" i="27"/>
  <c r="K83" i="27"/>
  <c r="K84" i="27"/>
  <c r="K85" i="27"/>
  <c r="K86" i="27"/>
  <c r="K87" i="27"/>
  <c r="K88" i="27"/>
  <c r="K89" i="27"/>
  <c r="K90" i="27"/>
  <c r="Y90" i="27" s="1"/>
  <c r="K91" i="27"/>
  <c r="Y91" i="27" s="1"/>
  <c r="K92" i="27"/>
  <c r="K93" i="27"/>
  <c r="K94" i="27"/>
  <c r="K95" i="27"/>
  <c r="K96" i="27"/>
  <c r="K97" i="27"/>
  <c r="K98" i="27"/>
  <c r="K99" i="27"/>
  <c r="K100" i="27"/>
  <c r="K101" i="27"/>
  <c r="K102" i="27"/>
  <c r="K103" i="27"/>
  <c r="Y103" i="27" s="1"/>
  <c r="K104" i="27"/>
  <c r="K105" i="27"/>
  <c r="K106" i="27"/>
  <c r="K107" i="27"/>
  <c r="K108" i="27"/>
  <c r="K109" i="27"/>
  <c r="K110" i="27"/>
  <c r="K111" i="27"/>
  <c r="K112" i="27"/>
  <c r="K113" i="27"/>
  <c r="K114" i="27"/>
  <c r="Y114" i="27" s="1"/>
  <c r="K115" i="27"/>
  <c r="Y115" i="27" s="1"/>
  <c r="K116" i="27"/>
  <c r="K117" i="27"/>
  <c r="K118" i="27"/>
  <c r="K119" i="27"/>
  <c r="K120" i="27"/>
  <c r="K121" i="27"/>
  <c r="K122" i="27"/>
  <c r="K123" i="27"/>
  <c r="K124" i="27"/>
  <c r="K125" i="27"/>
  <c r="K126" i="27"/>
  <c r="K127" i="27"/>
  <c r="K128" i="27"/>
  <c r="K129" i="27"/>
  <c r="K130" i="27"/>
  <c r="K131" i="27"/>
  <c r="K132" i="27"/>
  <c r="K133" i="27"/>
  <c r="K134" i="27"/>
  <c r="K135" i="27"/>
  <c r="K136" i="27"/>
  <c r="K137" i="27"/>
  <c r="K138" i="27"/>
  <c r="K139" i="27"/>
  <c r="Y139" i="27" s="1"/>
  <c r="K140" i="27"/>
  <c r="K141" i="27"/>
  <c r="K142" i="27"/>
  <c r="K143" i="27"/>
  <c r="K144" i="27"/>
  <c r="K145" i="27"/>
  <c r="K146" i="27"/>
  <c r="K147" i="27"/>
  <c r="K148" i="27"/>
  <c r="K149" i="27"/>
  <c r="K150" i="27"/>
  <c r="K151" i="27"/>
  <c r="K152" i="27"/>
  <c r="K153" i="27"/>
  <c r="K154" i="27"/>
  <c r="K155" i="27"/>
  <c r="K156" i="27"/>
  <c r="K157" i="27"/>
  <c r="K158" i="27"/>
  <c r="K159" i="27"/>
  <c r="K160" i="27"/>
  <c r="K161" i="27"/>
  <c r="K162" i="27"/>
  <c r="K163" i="27"/>
  <c r="Y163" i="27" s="1"/>
  <c r="K164" i="27"/>
  <c r="K165" i="27"/>
  <c r="K166" i="27"/>
  <c r="K167" i="27"/>
  <c r="K168" i="27"/>
  <c r="K169" i="27"/>
  <c r="K170" i="27"/>
  <c r="K171" i="27"/>
  <c r="K172" i="27"/>
  <c r="K173" i="27"/>
  <c r="K174" i="27"/>
  <c r="K175" i="27"/>
  <c r="K176" i="27"/>
  <c r="K177" i="27"/>
  <c r="K178" i="27"/>
  <c r="K179" i="27"/>
  <c r="K180" i="27"/>
  <c r="K181" i="27"/>
  <c r="K182" i="27"/>
  <c r="K183" i="27"/>
  <c r="K184" i="27"/>
  <c r="K185" i="27"/>
  <c r="K186" i="27"/>
  <c r="Y186" i="27" s="1"/>
  <c r="K187" i="27"/>
  <c r="Y187" i="27" s="1"/>
  <c r="K188" i="27"/>
  <c r="K189" i="27"/>
  <c r="K190" i="27"/>
  <c r="K191" i="27"/>
  <c r="K192" i="27"/>
  <c r="K193" i="27"/>
  <c r="K194" i="27"/>
  <c r="K195" i="27"/>
  <c r="K196" i="27"/>
  <c r="K197" i="27"/>
  <c r="K198" i="27"/>
  <c r="K199" i="27"/>
  <c r="Y199" i="27" s="1"/>
  <c r="K200" i="27"/>
  <c r="K201" i="27"/>
  <c r="K202" i="27"/>
  <c r="K203" i="27"/>
  <c r="K204" i="27"/>
  <c r="K205" i="27"/>
  <c r="K206" i="27"/>
  <c r="K207" i="27"/>
  <c r="K208" i="27"/>
  <c r="K209" i="27"/>
  <c r="K210" i="27"/>
  <c r="K211" i="27"/>
  <c r="K212" i="27"/>
  <c r="K213" i="27"/>
  <c r="K214" i="27"/>
  <c r="K215" i="27"/>
  <c r="K216" i="27"/>
  <c r="K217" i="27"/>
  <c r="K218" i="27"/>
  <c r="K219" i="27"/>
  <c r="K220" i="27"/>
  <c r="K221" i="27"/>
  <c r="K222" i="27"/>
  <c r="K223" i="27"/>
  <c r="K224" i="27"/>
  <c r="K225" i="27"/>
  <c r="K226" i="27"/>
  <c r="K227" i="27"/>
  <c r="K228" i="27"/>
  <c r="K229" i="27"/>
  <c r="K230" i="27"/>
  <c r="K231" i="27"/>
  <c r="K232" i="27"/>
  <c r="K233" i="27"/>
  <c r="K234" i="27"/>
  <c r="K235" i="27"/>
  <c r="K236" i="27"/>
  <c r="K237" i="27"/>
  <c r="K238" i="27"/>
  <c r="K239" i="27"/>
  <c r="K240" i="27"/>
  <c r="K241" i="27"/>
  <c r="K242" i="27"/>
  <c r="K243" i="27"/>
  <c r="K244" i="27"/>
  <c r="K245" i="27"/>
  <c r="K246" i="27"/>
  <c r="K247" i="27"/>
  <c r="K248" i="27"/>
  <c r="K249" i="27"/>
  <c r="K250" i="27"/>
  <c r="K251" i="27"/>
  <c r="K252" i="27"/>
  <c r="K253" i="27"/>
  <c r="K254" i="27"/>
  <c r="K255" i="27"/>
  <c r="K256" i="27"/>
  <c r="K257" i="27"/>
  <c r="K258" i="27"/>
  <c r="K259" i="27"/>
  <c r="K260" i="27"/>
  <c r="K261" i="27"/>
  <c r="K262" i="27"/>
  <c r="K263" i="27"/>
  <c r="K264" i="27"/>
  <c r="K265" i="27"/>
  <c r="K266" i="27"/>
  <c r="K267" i="27"/>
  <c r="K268" i="27"/>
  <c r="K269" i="27"/>
  <c r="K270" i="27"/>
  <c r="K271" i="27"/>
  <c r="K272" i="27"/>
  <c r="K273" i="27"/>
  <c r="K274" i="27"/>
  <c r="K275" i="27"/>
  <c r="K276" i="27"/>
  <c r="K277" i="27"/>
  <c r="K278" i="27"/>
  <c r="K279" i="27"/>
  <c r="K280" i="27"/>
  <c r="K281" i="27"/>
  <c r="K282" i="27"/>
  <c r="K283" i="27"/>
  <c r="S206" i="27"/>
  <c r="S190" i="27"/>
  <c r="S166" i="27"/>
  <c r="S118" i="27"/>
  <c r="S102" i="27"/>
  <c r="S78" i="27"/>
  <c r="S30" i="27"/>
  <c r="S261" i="27"/>
  <c r="S237" i="27"/>
  <c r="S205" i="27"/>
  <c r="S189" i="27"/>
  <c r="S165" i="27"/>
  <c r="S157" i="27"/>
  <c r="S141" i="27"/>
  <c r="S101" i="27"/>
  <c r="S77" i="27"/>
  <c r="S69" i="27"/>
  <c r="S61" i="27"/>
  <c r="S45" i="27"/>
  <c r="S13" i="27"/>
  <c r="S251" i="27"/>
  <c r="S262" i="27"/>
  <c r="S246" i="27"/>
  <c r="S142" i="27"/>
  <c r="S126" i="27"/>
  <c r="S83" i="27"/>
  <c r="S67" i="27"/>
  <c r="S54" i="27"/>
  <c r="S22" i="27"/>
  <c r="S252" i="27"/>
  <c r="S195" i="27"/>
  <c r="S163" i="27"/>
  <c r="S238" i="27"/>
  <c r="S92" i="27"/>
  <c r="S236" i="27"/>
  <c r="S204" i="27"/>
  <c r="S140" i="27"/>
  <c r="S210" i="27"/>
  <c r="S194" i="27"/>
  <c r="S138" i="27"/>
  <c r="S66" i="27"/>
  <c r="S258" i="27"/>
  <c r="S242" i="27"/>
  <c r="S234" i="27"/>
  <c r="S82" i="27"/>
  <c r="S50" i="27"/>
  <c r="S42" i="27"/>
  <c r="S26" i="27"/>
  <c r="B32" i="27"/>
  <c r="Y32" i="27"/>
  <c r="C202" i="27"/>
  <c r="AE202" i="27" s="1"/>
  <c r="B158" i="27"/>
  <c r="Y158" i="27"/>
  <c r="B142" i="27"/>
  <c r="Y142" i="27" s="1"/>
  <c r="B118" i="27"/>
  <c r="Y118" i="27" s="1"/>
  <c r="B189" i="27"/>
  <c r="Y189" i="27" s="1"/>
  <c r="B125" i="27"/>
  <c r="Y125" i="27"/>
  <c r="B37" i="27"/>
  <c r="Y37" i="27" s="1"/>
  <c r="B244" i="27"/>
  <c r="Y244" i="27"/>
  <c r="B228" i="27"/>
  <c r="Y228" i="27" s="1"/>
  <c r="C218" i="27"/>
  <c r="AE218" i="27" s="1"/>
  <c r="C154" i="27"/>
  <c r="AE154" i="27" s="1"/>
  <c r="C122" i="27"/>
  <c r="AE122" i="27"/>
  <c r="B86" i="27"/>
  <c r="Y86" i="27" s="1"/>
  <c r="B38" i="27"/>
  <c r="Y38" i="27"/>
  <c r="C275" i="27"/>
  <c r="AE275" i="27" s="1"/>
  <c r="C26" i="27"/>
  <c r="AE26" i="27" s="1"/>
  <c r="B190" i="27"/>
  <c r="Y190" i="27" s="1"/>
  <c r="B78" i="27"/>
  <c r="B54" i="27"/>
  <c r="B261" i="27"/>
  <c r="Y261" i="27"/>
  <c r="B181" i="27"/>
  <c r="Y181" i="27" s="1"/>
  <c r="B85" i="27"/>
  <c r="Y85" i="27" s="1"/>
  <c r="B61" i="27"/>
  <c r="Y61" i="27" s="1"/>
  <c r="B29" i="27"/>
  <c r="Y29" i="27"/>
  <c r="C167" i="27"/>
  <c r="AE167" i="27" s="1"/>
  <c r="B101" i="27"/>
  <c r="Y101" i="27"/>
  <c r="B21" i="27"/>
  <c r="Y21" i="27" s="1"/>
  <c r="B220" i="27"/>
  <c r="Y220" i="27" s="1"/>
  <c r="B188" i="27"/>
  <c r="Y188" i="27" s="1"/>
  <c r="B43" i="27"/>
  <c r="C101" i="27"/>
  <c r="C53" i="27"/>
  <c r="AE53" i="27"/>
  <c r="C29" i="27"/>
  <c r="B173" i="27"/>
  <c r="Y173" i="27" s="1"/>
  <c r="B109" i="27"/>
  <c r="Y109" i="27" s="1"/>
  <c r="B93" i="27"/>
  <c r="Y93" i="27"/>
  <c r="B13" i="27"/>
  <c r="Y13" i="27" s="1"/>
  <c r="B19" i="27"/>
  <c r="C214" i="27"/>
  <c r="AE214" i="27" s="1"/>
  <c r="C206" i="27"/>
  <c r="AE206" i="27" s="1"/>
  <c r="C188" i="27"/>
  <c r="AE188" i="27" s="1"/>
  <c r="C116" i="27"/>
  <c r="AE116" i="27"/>
  <c r="C100" i="27"/>
  <c r="AE100" i="27" s="1"/>
  <c r="C92" i="27"/>
  <c r="AE92" i="27"/>
  <c r="C259" i="27"/>
  <c r="AE259" i="27" s="1"/>
  <c r="C219" i="27"/>
  <c r="AE219" i="27" s="1"/>
  <c r="C91" i="27"/>
  <c r="AE91" i="27" s="1"/>
  <c r="B23" i="27"/>
  <c r="Y23" i="27"/>
  <c r="B15" i="27"/>
  <c r="Y15" i="27" s="1"/>
  <c r="C186" i="27"/>
  <c r="C138" i="27"/>
  <c r="C98" i="27"/>
  <c r="AE98" i="27" s="1"/>
  <c r="AF101" i="27" s="1"/>
  <c r="C34" i="27"/>
  <c r="AE34" i="27" s="1"/>
  <c r="C18" i="27"/>
  <c r="B243" i="27"/>
  <c r="Y243" i="27" s="1"/>
  <c r="B179" i="27"/>
  <c r="Y179" i="27"/>
  <c r="B163" i="27"/>
  <c r="B147" i="27"/>
  <c r="Y147" i="27" s="1"/>
  <c r="B67" i="27"/>
  <c r="B186" i="27"/>
  <c r="B122" i="27"/>
  <c r="Y122" i="27" s="1"/>
  <c r="C277" i="27"/>
  <c r="AE277" i="27"/>
  <c r="C109" i="27"/>
  <c r="AE109" i="27" s="1"/>
  <c r="C93" i="27"/>
  <c r="AE93" i="27" s="1"/>
  <c r="C61" i="27"/>
  <c r="AE61" i="27" s="1"/>
  <c r="B251" i="27"/>
  <c r="Y251" i="27"/>
  <c r="B219" i="27"/>
  <c r="Y219" i="27" s="1"/>
  <c r="B187" i="27"/>
  <c r="B139" i="27"/>
  <c r="B91" i="27"/>
  <c r="C276" i="27"/>
  <c r="AE276" i="27" s="1"/>
  <c r="C164" i="27"/>
  <c r="AE164" i="27"/>
  <c r="C108" i="27"/>
  <c r="AE108" i="27" s="1"/>
  <c r="C52" i="27"/>
  <c r="AE52" i="27"/>
  <c r="C36" i="27"/>
  <c r="AE36" i="27" s="1"/>
  <c r="C20" i="27"/>
  <c r="AE20" i="27" s="1"/>
  <c r="B10" i="27"/>
  <c r="Y10" i="27" s="1"/>
  <c r="C10" i="27"/>
  <c r="AE10" i="27"/>
  <c r="D10" i="27"/>
  <c r="E10" i="27"/>
  <c r="F10" i="27"/>
  <c r="G10" i="27"/>
  <c r="H10" i="27"/>
  <c r="I10" i="27"/>
  <c r="J10" i="27"/>
  <c r="B11" i="27"/>
  <c r="Y11" i="27"/>
  <c r="C11" i="27"/>
  <c r="AE11" i="27"/>
  <c r="D11" i="27"/>
  <c r="E11" i="27"/>
  <c r="F11" i="27"/>
  <c r="G11" i="27"/>
  <c r="H11" i="27"/>
  <c r="I11" i="27"/>
  <c r="J11" i="27"/>
  <c r="B12" i="27"/>
  <c r="Y12" i="27" s="1"/>
  <c r="C12" i="27"/>
  <c r="AE12" i="27" s="1"/>
  <c r="D12" i="27"/>
  <c r="E12" i="27"/>
  <c r="F12" i="27"/>
  <c r="G12" i="27"/>
  <c r="H12" i="27"/>
  <c r="I12" i="27"/>
  <c r="J12" i="27"/>
  <c r="C13" i="27"/>
  <c r="AE13" i="27"/>
  <c r="D13" i="27"/>
  <c r="E13" i="27"/>
  <c r="F13" i="27"/>
  <c r="G13" i="27"/>
  <c r="H13" i="27"/>
  <c r="I13" i="27"/>
  <c r="J13" i="27"/>
  <c r="B14" i="27"/>
  <c r="Y14" i="27"/>
  <c r="C14" i="27"/>
  <c r="AE14" i="27" s="1"/>
  <c r="D14" i="27"/>
  <c r="E14" i="27"/>
  <c r="F14" i="27"/>
  <c r="G14" i="27"/>
  <c r="H14" i="27"/>
  <c r="I14" i="27"/>
  <c r="J14" i="27"/>
  <c r="C15" i="27"/>
  <c r="AE15" i="27"/>
  <c r="D15" i="27"/>
  <c r="E15" i="27"/>
  <c r="F15" i="27"/>
  <c r="G15" i="27"/>
  <c r="H15" i="27"/>
  <c r="I15" i="27"/>
  <c r="J15" i="27"/>
  <c r="B16" i="27"/>
  <c r="Y16" i="27"/>
  <c r="C16" i="27"/>
  <c r="AE16" i="27" s="1"/>
  <c r="D16" i="27"/>
  <c r="E16" i="27"/>
  <c r="F16" i="27"/>
  <c r="G16" i="27"/>
  <c r="H16" i="27"/>
  <c r="I16" i="27"/>
  <c r="J16" i="27"/>
  <c r="B17" i="27"/>
  <c r="Y17" i="27"/>
  <c r="B18" i="27"/>
  <c r="B20" i="27"/>
  <c r="Y20" i="27"/>
  <c r="B22" i="27"/>
  <c r="Y22" i="27"/>
  <c r="C17" i="27"/>
  <c r="D17" i="27"/>
  <c r="E17" i="27"/>
  <c r="F17" i="27"/>
  <c r="G17" i="27"/>
  <c r="H17" i="27"/>
  <c r="I17" i="27"/>
  <c r="J17" i="27"/>
  <c r="D18" i="27"/>
  <c r="E18" i="27"/>
  <c r="F18" i="27"/>
  <c r="G18" i="27"/>
  <c r="H18" i="27"/>
  <c r="I18" i="27"/>
  <c r="J18" i="27"/>
  <c r="C19" i="27"/>
  <c r="AE19" i="27"/>
  <c r="D19" i="27"/>
  <c r="E19" i="27"/>
  <c r="F19" i="27"/>
  <c r="G19" i="27"/>
  <c r="H19" i="27"/>
  <c r="I19" i="27"/>
  <c r="J19" i="27"/>
  <c r="D20" i="27"/>
  <c r="E20" i="27"/>
  <c r="F20" i="27"/>
  <c r="G20" i="27"/>
  <c r="H20" i="27"/>
  <c r="I20" i="27"/>
  <c r="J20" i="27"/>
  <c r="C21" i="27"/>
  <c r="AE21" i="27"/>
  <c r="D21" i="27"/>
  <c r="E21" i="27"/>
  <c r="F21" i="27"/>
  <c r="G21" i="27"/>
  <c r="H21" i="27"/>
  <c r="I21" i="27"/>
  <c r="J21" i="27"/>
  <c r="C22" i="27"/>
  <c r="AE22" i="27" s="1"/>
  <c r="D22" i="27"/>
  <c r="E22" i="27"/>
  <c r="F22" i="27"/>
  <c r="G22" i="27"/>
  <c r="H22" i="27"/>
  <c r="I22" i="27"/>
  <c r="J22" i="27"/>
  <c r="C23" i="27"/>
  <c r="AE23" i="27" s="1"/>
  <c r="D23" i="27"/>
  <c r="E23" i="27"/>
  <c r="F23" i="27"/>
  <c r="G23" i="27"/>
  <c r="H23" i="27"/>
  <c r="I23" i="27"/>
  <c r="J23" i="27"/>
  <c r="B24" i="27"/>
  <c r="Y24" i="27"/>
  <c r="C24" i="27"/>
  <c r="AE24" i="27"/>
  <c r="D24" i="27"/>
  <c r="E24" i="27"/>
  <c r="F24" i="27"/>
  <c r="G24" i="27"/>
  <c r="H24" i="27"/>
  <c r="I24" i="27"/>
  <c r="J24" i="27"/>
  <c r="B25" i="27"/>
  <c r="Y25" i="27" s="1"/>
  <c r="C25" i="27"/>
  <c r="AE25" i="27" s="1"/>
  <c r="D25" i="27"/>
  <c r="E25" i="27"/>
  <c r="F25" i="27"/>
  <c r="G25" i="27"/>
  <c r="H25" i="27"/>
  <c r="I25" i="27"/>
  <c r="J25" i="27"/>
  <c r="B26" i="27"/>
  <c r="Y26" i="27"/>
  <c r="D26" i="27"/>
  <c r="E26" i="27"/>
  <c r="F26" i="27"/>
  <c r="G26" i="27"/>
  <c r="H26" i="27"/>
  <c r="I26" i="27"/>
  <c r="J26" i="27"/>
  <c r="B27" i="27"/>
  <c r="Y27" i="27" s="1"/>
  <c r="C27" i="27"/>
  <c r="AE27" i="27"/>
  <c r="D27" i="27"/>
  <c r="E27" i="27"/>
  <c r="F27" i="27"/>
  <c r="G27" i="27"/>
  <c r="H27" i="27"/>
  <c r="I27" i="27"/>
  <c r="J27" i="27"/>
  <c r="B28" i="27"/>
  <c r="Y28" i="27" s="1"/>
  <c r="C28" i="27"/>
  <c r="AE28" i="27"/>
  <c r="D28" i="27"/>
  <c r="E28" i="27"/>
  <c r="F28" i="27"/>
  <c r="G28" i="27"/>
  <c r="H28" i="27"/>
  <c r="I28" i="27"/>
  <c r="J28" i="27"/>
  <c r="D29" i="27"/>
  <c r="E29" i="27"/>
  <c r="F29" i="27"/>
  <c r="G29" i="27"/>
  <c r="H29" i="27"/>
  <c r="I29" i="27"/>
  <c r="J29" i="27"/>
  <c r="B30" i="27"/>
  <c r="C30" i="27"/>
  <c r="D30" i="27"/>
  <c r="E30" i="27"/>
  <c r="F30" i="27"/>
  <c r="G30" i="27"/>
  <c r="H30" i="27"/>
  <c r="I30" i="27"/>
  <c r="J30" i="27"/>
  <c r="B31" i="27"/>
  <c r="C31" i="27"/>
  <c r="AE31" i="27" s="1"/>
  <c r="D31" i="27"/>
  <c r="E31" i="27"/>
  <c r="F31" i="27"/>
  <c r="G31" i="27"/>
  <c r="H31" i="27"/>
  <c r="I31" i="27"/>
  <c r="J31" i="27"/>
  <c r="C32" i="27"/>
  <c r="AE32" i="27"/>
  <c r="D32" i="27"/>
  <c r="E32" i="27"/>
  <c r="F32" i="27"/>
  <c r="G32" i="27"/>
  <c r="H32" i="27"/>
  <c r="I32" i="27"/>
  <c r="J32" i="27"/>
  <c r="B33" i="27"/>
  <c r="Y33" i="27" s="1"/>
  <c r="C33" i="27"/>
  <c r="AE33" i="27"/>
  <c r="D33" i="27"/>
  <c r="E33" i="27"/>
  <c r="F33" i="27"/>
  <c r="G33" i="27"/>
  <c r="H33" i="27"/>
  <c r="I33" i="27"/>
  <c r="J33" i="27"/>
  <c r="B34" i="27"/>
  <c r="Y34" i="27" s="1"/>
  <c r="Z33" i="27" s="1"/>
  <c r="D34" i="27"/>
  <c r="E34" i="27"/>
  <c r="F34" i="27"/>
  <c r="G34" i="27"/>
  <c r="H34" i="27"/>
  <c r="I34" i="27"/>
  <c r="J34" i="27"/>
  <c r="B35" i="27"/>
  <c r="Y35" i="27" s="1"/>
  <c r="C35" i="27"/>
  <c r="AE35" i="27"/>
  <c r="D35" i="27"/>
  <c r="E35" i="27"/>
  <c r="F35" i="27"/>
  <c r="G35" i="27"/>
  <c r="H35" i="27"/>
  <c r="I35" i="27"/>
  <c r="J35" i="27"/>
  <c r="B36" i="27"/>
  <c r="Y36" i="27"/>
  <c r="D36" i="27"/>
  <c r="E36" i="27"/>
  <c r="F36" i="27"/>
  <c r="G36" i="27"/>
  <c r="H36" i="27"/>
  <c r="I36" i="27"/>
  <c r="J36" i="27"/>
  <c r="C37" i="27"/>
  <c r="AE37" i="27" s="1"/>
  <c r="D37" i="27"/>
  <c r="E37" i="27"/>
  <c r="F37" i="27"/>
  <c r="G37" i="27"/>
  <c r="H37" i="27"/>
  <c r="I37" i="27"/>
  <c r="J37" i="27"/>
  <c r="C38" i="27"/>
  <c r="AE38" i="27"/>
  <c r="D38" i="27"/>
  <c r="E38" i="27"/>
  <c r="F38" i="27"/>
  <c r="G38" i="27"/>
  <c r="H38" i="27"/>
  <c r="I38" i="27"/>
  <c r="J38" i="27"/>
  <c r="B39" i="27"/>
  <c r="Y39" i="27"/>
  <c r="C39" i="27"/>
  <c r="AE39" i="27" s="1"/>
  <c r="AF36" i="27" s="1"/>
  <c r="D39" i="27"/>
  <c r="E39" i="27"/>
  <c r="F39" i="27"/>
  <c r="G39" i="27"/>
  <c r="H39" i="27"/>
  <c r="I39" i="27"/>
  <c r="J39" i="27"/>
  <c r="B40" i="27"/>
  <c r="Y40" i="27"/>
  <c r="C40" i="27"/>
  <c r="AE40" i="27" s="1"/>
  <c r="D40" i="27"/>
  <c r="E40" i="27"/>
  <c r="F40" i="27"/>
  <c r="G40" i="27"/>
  <c r="H40" i="27"/>
  <c r="I40" i="27"/>
  <c r="J40" i="27"/>
  <c r="B41" i="27"/>
  <c r="Y41" i="27" s="1"/>
  <c r="C41" i="27"/>
  <c r="AE41" i="27"/>
  <c r="D41" i="27"/>
  <c r="E41" i="27"/>
  <c r="F41" i="27"/>
  <c r="G41" i="27"/>
  <c r="H41" i="27"/>
  <c r="I41" i="27"/>
  <c r="J41" i="27"/>
  <c r="B42" i="27"/>
  <c r="C42" i="27"/>
  <c r="D42" i="27"/>
  <c r="E42" i="27"/>
  <c r="F42" i="27"/>
  <c r="G42" i="27"/>
  <c r="H42" i="27"/>
  <c r="I42" i="27"/>
  <c r="J42" i="27"/>
  <c r="C43" i="27"/>
  <c r="AE43" i="27" s="1"/>
  <c r="D43" i="27"/>
  <c r="E43" i="27"/>
  <c r="F43" i="27"/>
  <c r="G43" i="27"/>
  <c r="H43" i="27"/>
  <c r="I43" i="27"/>
  <c r="J43" i="27"/>
  <c r="B44" i="27"/>
  <c r="Y44" i="27"/>
  <c r="C44" i="27"/>
  <c r="AE44" i="27"/>
  <c r="D44" i="27"/>
  <c r="E44" i="27"/>
  <c r="F44" i="27"/>
  <c r="G44" i="27"/>
  <c r="H44" i="27"/>
  <c r="I44" i="27"/>
  <c r="J44" i="27"/>
  <c r="B45" i="27"/>
  <c r="Y45" i="27"/>
  <c r="C45" i="27"/>
  <c r="AE45" i="27" s="1"/>
  <c r="D45" i="27"/>
  <c r="E45" i="27"/>
  <c r="F45" i="27"/>
  <c r="G45" i="27"/>
  <c r="H45" i="27"/>
  <c r="I45" i="27"/>
  <c r="J45" i="27"/>
  <c r="B46" i="27"/>
  <c r="Y46" i="27"/>
  <c r="C46" i="27"/>
  <c r="AE46" i="27" s="1"/>
  <c r="D46" i="27"/>
  <c r="E46" i="27"/>
  <c r="F46" i="27"/>
  <c r="G46" i="27"/>
  <c r="H46" i="27"/>
  <c r="I46" i="27"/>
  <c r="J46" i="27"/>
  <c r="B47" i="27"/>
  <c r="Y47" i="27" s="1"/>
  <c r="C47" i="27"/>
  <c r="AE47" i="27"/>
  <c r="D47" i="27"/>
  <c r="E47" i="27"/>
  <c r="F47" i="27"/>
  <c r="G47" i="27"/>
  <c r="H47" i="27"/>
  <c r="I47" i="27"/>
  <c r="J47" i="27"/>
  <c r="B48" i="27"/>
  <c r="Y48" i="27" s="1"/>
  <c r="C48" i="27"/>
  <c r="AE48" i="27"/>
  <c r="C49" i="27"/>
  <c r="AE49" i="27" s="1"/>
  <c r="AF51" i="27" s="1"/>
  <c r="C50" i="27"/>
  <c r="AE50" i="27"/>
  <c r="C51" i="27"/>
  <c r="AE51" i="27"/>
  <c r="C54" i="27"/>
  <c r="D48" i="27"/>
  <c r="E48" i="27"/>
  <c r="F48" i="27"/>
  <c r="G48" i="27"/>
  <c r="H48" i="27"/>
  <c r="I48" i="27"/>
  <c r="J48" i="27"/>
  <c r="B49" i="27"/>
  <c r="Y49" i="27"/>
  <c r="D49" i="27"/>
  <c r="E49" i="27"/>
  <c r="F49" i="27"/>
  <c r="G49" i="27"/>
  <c r="H49" i="27"/>
  <c r="I49" i="27"/>
  <c r="J49" i="27"/>
  <c r="B50" i="27"/>
  <c r="Y50" i="27" s="1"/>
  <c r="D50" i="27"/>
  <c r="E50" i="27"/>
  <c r="F50" i="27"/>
  <c r="G50" i="27"/>
  <c r="H50" i="27"/>
  <c r="I50" i="27"/>
  <c r="J50" i="27"/>
  <c r="B51" i="27"/>
  <c r="Y51" i="27"/>
  <c r="D51" i="27"/>
  <c r="E51" i="27"/>
  <c r="F51" i="27"/>
  <c r="G51" i="27"/>
  <c r="H51" i="27"/>
  <c r="I51" i="27"/>
  <c r="J51" i="27"/>
  <c r="B52" i="27"/>
  <c r="Y52" i="27" s="1"/>
  <c r="D52" i="27"/>
  <c r="E52" i="27"/>
  <c r="F52" i="27"/>
  <c r="G52" i="27"/>
  <c r="H52" i="27"/>
  <c r="I52" i="27"/>
  <c r="J52" i="27"/>
  <c r="B53" i="27"/>
  <c r="Y53" i="27"/>
  <c r="D53" i="27"/>
  <c r="E53" i="27"/>
  <c r="F53" i="27"/>
  <c r="G53" i="27"/>
  <c r="H53" i="27"/>
  <c r="I53" i="27"/>
  <c r="J53" i="27"/>
  <c r="D54" i="27"/>
  <c r="E54" i="27"/>
  <c r="F54" i="27"/>
  <c r="G54" i="27"/>
  <c r="H54" i="27"/>
  <c r="I54" i="27"/>
  <c r="J54" i="27"/>
  <c r="B55" i="27"/>
  <c r="C55" i="27"/>
  <c r="AE55" i="27"/>
  <c r="D55" i="27"/>
  <c r="E55" i="27"/>
  <c r="F55" i="27"/>
  <c r="G55" i="27"/>
  <c r="H55" i="27"/>
  <c r="I55" i="27"/>
  <c r="J55" i="27"/>
  <c r="B56" i="27"/>
  <c r="Y56" i="27" s="1"/>
  <c r="C56" i="27"/>
  <c r="AE56" i="27" s="1"/>
  <c r="D56" i="27"/>
  <c r="E56" i="27"/>
  <c r="F56" i="27"/>
  <c r="G56" i="27"/>
  <c r="H56" i="27"/>
  <c r="I56" i="27"/>
  <c r="J56" i="27"/>
  <c r="B57" i="27"/>
  <c r="Y57" i="27"/>
  <c r="C57" i="27"/>
  <c r="AE57" i="27" s="1"/>
  <c r="D57" i="27"/>
  <c r="E57" i="27"/>
  <c r="F57" i="27"/>
  <c r="G57" i="27"/>
  <c r="H57" i="27"/>
  <c r="I57" i="27"/>
  <c r="J57" i="27"/>
  <c r="B58" i="27"/>
  <c r="Y58" i="27" s="1"/>
  <c r="C58" i="27"/>
  <c r="AE58" i="27" s="1"/>
  <c r="D58" i="27"/>
  <c r="E58" i="27"/>
  <c r="F58" i="27"/>
  <c r="G58" i="27"/>
  <c r="H58" i="27"/>
  <c r="I58" i="27"/>
  <c r="J58" i="27"/>
  <c r="B59" i="27"/>
  <c r="Y59" i="27"/>
  <c r="C59" i="27"/>
  <c r="AE59" i="27"/>
  <c r="D59" i="27"/>
  <c r="E59" i="27"/>
  <c r="F59" i="27"/>
  <c r="G59" i="27"/>
  <c r="H59" i="27"/>
  <c r="I59" i="27"/>
  <c r="J59" i="27"/>
  <c r="B60" i="27"/>
  <c r="Y60" i="27" s="1"/>
  <c r="C60" i="27"/>
  <c r="AE60" i="27" s="1"/>
  <c r="D60" i="27"/>
  <c r="E60" i="27"/>
  <c r="F60" i="27"/>
  <c r="G60" i="27"/>
  <c r="H60" i="27"/>
  <c r="I60" i="27"/>
  <c r="J60" i="27"/>
  <c r="D61" i="27"/>
  <c r="E61" i="27"/>
  <c r="F61" i="27"/>
  <c r="G61" i="27"/>
  <c r="H61" i="27"/>
  <c r="I61" i="27"/>
  <c r="J61" i="27"/>
  <c r="B62" i="27"/>
  <c r="Y62" i="27" s="1"/>
  <c r="C62" i="27"/>
  <c r="AE62" i="27"/>
  <c r="D62" i="27"/>
  <c r="E62" i="27"/>
  <c r="F62" i="27"/>
  <c r="G62" i="27"/>
  <c r="H62" i="27"/>
  <c r="I62" i="27"/>
  <c r="J62" i="27"/>
  <c r="B63" i="27"/>
  <c r="Y63" i="27" s="1"/>
  <c r="C63" i="27"/>
  <c r="AE63" i="27"/>
  <c r="D63" i="27"/>
  <c r="E63" i="27"/>
  <c r="F63" i="27"/>
  <c r="G63" i="27"/>
  <c r="H63" i="27"/>
  <c r="I63" i="27"/>
  <c r="J63" i="27"/>
  <c r="B64" i="27"/>
  <c r="Y64" i="27" s="1"/>
  <c r="C64" i="27"/>
  <c r="AE64" i="27" s="1"/>
  <c r="D64" i="27"/>
  <c r="E64" i="27"/>
  <c r="F64" i="27"/>
  <c r="G64" i="27"/>
  <c r="H64" i="27"/>
  <c r="I64" i="27"/>
  <c r="J64" i="27"/>
  <c r="B65" i="27"/>
  <c r="Y65" i="27"/>
  <c r="C65" i="27"/>
  <c r="AE65" i="27" s="1"/>
  <c r="D65" i="27"/>
  <c r="E65" i="27"/>
  <c r="F65" i="27"/>
  <c r="G65" i="27"/>
  <c r="H65" i="27"/>
  <c r="I65" i="27"/>
  <c r="J65" i="27"/>
  <c r="B66" i="27"/>
  <c r="Y66" i="27" s="1"/>
  <c r="C66" i="27"/>
  <c r="D66" i="27"/>
  <c r="E66" i="27"/>
  <c r="F66" i="27"/>
  <c r="G66" i="27"/>
  <c r="H66" i="27"/>
  <c r="I66" i="27"/>
  <c r="J66" i="27"/>
  <c r="C67" i="27"/>
  <c r="AE67" i="27"/>
  <c r="D67" i="27"/>
  <c r="E67" i="27"/>
  <c r="F67" i="27"/>
  <c r="G67" i="27"/>
  <c r="H67" i="27"/>
  <c r="I67" i="27"/>
  <c r="J67" i="27"/>
  <c r="B68" i="27"/>
  <c r="Y68" i="27" s="1"/>
  <c r="Z71" i="27" s="1"/>
  <c r="C68" i="27"/>
  <c r="AE68" i="27" s="1"/>
  <c r="D68" i="27"/>
  <c r="E68" i="27"/>
  <c r="F68" i="27"/>
  <c r="G68" i="27"/>
  <c r="H68" i="27"/>
  <c r="I68" i="27"/>
  <c r="J68" i="27"/>
  <c r="B69" i="27"/>
  <c r="Y69" i="27"/>
  <c r="C69" i="27"/>
  <c r="AE69" i="27"/>
  <c r="D69" i="27"/>
  <c r="E69" i="27"/>
  <c r="F69" i="27"/>
  <c r="G69" i="27"/>
  <c r="H69" i="27"/>
  <c r="I69" i="27"/>
  <c r="J69" i="27"/>
  <c r="B70" i="27"/>
  <c r="Y70" i="27"/>
  <c r="C70" i="27"/>
  <c r="AE70" i="27" s="1"/>
  <c r="C71" i="27"/>
  <c r="AE71" i="27" s="1"/>
  <c r="C72" i="27"/>
  <c r="AE72" i="27" s="1"/>
  <c r="AF69" i="27" s="1"/>
  <c r="C73" i="27"/>
  <c r="AE73" i="27" s="1"/>
  <c r="C74" i="27"/>
  <c r="AE74" i="27" s="1"/>
  <c r="AF77" i="27" s="1"/>
  <c r="C75" i="27"/>
  <c r="AE75" i="27"/>
  <c r="C76" i="27"/>
  <c r="AE76" i="27" s="1"/>
  <c r="D70" i="27"/>
  <c r="E70" i="27"/>
  <c r="F70" i="27"/>
  <c r="G70" i="27"/>
  <c r="H70" i="27"/>
  <c r="I70" i="27"/>
  <c r="J70" i="27"/>
  <c r="B71" i="27"/>
  <c r="Y71" i="27"/>
  <c r="D71" i="27"/>
  <c r="E71" i="27"/>
  <c r="F71" i="27"/>
  <c r="G71" i="27"/>
  <c r="H71" i="27"/>
  <c r="I71" i="27"/>
  <c r="J71" i="27"/>
  <c r="B72" i="27"/>
  <c r="Y72" i="27" s="1"/>
  <c r="D72" i="27"/>
  <c r="E72" i="27"/>
  <c r="F72" i="27"/>
  <c r="G72" i="27"/>
  <c r="H72" i="27"/>
  <c r="I72" i="27"/>
  <c r="J72" i="27"/>
  <c r="B73" i="27"/>
  <c r="Y73" i="27" s="1"/>
  <c r="D73" i="27"/>
  <c r="E73" i="27"/>
  <c r="F73" i="27"/>
  <c r="G73" i="27"/>
  <c r="H73" i="27"/>
  <c r="I73" i="27"/>
  <c r="J73" i="27"/>
  <c r="B74" i="27"/>
  <c r="Y74" i="27"/>
  <c r="D74" i="27"/>
  <c r="E74" i="27"/>
  <c r="F74" i="27"/>
  <c r="G74" i="27"/>
  <c r="H74" i="27"/>
  <c r="I74" i="27"/>
  <c r="J74" i="27"/>
  <c r="B75" i="27"/>
  <c r="Y75" i="27"/>
  <c r="D75" i="27"/>
  <c r="E75" i="27"/>
  <c r="F75" i="27"/>
  <c r="G75" i="27"/>
  <c r="H75" i="27"/>
  <c r="I75" i="27"/>
  <c r="J75" i="27"/>
  <c r="B76" i="27"/>
  <c r="Y76" i="27" s="1"/>
  <c r="D76" i="27"/>
  <c r="E76" i="27"/>
  <c r="F76" i="27"/>
  <c r="G76" i="27"/>
  <c r="H76" i="27"/>
  <c r="I76" i="27"/>
  <c r="J76" i="27"/>
  <c r="B77" i="27"/>
  <c r="Y77" i="27" s="1"/>
  <c r="C77" i="27"/>
  <c r="AE77" i="27" s="1"/>
  <c r="D77" i="27"/>
  <c r="E77" i="27"/>
  <c r="F77" i="27"/>
  <c r="G77" i="27"/>
  <c r="H77" i="27"/>
  <c r="I77" i="27"/>
  <c r="J77" i="27"/>
  <c r="C78" i="27"/>
  <c r="D78" i="27"/>
  <c r="E78" i="27"/>
  <c r="F78" i="27"/>
  <c r="G78" i="27"/>
  <c r="H78" i="27"/>
  <c r="I78" i="27"/>
  <c r="J78" i="27"/>
  <c r="B79" i="27"/>
  <c r="C79" i="27"/>
  <c r="AE79" i="27" s="1"/>
  <c r="D79" i="27"/>
  <c r="E79" i="27"/>
  <c r="F79" i="27"/>
  <c r="G79" i="27"/>
  <c r="H79" i="27"/>
  <c r="I79" i="27"/>
  <c r="J79" i="27"/>
  <c r="B80" i="27"/>
  <c r="Y80" i="27" s="1"/>
  <c r="Z83" i="27" s="1"/>
  <c r="C80" i="27"/>
  <c r="AE80" i="27"/>
  <c r="D80" i="27"/>
  <c r="E80" i="27"/>
  <c r="F80" i="27"/>
  <c r="G80" i="27"/>
  <c r="H80" i="27"/>
  <c r="I80" i="27"/>
  <c r="J80" i="27"/>
  <c r="B81" i="27"/>
  <c r="Y81" i="27"/>
  <c r="C81" i="27"/>
  <c r="AE81" i="27" s="1"/>
  <c r="D81" i="27"/>
  <c r="E81" i="27"/>
  <c r="F81" i="27"/>
  <c r="G81" i="27"/>
  <c r="H81" i="27"/>
  <c r="I81" i="27"/>
  <c r="J81" i="27"/>
  <c r="B82" i="27"/>
  <c r="Y82" i="27"/>
  <c r="C82" i="27"/>
  <c r="AE82" i="27"/>
  <c r="D82" i="27"/>
  <c r="E82" i="27"/>
  <c r="F82" i="27"/>
  <c r="G82" i="27"/>
  <c r="H82" i="27"/>
  <c r="I82" i="27"/>
  <c r="J82" i="27"/>
  <c r="B83" i="27"/>
  <c r="Y83" i="27" s="1"/>
  <c r="C83" i="27"/>
  <c r="AE83" i="27"/>
  <c r="D83" i="27"/>
  <c r="E83" i="27"/>
  <c r="F83" i="27"/>
  <c r="G83" i="27"/>
  <c r="H83" i="27"/>
  <c r="I83" i="27"/>
  <c r="J83" i="27"/>
  <c r="B84" i="27"/>
  <c r="Y84" i="27" s="1"/>
  <c r="C84" i="27"/>
  <c r="AE84" i="27"/>
  <c r="D84" i="27"/>
  <c r="E84" i="27"/>
  <c r="F84" i="27"/>
  <c r="G84" i="27"/>
  <c r="H84" i="27"/>
  <c r="I84" i="27"/>
  <c r="J84" i="27"/>
  <c r="C85" i="27"/>
  <c r="AE85" i="27" s="1"/>
  <c r="D85" i="27"/>
  <c r="E85" i="27"/>
  <c r="F85" i="27"/>
  <c r="G85" i="27"/>
  <c r="H85" i="27"/>
  <c r="I85" i="27"/>
  <c r="J85" i="27"/>
  <c r="C86" i="27"/>
  <c r="AE86" i="27"/>
  <c r="D86" i="27"/>
  <c r="E86" i="27"/>
  <c r="F86" i="27"/>
  <c r="G86" i="27"/>
  <c r="H86" i="27"/>
  <c r="I86" i="27"/>
  <c r="J86" i="27"/>
  <c r="B87" i="27"/>
  <c r="Y87" i="27" s="1"/>
  <c r="C87" i="27"/>
  <c r="AE87" i="27" s="1"/>
  <c r="D87" i="27"/>
  <c r="E87" i="27"/>
  <c r="F87" i="27"/>
  <c r="G87" i="27"/>
  <c r="H87" i="27"/>
  <c r="I87" i="27"/>
  <c r="J87" i="27"/>
  <c r="B88" i="27"/>
  <c r="Y88" i="27" s="1"/>
  <c r="Z91" i="27" s="1"/>
  <c r="C88" i="27"/>
  <c r="AE88" i="27"/>
  <c r="D88" i="27"/>
  <c r="E88" i="27"/>
  <c r="F88" i="27"/>
  <c r="G88" i="27"/>
  <c r="H88" i="27"/>
  <c r="I88" i="27"/>
  <c r="J88" i="27"/>
  <c r="B89" i="27"/>
  <c r="Y89" i="27"/>
  <c r="C89" i="27"/>
  <c r="AE89" i="27" s="1"/>
  <c r="D89" i="27"/>
  <c r="E89" i="27"/>
  <c r="F89" i="27"/>
  <c r="G89" i="27"/>
  <c r="H89" i="27"/>
  <c r="I89" i="27"/>
  <c r="J89" i="27"/>
  <c r="B90" i="27"/>
  <c r="C90" i="27"/>
  <c r="AE90" i="27" s="1"/>
  <c r="AF88" i="27" s="1"/>
  <c r="D90" i="27"/>
  <c r="E90" i="27"/>
  <c r="F90" i="27"/>
  <c r="G90" i="27"/>
  <c r="H90" i="27"/>
  <c r="I90" i="27"/>
  <c r="J90" i="27"/>
  <c r="D91" i="27"/>
  <c r="E91" i="27"/>
  <c r="F91" i="27"/>
  <c r="G91" i="27"/>
  <c r="H91" i="27"/>
  <c r="I91" i="27"/>
  <c r="J91" i="27"/>
  <c r="B92" i="27"/>
  <c r="Y92" i="27"/>
  <c r="D92" i="27"/>
  <c r="E92" i="27"/>
  <c r="F92" i="27"/>
  <c r="G92" i="27"/>
  <c r="H92" i="27"/>
  <c r="I92" i="27"/>
  <c r="J92" i="27"/>
  <c r="D93" i="27"/>
  <c r="E93" i="27"/>
  <c r="F93" i="27"/>
  <c r="G93" i="27"/>
  <c r="H93" i="27"/>
  <c r="I93" i="27"/>
  <c r="J93" i="27"/>
  <c r="B94" i="27"/>
  <c r="Y94" i="27" s="1"/>
  <c r="C94" i="27"/>
  <c r="AE94" i="27" s="1"/>
  <c r="D94" i="27"/>
  <c r="E94" i="27"/>
  <c r="F94" i="27"/>
  <c r="G94" i="27"/>
  <c r="H94" i="27"/>
  <c r="I94" i="27"/>
  <c r="J94" i="27"/>
  <c r="B95" i="27"/>
  <c r="Y95" i="27" s="1"/>
  <c r="C95" i="27"/>
  <c r="AE95" i="27" s="1"/>
  <c r="D95" i="27"/>
  <c r="E95" i="27"/>
  <c r="F95" i="27"/>
  <c r="G95" i="27"/>
  <c r="H95" i="27"/>
  <c r="I95" i="27"/>
  <c r="J95" i="27"/>
  <c r="B96" i="27"/>
  <c r="Y96" i="27"/>
  <c r="C96" i="27"/>
  <c r="AE96" i="27" s="1"/>
  <c r="AF97" i="27" s="1"/>
  <c r="D96" i="27"/>
  <c r="E96" i="27"/>
  <c r="F96" i="27"/>
  <c r="G96" i="27"/>
  <c r="H96" i="27"/>
  <c r="I96" i="27"/>
  <c r="J96" i="27"/>
  <c r="B97" i="27"/>
  <c r="Y97" i="27" s="1"/>
  <c r="C97" i="27"/>
  <c r="AE97" i="27" s="1"/>
  <c r="D97" i="27"/>
  <c r="E97" i="27"/>
  <c r="F97" i="27"/>
  <c r="G97" i="27"/>
  <c r="H97" i="27"/>
  <c r="I97" i="27"/>
  <c r="J97" i="27"/>
  <c r="B98" i="27"/>
  <c r="Y98" i="27"/>
  <c r="D98" i="27"/>
  <c r="E98" i="27"/>
  <c r="F98" i="27"/>
  <c r="G98" i="27"/>
  <c r="H98" i="27"/>
  <c r="I98" i="27"/>
  <c r="J98" i="27"/>
  <c r="B99" i="27"/>
  <c r="Y99" i="27" s="1"/>
  <c r="C99" i="27"/>
  <c r="AE99" i="27" s="1"/>
  <c r="D99" i="27"/>
  <c r="E99" i="27"/>
  <c r="F99" i="27"/>
  <c r="G99" i="27"/>
  <c r="H99" i="27"/>
  <c r="I99" i="27"/>
  <c r="J99" i="27"/>
  <c r="B100" i="27"/>
  <c r="Y100" i="27"/>
  <c r="Z103" i="27" s="1"/>
  <c r="D100" i="27"/>
  <c r="E100" i="27"/>
  <c r="F100" i="27"/>
  <c r="G100" i="27"/>
  <c r="H100" i="27"/>
  <c r="I100" i="27"/>
  <c r="J100" i="27"/>
  <c r="D101" i="27"/>
  <c r="E101" i="27"/>
  <c r="F101" i="27"/>
  <c r="G101" i="27"/>
  <c r="H101" i="27"/>
  <c r="I101" i="27"/>
  <c r="J101" i="27"/>
  <c r="B102" i="27"/>
  <c r="Y102" i="27"/>
  <c r="C102" i="27"/>
  <c r="D102" i="27"/>
  <c r="E102" i="27"/>
  <c r="F102" i="27"/>
  <c r="G102" i="27"/>
  <c r="H102" i="27"/>
  <c r="I102" i="27"/>
  <c r="J102" i="27"/>
  <c r="B103" i="27"/>
  <c r="C103" i="27"/>
  <c r="AE103" i="27" s="1"/>
  <c r="D103" i="27"/>
  <c r="E103" i="27"/>
  <c r="F103" i="27"/>
  <c r="G103" i="27"/>
  <c r="H103" i="27"/>
  <c r="I103" i="27"/>
  <c r="J103" i="27"/>
  <c r="B104" i="27"/>
  <c r="Y104" i="27"/>
  <c r="C104" i="27"/>
  <c r="AE104" i="27"/>
  <c r="D104" i="27"/>
  <c r="E104" i="27"/>
  <c r="F104" i="27"/>
  <c r="G104" i="27"/>
  <c r="H104" i="27"/>
  <c r="I104" i="27"/>
  <c r="J104" i="27"/>
  <c r="B105" i="27"/>
  <c r="Y105" i="27" s="1"/>
  <c r="C105" i="27"/>
  <c r="AE105" i="27" s="1"/>
  <c r="AF107" i="27" s="1"/>
  <c r="D105" i="27"/>
  <c r="E105" i="27"/>
  <c r="F105" i="27"/>
  <c r="G105" i="27"/>
  <c r="H105" i="27"/>
  <c r="I105" i="27"/>
  <c r="J105" i="27"/>
  <c r="B106" i="27"/>
  <c r="Y106" i="27" s="1"/>
  <c r="C106" i="27"/>
  <c r="AE106" i="27"/>
  <c r="D106" i="27"/>
  <c r="E106" i="27"/>
  <c r="F106" i="27"/>
  <c r="G106" i="27"/>
  <c r="H106" i="27"/>
  <c r="I106" i="27"/>
  <c r="J106" i="27"/>
  <c r="B107" i="27"/>
  <c r="Y107" i="27"/>
  <c r="C107" i="27"/>
  <c r="AE107" i="27" s="1"/>
  <c r="D107" i="27"/>
  <c r="E107" i="27"/>
  <c r="F107" i="27"/>
  <c r="G107" i="27"/>
  <c r="H107" i="27"/>
  <c r="I107" i="27"/>
  <c r="J107" i="27"/>
  <c r="B108" i="27"/>
  <c r="Y108" i="27"/>
  <c r="D108" i="27"/>
  <c r="E108" i="27"/>
  <c r="F108" i="27"/>
  <c r="G108" i="27"/>
  <c r="H108" i="27"/>
  <c r="I108" i="27"/>
  <c r="AC108" i="27" s="1"/>
  <c r="J108" i="27"/>
  <c r="D109" i="27"/>
  <c r="E109" i="27"/>
  <c r="F109" i="27"/>
  <c r="G109" i="27"/>
  <c r="H109" i="27"/>
  <c r="I109" i="27"/>
  <c r="J109" i="27"/>
  <c r="B110" i="27"/>
  <c r="Y110" i="27"/>
  <c r="C110" i="27"/>
  <c r="AE110" i="27"/>
  <c r="D110" i="27"/>
  <c r="E110" i="27"/>
  <c r="F110" i="27"/>
  <c r="G110" i="27"/>
  <c r="H110" i="27"/>
  <c r="I110" i="27"/>
  <c r="J110" i="27"/>
  <c r="B111" i="27"/>
  <c r="Y111" i="27" s="1"/>
  <c r="C111" i="27"/>
  <c r="AE111" i="27" s="1"/>
  <c r="D111" i="27"/>
  <c r="E111" i="27"/>
  <c r="F111" i="27"/>
  <c r="G111" i="27"/>
  <c r="H111" i="27"/>
  <c r="I111" i="27"/>
  <c r="J111" i="27"/>
  <c r="B112" i="27"/>
  <c r="Y112" i="27"/>
  <c r="Z113" i="27" s="1"/>
  <c r="C112" i="27"/>
  <c r="AE112" i="27"/>
  <c r="D112" i="27"/>
  <c r="E112" i="27"/>
  <c r="F112" i="27"/>
  <c r="G112" i="27"/>
  <c r="H112" i="27"/>
  <c r="I112" i="27"/>
  <c r="J112" i="27"/>
  <c r="B113" i="27"/>
  <c r="Y113" i="27"/>
  <c r="C113" i="27"/>
  <c r="AE113" i="27" s="1"/>
  <c r="D113" i="27"/>
  <c r="E113" i="27"/>
  <c r="F113" i="27"/>
  <c r="G113" i="27"/>
  <c r="H113" i="27"/>
  <c r="I113" i="27"/>
  <c r="J113" i="27"/>
  <c r="B114" i="27"/>
  <c r="C114" i="27"/>
  <c r="AE114" i="27" s="1"/>
  <c r="D114" i="27"/>
  <c r="E114" i="27"/>
  <c r="F114" i="27"/>
  <c r="G114" i="27"/>
  <c r="H114" i="27"/>
  <c r="I114" i="27"/>
  <c r="J114" i="27"/>
  <c r="B115" i="27"/>
  <c r="C115" i="27"/>
  <c r="AE115" i="27"/>
  <c r="D115" i="27"/>
  <c r="E115" i="27"/>
  <c r="F115" i="27"/>
  <c r="G115" i="27"/>
  <c r="H115" i="27"/>
  <c r="I115" i="27"/>
  <c r="J115" i="27"/>
  <c r="B116" i="27"/>
  <c r="Y116" i="27" s="1"/>
  <c r="D116" i="27"/>
  <c r="E116" i="27"/>
  <c r="F116" i="27"/>
  <c r="G116" i="27"/>
  <c r="H116" i="27"/>
  <c r="I116" i="27"/>
  <c r="J116" i="27"/>
  <c r="B117" i="27"/>
  <c r="Y117" i="27" s="1"/>
  <c r="C117" i="27"/>
  <c r="AE117" i="27" s="1"/>
  <c r="D117" i="27"/>
  <c r="E117" i="27"/>
  <c r="F117" i="27"/>
  <c r="G117" i="27"/>
  <c r="H117" i="27"/>
  <c r="I117" i="27"/>
  <c r="J117" i="27"/>
  <c r="C118" i="27"/>
  <c r="AE118" i="27"/>
  <c r="D118" i="27"/>
  <c r="E118" i="27"/>
  <c r="F118" i="27"/>
  <c r="G118" i="27"/>
  <c r="H118" i="27"/>
  <c r="I118" i="27"/>
  <c r="J118" i="27"/>
  <c r="B119" i="27"/>
  <c r="Y119" i="27" s="1"/>
  <c r="Z122" i="27" s="1"/>
  <c r="C119" i="27"/>
  <c r="AE119" i="27" s="1"/>
  <c r="D119" i="27"/>
  <c r="E119" i="27"/>
  <c r="F119" i="27"/>
  <c r="G119" i="27"/>
  <c r="H119" i="27"/>
  <c r="I119" i="27"/>
  <c r="J119" i="27"/>
  <c r="B120" i="27"/>
  <c r="Y120" i="27" s="1"/>
  <c r="C120" i="27"/>
  <c r="AE120" i="27"/>
  <c r="D120" i="27"/>
  <c r="E120" i="27"/>
  <c r="F120" i="27"/>
  <c r="G120" i="27"/>
  <c r="H120" i="27"/>
  <c r="I120" i="27"/>
  <c r="J120" i="27"/>
  <c r="B121" i="27"/>
  <c r="Y121" i="27"/>
  <c r="C121" i="27"/>
  <c r="AE121" i="27" s="1"/>
  <c r="D121" i="27"/>
  <c r="E121" i="27"/>
  <c r="F121" i="27"/>
  <c r="G121" i="27"/>
  <c r="H121" i="27"/>
  <c r="I121" i="27"/>
  <c r="J121" i="27"/>
  <c r="D122" i="27"/>
  <c r="E122" i="27"/>
  <c r="F122" i="27"/>
  <c r="G122" i="27"/>
  <c r="H122" i="27"/>
  <c r="I122" i="27"/>
  <c r="J122" i="27"/>
  <c r="B123" i="27"/>
  <c r="Y123" i="27" s="1"/>
  <c r="C123" i="27"/>
  <c r="AE123" i="27" s="1"/>
  <c r="AF121" i="27" s="1"/>
  <c r="D123" i="27"/>
  <c r="E123" i="27"/>
  <c r="F123" i="27"/>
  <c r="G123" i="27"/>
  <c r="H123" i="27"/>
  <c r="I123" i="27"/>
  <c r="J123" i="27"/>
  <c r="B124" i="27"/>
  <c r="Y124" i="27"/>
  <c r="C124" i="27"/>
  <c r="AE124" i="27"/>
  <c r="D124" i="27"/>
  <c r="E124" i="27"/>
  <c r="F124" i="27"/>
  <c r="G124" i="27"/>
  <c r="H124" i="27"/>
  <c r="I124" i="27"/>
  <c r="J124" i="27"/>
  <c r="C125" i="27"/>
  <c r="AE125" i="27" s="1"/>
  <c r="D125" i="27"/>
  <c r="E125" i="27"/>
  <c r="F125" i="27"/>
  <c r="AA125" i="27" s="1"/>
  <c r="G125" i="27"/>
  <c r="H125" i="27"/>
  <c r="I125" i="27"/>
  <c r="J125" i="27"/>
  <c r="B126" i="27"/>
  <c r="Y126" i="27"/>
  <c r="C126" i="27"/>
  <c r="AE126" i="27"/>
  <c r="D126" i="27"/>
  <c r="E126" i="27"/>
  <c r="F126" i="27"/>
  <c r="G126" i="27"/>
  <c r="H126" i="27"/>
  <c r="I126" i="27"/>
  <c r="J126" i="27"/>
  <c r="B127" i="27"/>
  <c r="Y127" i="27"/>
  <c r="C127" i="27"/>
  <c r="AE127" i="27" s="1"/>
  <c r="AF128" i="27" s="1"/>
  <c r="D127" i="27"/>
  <c r="E127" i="27"/>
  <c r="F127" i="27"/>
  <c r="G127" i="27"/>
  <c r="H127" i="27"/>
  <c r="I127" i="27"/>
  <c r="AC127" i="27" s="1"/>
  <c r="AD128" i="27" s="1"/>
  <c r="J127" i="27"/>
  <c r="B128" i="27"/>
  <c r="Y128" i="27"/>
  <c r="C128" i="27"/>
  <c r="AE128" i="27"/>
  <c r="D128" i="27"/>
  <c r="E128" i="27"/>
  <c r="F128" i="27"/>
  <c r="G128" i="27"/>
  <c r="H128" i="27"/>
  <c r="I128" i="27"/>
  <c r="J128" i="27"/>
  <c r="B129" i="27"/>
  <c r="Y129" i="27" s="1"/>
  <c r="C129" i="27"/>
  <c r="AE129" i="27"/>
  <c r="D129" i="27"/>
  <c r="E129" i="27"/>
  <c r="F129" i="27"/>
  <c r="G129" i="27"/>
  <c r="H129" i="27"/>
  <c r="I129" i="27"/>
  <c r="J129" i="27"/>
  <c r="B130" i="27"/>
  <c r="Y130" i="27" s="1"/>
  <c r="C130" i="27"/>
  <c r="AE130" i="27"/>
  <c r="D130" i="27"/>
  <c r="E130" i="27"/>
  <c r="F130" i="27"/>
  <c r="G130" i="27"/>
  <c r="H130" i="27"/>
  <c r="I130" i="27"/>
  <c r="J130" i="27"/>
  <c r="B131" i="27"/>
  <c r="Y131" i="27" s="1"/>
  <c r="C131" i="27"/>
  <c r="AE131" i="27" s="1"/>
  <c r="D131" i="27"/>
  <c r="E131" i="27"/>
  <c r="F131" i="27"/>
  <c r="G131" i="27"/>
  <c r="H131" i="27"/>
  <c r="I131" i="27"/>
  <c r="J131" i="27"/>
  <c r="B132" i="27"/>
  <c r="Y132" i="27"/>
  <c r="C132" i="27"/>
  <c r="AE132" i="27" s="1"/>
  <c r="D132" i="27"/>
  <c r="E132" i="27"/>
  <c r="F132" i="27"/>
  <c r="G132" i="27"/>
  <c r="H132" i="27"/>
  <c r="I132" i="27"/>
  <c r="J132" i="27"/>
  <c r="B133" i="27"/>
  <c r="Y133" i="27"/>
  <c r="C133" i="27"/>
  <c r="AE133" i="27"/>
  <c r="D133" i="27"/>
  <c r="E133" i="27"/>
  <c r="F133" i="27"/>
  <c r="G133" i="27"/>
  <c r="H133" i="27"/>
  <c r="I133" i="27"/>
  <c r="J133" i="27"/>
  <c r="B134" i="27"/>
  <c r="Y134" i="27"/>
  <c r="C134" i="27"/>
  <c r="AE134" i="27" s="1"/>
  <c r="D134" i="27"/>
  <c r="E134" i="27"/>
  <c r="F134" i="27"/>
  <c r="G134" i="27"/>
  <c r="H134" i="27"/>
  <c r="I134" i="27"/>
  <c r="J134" i="27"/>
  <c r="B135" i="27"/>
  <c r="Y135" i="27" s="1"/>
  <c r="C135" i="27"/>
  <c r="AE135" i="27"/>
  <c r="D135" i="27"/>
  <c r="E135" i="27"/>
  <c r="F135" i="27"/>
  <c r="G135" i="27"/>
  <c r="H135" i="27"/>
  <c r="I135" i="27"/>
  <c r="J135" i="27"/>
  <c r="B136" i="27"/>
  <c r="Y136" i="27" s="1"/>
  <c r="C136" i="27"/>
  <c r="AE136" i="27"/>
  <c r="D136" i="27"/>
  <c r="E136" i="27"/>
  <c r="F136" i="27"/>
  <c r="G136" i="27"/>
  <c r="H136" i="27"/>
  <c r="I136" i="27"/>
  <c r="J136" i="27"/>
  <c r="B137" i="27"/>
  <c r="Y137" i="27"/>
  <c r="C137" i="27"/>
  <c r="AE137" i="27" s="1"/>
  <c r="D137" i="27"/>
  <c r="E137" i="27"/>
  <c r="F137" i="27"/>
  <c r="G137" i="27"/>
  <c r="H137" i="27"/>
  <c r="I137" i="27"/>
  <c r="J137" i="27"/>
  <c r="B138" i="27"/>
  <c r="Y138" i="27" s="1"/>
  <c r="D138" i="27"/>
  <c r="E138" i="27"/>
  <c r="F138" i="27"/>
  <c r="G138" i="27"/>
  <c r="H138" i="27"/>
  <c r="I138" i="27"/>
  <c r="J138" i="27"/>
  <c r="C139" i="27"/>
  <c r="AE139" i="27" s="1"/>
  <c r="D139" i="27"/>
  <c r="E139" i="27"/>
  <c r="F139" i="27"/>
  <c r="G139" i="27"/>
  <c r="H139" i="27"/>
  <c r="W139" i="27" s="1"/>
  <c r="I139" i="27"/>
  <c r="J139" i="27"/>
  <c r="B140" i="27"/>
  <c r="Y140" i="27"/>
  <c r="C140" i="27"/>
  <c r="AE140" i="27"/>
  <c r="D140" i="27"/>
  <c r="E140" i="27"/>
  <c r="F140" i="27"/>
  <c r="G140" i="27"/>
  <c r="H140" i="27"/>
  <c r="I140" i="27"/>
  <c r="AC140" i="27" s="1"/>
  <c r="J140" i="27"/>
  <c r="B141" i="27"/>
  <c r="Y141" i="27"/>
  <c r="C141" i="27"/>
  <c r="AE141" i="27" s="1"/>
  <c r="D141" i="27"/>
  <c r="E141" i="27"/>
  <c r="F141" i="27"/>
  <c r="G141" i="27"/>
  <c r="H141" i="27"/>
  <c r="I141" i="27"/>
  <c r="J141" i="27"/>
  <c r="C142" i="27"/>
  <c r="AE142" i="27" s="1"/>
  <c r="AF145" i="27" s="1"/>
  <c r="D142" i="27"/>
  <c r="E142" i="27"/>
  <c r="F142" i="27"/>
  <c r="G142" i="27"/>
  <c r="H142" i="27"/>
  <c r="I142" i="27"/>
  <c r="J142" i="27"/>
  <c r="B143" i="27"/>
  <c r="Y143" i="27" s="1"/>
  <c r="C143" i="27"/>
  <c r="AE143" i="27" s="1"/>
  <c r="AF146" i="27" s="1"/>
  <c r="D143" i="27"/>
  <c r="E143" i="27"/>
  <c r="F143" i="27"/>
  <c r="G143" i="27"/>
  <c r="H143" i="27"/>
  <c r="I143" i="27"/>
  <c r="J143" i="27"/>
  <c r="B144" i="27"/>
  <c r="Y144" i="27"/>
  <c r="C144" i="27"/>
  <c r="AE144" i="27"/>
  <c r="D144" i="27"/>
  <c r="E144" i="27"/>
  <c r="F144" i="27"/>
  <c r="G144" i="27"/>
  <c r="H144" i="27"/>
  <c r="I144" i="27"/>
  <c r="J144" i="27"/>
  <c r="B145" i="27"/>
  <c r="Y145" i="27"/>
  <c r="C145" i="27"/>
  <c r="AE145" i="27" s="1"/>
  <c r="D145" i="27"/>
  <c r="E145" i="27"/>
  <c r="F145" i="27"/>
  <c r="G145" i="27"/>
  <c r="H145" i="27"/>
  <c r="I145" i="27"/>
  <c r="J145" i="27"/>
  <c r="B146" i="27"/>
  <c r="Y146" i="27" s="1"/>
  <c r="C146" i="27"/>
  <c r="AE146" i="27" s="1"/>
  <c r="D146" i="27"/>
  <c r="E146" i="27"/>
  <c r="F146" i="27"/>
  <c r="G146" i="27"/>
  <c r="H146" i="27"/>
  <c r="I146" i="27"/>
  <c r="J146" i="27"/>
  <c r="C147" i="27"/>
  <c r="AE147" i="27" s="1"/>
  <c r="D147" i="27"/>
  <c r="E147" i="27"/>
  <c r="F147" i="27"/>
  <c r="G147" i="27"/>
  <c r="H147" i="27"/>
  <c r="W147" i="27" s="1"/>
  <c r="X146" i="27" s="1"/>
  <c r="I147" i="27"/>
  <c r="J147" i="27"/>
  <c r="B148" i="27"/>
  <c r="Y148" i="27" s="1"/>
  <c r="C148" i="27"/>
  <c r="AE148" i="27"/>
  <c r="D148" i="27"/>
  <c r="E148" i="27"/>
  <c r="F148" i="27"/>
  <c r="G148" i="27"/>
  <c r="H148" i="27"/>
  <c r="I148" i="27"/>
  <c r="J148" i="27"/>
  <c r="B149" i="27"/>
  <c r="Y149" i="27" s="1"/>
  <c r="C149" i="27"/>
  <c r="AE149" i="27"/>
  <c r="D149" i="27"/>
  <c r="E149" i="27"/>
  <c r="F149" i="27"/>
  <c r="G149" i="27"/>
  <c r="H149" i="27"/>
  <c r="I149" i="27"/>
  <c r="J149" i="27"/>
  <c r="B150" i="27"/>
  <c r="Y150" i="27"/>
  <c r="C150" i="27"/>
  <c r="AE150" i="27" s="1"/>
  <c r="D150" i="27"/>
  <c r="E150" i="27"/>
  <c r="F150" i="27"/>
  <c r="G150" i="27"/>
  <c r="H150" i="27"/>
  <c r="I150" i="27"/>
  <c r="J150" i="27"/>
  <c r="B151" i="27"/>
  <c r="C151" i="27"/>
  <c r="AE151" i="27" s="1"/>
  <c r="D151" i="27"/>
  <c r="E151" i="27"/>
  <c r="F151" i="27"/>
  <c r="G151" i="27"/>
  <c r="H151" i="27"/>
  <c r="I151" i="27"/>
  <c r="J151" i="27"/>
  <c r="B152" i="27"/>
  <c r="Y152" i="27"/>
  <c r="C152" i="27"/>
  <c r="AE152" i="27"/>
  <c r="D152" i="27"/>
  <c r="E152" i="27"/>
  <c r="F152" i="27"/>
  <c r="G152" i="27"/>
  <c r="H152" i="27"/>
  <c r="I152" i="27"/>
  <c r="J152" i="27"/>
  <c r="B153" i="27"/>
  <c r="Y153" i="27" s="1"/>
  <c r="C153" i="27"/>
  <c r="AE153" i="27" s="1"/>
  <c r="D153" i="27"/>
  <c r="E153" i="27"/>
  <c r="F153" i="27"/>
  <c r="G153" i="27"/>
  <c r="H153" i="27"/>
  <c r="I153" i="27"/>
  <c r="J153" i="27"/>
  <c r="B154" i="27"/>
  <c r="Y154" i="27" s="1"/>
  <c r="D154" i="27"/>
  <c r="E154" i="27"/>
  <c r="F154" i="27"/>
  <c r="G154" i="27"/>
  <c r="H154" i="27"/>
  <c r="I154" i="27"/>
  <c r="J154" i="27"/>
  <c r="B155" i="27"/>
  <c r="Y155" i="27" s="1"/>
  <c r="C155" i="27"/>
  <c r="AE155" i="27"/>
  <c r="D155" i="27"/>
  <c r="E155" i="27"/>
  <c r="F155" i="27"/>
  <c r="G155" i="27"/>
  <c r="H155" i="27"/>
  <c r="I155" i="27"/>
  <c r="J155" i="27"/>
  <c r="B156" i="27"/>
  <c r="Y156" i="27"/>
  <c r="C156" i="27"/>
  <c r="AE156" i="27"/>
  <c r="D156" i="27"/>
  <c r="E156" i="27"/>
  <c r="F156" i="27"/>
  <c r="G156" i="27"/>
  <c r="H156" i="27"/>
  <c r="I156" i="27"/>
  <c r="J156" i="27"/>
  <c r="B157" i="27"/>
  <c r="Y157" i="27" s="1"/>
  <c r="C157" i="27"/>
  <c r="AE157" i="27" s="1"/>
  <c r="D157" i="27"/>
  <c r="E157" i="27"/>
  <c r="F157" i="27"/>
  <c r="G157" i="27"/>
  <c r="H157" i="27"/>
  <c r="I157" i="27"/>
  <c r="J157" i="27"/>
  <c r="C158" i="27"/>
  <c r="AE158" i="27"/>
  <c r="AF161" i="27" s="1"/>
  <c r="D158" i="27"/>
  <c r="E158" i="27"/>
  <c r="F158" i="27"/>
  <c r="G158" i="27"/>
  <c r="H158" i="27"/>
  <c r="I158" i="27"/>
  <c r="J158" i="27"/>
  <c r="B159" i="27"/>
  <c r="Y159" i="27" s="1"/>
  <c r="Z162" i="27" s="1"/>
  <c r="C159" i="27"/>
  <c r="AE159" i="27" s="1"/>
  <c r="C160" i="27"/>
  <c r="AE160" i="27" s="1"/>
  <c r="C161" i="27"/>
  <c r="AE161" i="27" s="1"/>
  <c r="C162" i="27"/>
  <c r="AE162" i="27"/>
  <c r="C163" i="27"/>
  <c r="AE163" i="27"/>
  <c r="C165" i="27"/>
  <c r="AE165" i="27" s="1"/>
  <c r="D159" i="27"/>
  <c r="E159" i="27"/>
  <c r="F159" i="27"/>
  <c r="AA159" i="27" s="1"/>
  <c r="G159" i="27"/>
  <c r="H159" i="27"/>
  <c r="I159" i="27"/>
  <c r="J159" i="27"/>
  <c r="B160" i="27"/>
  <c r="Y160" i="27"/>
  <c r="D160" i="27"/>
  <c r="E160" i="27"/>
  <c r="F160" i="27"/>
  <c r="G160" i="27"/>
  <c r="H160" i="27"/>
  <c r="I160" i="27"/>
  <c r="AC160" i="27" s="1"/>
  <c r="AD161" i="27" s="1"/>
  <c r="J160" i="27"/>
  <c r="B161" i="27"/>
  <c r="Y161" i="27" s="1"/>
  <c r="D161" i="27"/>
  <c r="E161" i="27"/>
  <c r="F161" i="27"/>
  <c r="G161" i="27"/>
  <c r="H161" i="27"/>
  <c r="I161" i="27"/>
  <c r="J161" i="27"/>
  <c r="B162" i="27"/>
  <c r="Y162" i="27" s="1"/>
  <c r="D162" i="27"/>
  <c r="E162" i="27"/>
  <c r="F162" i="27"/>
  <c r="G162" i="27"/>
  <c r="H162" i="27"/>
  <c r="I162" i="27"/>
  <c r="J162" i="27"/>
  <c r="D163" i="27"/>
  <c r="E163" i="27"/>
  <c r="F163" i="27"/>
  <c r="G163" i="27"/>
  <c r="H163" i="27"/>
  <c r="I163" i="27"/>
  <c r="J163" i="27"/>
  <c r="B164" i="27"/>
  <c r="Y164" i="27"/>
  <c r="D164" i="27"/>
  <c r="E164" i="27"/>
  <c r="F164" i="27"/>
  <c r="G164" i="27"/>
  <c r="H164" i="27"/>
  <c r="I164" i="27"/>
  <c r="J164" i="27"/>
  <c r="B165" i="27"/>
  <c r="Y165" i="27"/>
  <c r="D165" i="27"/>
  <c r="E165" i="27"/>
  <c r="F165" i="27"/>
  <c r="G165" i="27"/>
  <c r="H165" i="27"/>
  <c r="I165" i="27"/>
  <c r="J165" i="27"/>
  <c r="B166" i="27"/>
  <c r="Y166" i="27" s="1"/>
  <c r="C166" i="27"/>
  <c r="AE166" i="27" s="1"/>
  <c r="D166" i="27"/>
  <c r="E166" i="27"/>
  <c r="F166" i="27"/>
  <c r="G166" i="27"/>
  <c r="H166" i="27"/>
  <c r="I166" i="27"/>
  <c r="J166" i="27"/>
  <c r="B167" i="27"/>
  <c r="Y167" i="27" s="1"/>
  <c r="D167" i="27"/>
  <c r="E167" i="27"/>
  <c r="F167" i="27"/>
  <c r="G167" i="27"/>
  <c r="H167" i="27"/>
  <c r="I167" i="27"/>
  <c r="J167" i="27"/>
  <c r="B168" i="27"/>
  <c r="Y168" i="27" s="1"/>
  <c r="C168" i="27"/>
  <c r="AC168" i="27" s="1"/>
  <c r="AE168" i="27"/>
  <c r="D168" i="27"/>
  <c r="E168" i="27"/>
  <c r="F168" i="27"/>
  <c r="G168" i="27"/>
  <c r="H168" i="27"/>
  <c r="I168" i="27"/>
  <c r="J168" i="27"/>
  <c r="B169" i="27"/>
  <c r="Y169" i="27"/>
  <c r="C169" i="27"/>
  <c r="AE169" i="27"/>
  <c r="D169" i="27"/>
  <c r="E169" i="27"/>
  <c r="F169" i="27"/>
  <c r="G169" i="27"/>
  <c r="H169" i="27"/>
  <c r="I169" i="27"/>
  <c r="J169" i="27"/>
  <c r="B170" i="27"/>
  <c r="Y170" i="27"/>
  <c r="C170" i="27"/>
  <c r="AE170" i="27" s="1"/>
  <c r="D170" i="27"/>
  <c r="E170" i="27"/>
  <c r="F170" i="27"/>
  <c r="G170" i="27"/>
  <c r="H170" i="27"/>
  <c r="I170" i="27"/>
  <c r="J170" i="27"/>
  <c r="B171" i="27"/>
  <c r="Y171" i="27" s="1"/>
  <c r="C171" i="27"/>
  <c r="AE171" i="27"/>
  <c r="D171" i="27"/>
  <c r="E171" i="27"/>
  <c r="F171" i="27"/>
  <c r="G171" i="27"/>
  <c r="H171" i="27"/>
  <c r="I171" i="27"/>
  <c r="J171" i="27"/>
  <c r="B172" i="27"/>
  <c r="Y172" i="27" s="1"/>
  <c r="C172" i="27"/>
  <c r="AE172" i="27"/>
  <c r="D172" i="27"/>
  <c r="E172" i="27"/>
  <c r="F172" i="27"/>
  <c r="G172" i="27"/>
  <c r="H172" i="27"/>
  <c r="I172" i="27"/>
  <c r="J172" i="27"/>
  <c r="C173" i="27"/>
  <c r="AE173" i="27"/>
  <c r="D173" i="27"/>
  <c r="E173" i="27"/>
  <c r="F173" i="27"/>
  <c r="G173" i="27"/>
  <c r="H173" i="27"/>
  <c r="I173" i="27"/>
  <c r="J173" i="27"/>
  <c r="B174" i="27"/>
  <c r="Y174" i="27"/>
  <c r="C174" i="27"/>
  <c r="AE174" i="27" s="1"/>
  <c r="D174" i="27"/>
  <c r="E174" i="27"/>
  <c r="F174" i="27"/>
  <c r="G174" i="27"/>
  <c r="H174" i="27"/>
  <c r="I174" i="27"/>
  <c r="J174" i="27"/>
  <c r="B175" i="27"/>
  <c r="Y175" i="27"/>
  <c r="C175" i="27"/>
  <c r="AE175" i="27" s="1"/>
  <c r="D175" i="27"/>
  <c r="E175" i="27"/>
  <c r="F175" i="27"/>
  <c r="G175" i="27"/>
  <c r="H175" i="27"/>
  <c r="I175" i="27"/>
  <c r="J175" i="27"/>
  <c r="B176" i="27"/>
  <c r="Y176" i="27" s="1"/>
  <c r="Z179" i="27" s="1"/>
  <c r="C176" i="27"/>
  <c r="AE176" i="27"/>
  <c r="D176" i="27"/>
  <c r="E176" i="27"/>
  <c r="F176" i="27"/>
  <c r="G176" i="27"/>
  <c r="H176" i="27"/>
  <c r="I176" i="27"/>
  <c r="AC176" i="27" s="1"/>
  <c r="J176" i="27"/>
  <c r="B177" i="27"/>
  <c r="Y177" i="27"/>
  <c r="C177" i="27"/>
  <c r="AE177" i="27"/>
  <c r="D177" i="27"/>
  <c r="E177" i="27"/>
  <c r="F177" i="27"/>
  <c r="G177" i="27"/>
  <c r="H177" i="27"/>
  <c r="I177" i="27"/>
  <c r="J177" i="27"/>
  <c r="B178" i="27"/>
  <c r="Y178" i="27"/>
  <c r="C178" i="27"/>
  <c r="AE178" i="27" s="1"/>
  <c r="D178" i="27"/>
  <c r="E178" i="27"/>
  <c r="F178" i="27"/>
  <c r="G178" i="27"/>
  <c r="H178" i="27"/>
  <c r="W178" i="27" s="1"/>
  <c r="X178" i="27" s="1"/>
  <c r="I178" i="27"/>
  <c r="J178" i="27"/>
  <c r="C179" i="27"/>
  <c r="AE179" i="27" s="1"/>
  <c r="D179" i="27"/>
  <c r="E179" i="27"/>
  <c r="F179" i="27"/>
  <c r="G179" i="27"/>
  <c r="H179" i="27"/>
  <c r="I179" i="27"/>
  <c r="J179" i="27"/>
  <c r="B180" i="27"/>
  <c r="Y180" i="27" s="1"/>
  <c r="C180" i="27"/>
  <c r="AE180" i="27"/>
  <c r="D180" i="27"/>
  <c r="E180" i="27"/>
  <c r="F180" i="27"/>
  <c r="G180" i="27"/>
  <c r="H180" i="27"/>
  <c r="I180" i="27"/>
  <c r="AC180" i="27" s="1"/>
  <c r="J180" i="27"/>
  <c r="C181" i="27"/>
  <c r="AE181" i="27" s="1"/>
  <c r="D181" i="27"/>
  <c r="E181" i="27"/>
  <c r="F181" i="27"/>
  <c r="AA181" i="27" s="1"/>
  <c r="G181" i="27"/>
  <c r="H181" i="27"/>
  <c r="I181" i="27"/>
  <c r="J181" i="27"/>
  <c r="B182" i="27"/>
  <c r="Y182" i="27"/>
  <c r="C182" i="27"/>
  <c r="AE182" i="27" s="1"/>
  <c r="D182" i="27"/>
  <c r="E182" i="27"/>
  <c r="F182" i="27"/>
  <c r="G182" i="27"/>
  <c r="H182" i="27"/>
  <c r="I182" i="27"/>
  <c r="J182" i="27"/>
  <c r="B183" i="27"/>
  <c r="Y183" i="27" s="1"/>
  <c r="C183" i="27"/>
  <c r="AE183" i="27"/>
  <c r="D183" i="27"/>
  <c r="E183" i="27"/>
  <c r="F183" i="27"/>
  <c r="G183" i="27"/>
  <c r="H183" i="27"/>
  <c r="I183" i="27"/>
  <c r="J183" i="27"/>
  <c r="B184" i="27"/>
  <c r="Y184" i="27"/>
  <c r="Z187" i="27" s="1"/>
  <c r="B185" i="27"/>
  <c r="Y185" i="27"/>
  <c r="Z188" i="27" s="1"/>
  <c r="C184" i="27"/>
  <c r="AE184" i="27" s="1"/>
  <c r="D184" i="27"/>
  <c r="E184" i="27"/>
  <c r="F184" i="27"/>
  <c r="G184" i="27"/>
  <c r="H184" i="27"/>
  <c r="I184" i="27"/>
  <c r="J184" i="27"/>
  <c r="C185" i="27"/>
  <c r="AE185" i="27"/>
  <c r="D185" i="27"/>
  <c r="E185" i="27"/>
  <c r="F185" i="27"/>
  <c r="G185" i="27"/>
  <c r="H185" i="27"/>
  <c r="I185" i="27"/>
  <c r="J185" i="27"/>
  <c r="D186" i="27"/>
  <c r="E186" i="27"/>
  <c r="F186" i="27"/>
  <c r="AA186" i="27" s="1"/>
  <c r="G186" i="27"/>
  <c r="H186" i="27"/>
  <c r="I186" i="27"/>
  <c r="J186" i="27"/>
  <c r="C187" i="27"/>
  <c r="AE187" i="27" s="1"/>
  <c r="D187" i="27"/>
  <c r="E187" i="27"/>
  <c r="F187" i="27"/>
  <c r="G187" i="27"/>
  <c r="H187" i="27"/>
  <c r="I187" i="27"/>
  <c r="J187" i="27"/>
  <c r="D188" i="27"/>
  <c r="E188" i="27"/>
  <c r="F188" i="27"/>
  <c r="G188" i="27"/>
  <c r="H188" i="27"/>
  <c r="I188" i="27"/>
  <c r="J188" i="27"/>
  <c r="C189" i="27"/>
  <c r="AE189" i="27" s="1"/>
  <c r="D189" i="27"/>
  <c r="E189" i="27"/>
  <c r="F189" i="27"/>
  <c r="G189" i="27"/>
  <c r="H189" i="27"/>
  <c r="I189" i="27"/>
  <c r="J189" i="27"/>
  <c r="C190" i="27"/>
  <c r="AE190" i="27" s="1"/>
  <c r="D190" i="27"/>
  <c r="E190" i="27"/>
  <c r="F190" i="27"/>
  <c r="G190" i="27"/>
  <c r="H190" i="27"/>
  <c r="I190" i="27"/>
  <c r="J190" i="27"/>
  <c r="B191" i="27"/>
  <c r="Y191" i="27"/>
  <c r="C191" i="27"/>
  <c r="AE191" i="27" s="1"/>
  <c r="D191" i="27"/>
  <c r="E191" i="27"/>
  <c r="F191" i="27"/>
  <c r="G191" i="27"/>
  <c r="H191" i="27"/>
  <c r="I191" i="27"/>
  <c r="J191" i="27"/>
  <c r="B192" i="27"/>
  <c r="Y192" i="27"/>
  <c r="C192" i="27"/>
  <c r="AE192" i="27"/>
  <c r="D192" i="27"/>
  <c r="E192" i="27"/>
  <c r="F192" i="27"/>
  <c r="G192" i="27"/>
  <c r="H192" i="27"/>
  <c r="I192" i="27"/>
  <c r="AC192" i="27" s="1"/>
  <c r="J192" i="27"/>
  <c r="B193" i="27"/>
  <c r="Y193" i="27"/>
  <c r="C193" i="27"/>
  <c r="AE193" i="27" s="1"/>
  <c r="D193" i="27"/>
  <c r="E193" i="27"/>
  <c r="F193" i="27"/>
  <c r="G193" i="27"/>
  <c r="H193" i="27"/>
  <c r="I193" i="27"/>
  <c r="J193" i="27"/>
  <c r="B194" i="27"/>
  <c r="Y194" i="27" s="1"/>
  <c r="C194" i="27"/>
  <c r="AE194" i="27"/>
  <c r="D194" i="27"/>
  <c r="E194" i="27"/>
  <c r="F194" i="27"/>
  <c r="G194" i="27"/>
  <c r="H194" i="27"/>
  <c r="I194" i="27"/>
  <c r="J194" i="27"/>
  <c r="B195" i="27"/>
  <c r="C195" i="27"/>
  <c r="AE195" i="27"/>
  <c r="D195" i="27"/>
  <c r="E195" i="27"/>
  <c r="F195" i="27"/>
  <c r="G195" i="27"/>
  <c r="H195" i="27"/>
  <c r="I195" i="27"/>
  <c r="J195" i="27"/>
  <c r="B196" i="27"/>
  <c r="Y196" i="27"/>
  <c r="C196" i="27"/>
  <c r="AE196" i="27" s="1"/>
  <c r="D196" i="27"/>
  <c r="E196" i="27"/>
  <c r="F196" i="27"/>
  <c r="G196" i="27"/>
  <c r="H196" i="27"/>
  <c r="I196" i="27"/>
  <c r="J196" i="27"/>
  <c r="B197" i="27"/>
  <c r="Y197" i="27" s="1"/>
  <c r="C197" i="27"/>
  <c r="AE197" i="27" s="1"/>
  <c r="D197" i="27"/>
  <c r="E197" i="27"/>
  <c r="F197" i="27"/>
  <c r="G197" i="27"/>
  <c r="H197" i="27"/>
  <c r="I197" i="27"/>
  <c r="J197" i="27"/>
  <c r="B198" i="27"/>
  <c r="Y198" i="27"/>
  <c r="C198" i="27"/>
  <c r="AE198" i="27"/>
  <c r="D198" i="27"/>
  <c r="E198" i="27"/>
  <c r="F198" i="27"/>
  <c r="G198" i="27"/>
  <c r="H198" i="27"/>
  <c r="I198" i="27"/>
  <c r="J198" i="27"/>
  <c r="B199" i="27"/>
  <c r="C199" i="27"/>
  <c r="AE199" i="27" s="1"/>
  <c r="D199" i="27"/>
  <c r="E199" i="27"/>
  <c r="F199" i="27"/>
  <c r="G199" i="27"/>
  <c r="H199" i="27"/>
  <c r="W199" i="27" s="1"/>
  <c r="I199" i="27"/>
  <c r="J199" i="27"/>
  <c r="B200" i="27"/>
  <c r="Y200" i="27"/>
  <c r="C200" i="27"/>
  <c r="AE200" i="27"/>
  <c r="D200" i="27"/>
  <c r="E200" i="27"/>
  <c r="F200" i="27"/>
  <c r="G200" i="27"/>
  <c r="H200" i="27"/>
  <c r="I200" i="27"/>
  <c r="AC200" i="27" s="1"/>
  <c r="J200" i="27"/>
  <c r="B201" i="27"/>
  <c r="Y201" i="27" s="1"/>
  <c r="C201" i="27"/>
  <c r="AE201" i="27"/>
  <c r="D201" i="27"/>
  <c r="E201" i="27"/>
  <c r="F201" i="27"/>
  <c r="G201" i="27"/>
  <c r="H201" i="27"/>
  <c r="I201" i="27"/>
  <c r="J201" i="27"/>
  <c r="B202" i="27"/>
  <c r="Y202" i="27" s="1"/>
  <c r="D202" i="27"/>
  <c r="E202" i="27"/>
  <c r="F202" i="27"/>
  <c r="G202" i="27"/>
  <c r="H202" i="27"/>
  <c r="I202" i="27"/>
  <c r="J202" i="27"/>
  <c r="B203" i="27"/>
  <c r="Y203" i="27" s="1"/>
  <c r="C203" i="27"/>
  <c r="AE203" i="27"/>
  <c r="AF202" i="27" s="1"/>
  <c r="D203" i="27"/>
  <c r="E203" i="27"/>
  <c r="F203" i="27"/>
  <c r="G203" i="27"/>
  <c r="H203" i="27"/>
  <c r="I203" i="27"/>
  <c r="J203" i="27"/>
  <c r="B204" i="27"/>
  <c r="Y204" i="27" s="1"/>
  <c r="C204" i="27"/>
  <c r="AC204" i="27" s="1"/>
  <c r="AE204" i="27"/>
  <c r="D204" i="27"/>
  <c r="E204" i="27"/>
  <c r="F204" i="27"/>
  <c r="G204" i="27"/>
  <c r="H204" i="27"/>
  <c r="I204" i="27"/>
  <c r="J204" i="27"/>
  <c r="B205" i="27"/>
  <c r="Y205" i="27"/>
  <c r="C205" i="27"/>
  <c r="AE205" i="27" s="1"/>
  <c r="D205" i="27"/>
  <c r="E205" i="27"/>
  <c r="F205" i="27"/>
  <c r="G205" i="27"/>
  <c r="H205" i="27"/>
  <c r="I205" i="27"/>
  <c r="J205" i="27"/>
  <c r="B206" i="27"/>
  <c r="Y206" i="27" s="1"/>
  <c r="D206" i="27"/>
  <c r="E206" i="27"/>
  <c r="F206" i="27"/>
  <c r="G206" i="27"/>
  <c r="H206" i="27"/>
  <c r="I206" i="27"/>
  <c r="J206" i="27"/>
  <c r="B207" i="27"/>
  <c r="Y207" i="27"/>
  <c r="C207" i="27"/>
  <c r="AE207" i="27"/>
  <c r="D207" i="27"/>
  <c r="E207" i="27"/>
  <c r="F207" i="27"/>
  <c r="G207" i="27"/>
  <c r="H207" i="27"/>
  <c r="W207" i="27" s="1"/>
  <c r="I207" i="27"/>
  <c r="J207" i="27"/>
  <c r="B208" i="27"/>
  <c r="Y208" i="27" s="1"/>
  <c r="C208" i="27"/>
  <c r="AE208" i="27" s="1"/>
  <c r="D208" i="27"/>
  <c r="E208" i="27"/>
  <c r="F208" i="27"/>
  <c r="G208" i="27"/>
  <c r="H208" i="27"/>
  <c r="I208" i="27"/>
  <c r="J208" i="27"/>
  <c r="B209" i="27"/>
  <c r="Y209" i="27" s="1"/>
  <c r="C209" i="27"/>
  <c r="AE209" i="27"/>
  <c r="D209" i="27"/>
  <c r="E209" i="27"/>
  <c r="F209" i="27"/>
  <c r="G209" i="27"/>
  <c r="H209" i="27"/>
  <c r="I209" i="27"/>
  <c r="J209" i="27"/>
  <c r="B210" i="27"/>
  <c r="Y210" i="27"/>
  <c r="C210" i="27"/>
  <c r="D210" i="27"/>
  <c r="E210" i="27"/>
  <c r="F210" i="27"/>
  <c r="AA210" i="27" s="1"/>
  <c r="G210" i="27"/>
  <c r="H210" i="27"/>
  <c r="I210" i="27"/>
  <c r="J210" i="27"/>
  <c r="B211" i="27"/>
  <c r="Y211" i="27"/>
  <c r="Z208" i="27" s="1"/>
  <c r="C211" i="27"/>
  <c r="AE211" i="27" s="1"/>
  <c r="D211" i="27"/>
  <c r="E211" i="27"/>
  <c r="F211" i="27"/>
  <c r="G211" i="27"/>
  <c r="H211" i="27"/>
  <c r="W211" i="27" s="1"/>
  <c r="X214" i="27" s="1"/>
  <c r="I211" i="27"/>
  <c r="J211" i="27"/>
  <c r="B212" i="27"/>
  <c r="Y212" i="27" s="1"/>
  <c r="C212" i="27"/>
  <c r="AE212" i="27"/>
  <c r="AF213" i="27" s="1"/>
  <c r="D212" i="27"/>
  <c r="E212" i="27"/>
  <c r="F212" i="27"/>
  <c r="G212" i="27"/>
  <c r="H212" i="27"/>
  <c r="I212" i="27"/>
  <c r="J212" i="27"/>
  <c r="B213" i="27"/>
  <c r="Y213" i="27"/>
  <c r="C213" i="27"/>
  <c r="AE213" i="27"/>
  <c r="AF216" i="27" s="1"/>
  <c r="D213" i="27"/>
  <c r="E213" i="27"/>
  <c r="F213" i="27"/>
  <c r="G213" i="27"/>
  <c r="H213" i="27"/>
  <c r="I213" i="27"/>
  <c r="J213" i="27"/>
  <c r="B214" i="27"/>
  <c r="Y214" i="27" s="1"/>
  <c r="D214" i="27"/>
  <c r="E214" i="27"/>
  <c r="F214" i="27"/>
  <c r="G214" i="27"/>
  <c r="H214" i="27"/>
  <c r="I214" i="27"/>
  <c r="J214" i="27"/>
  <c r="B215" i="27"/>
  <c r="Y215" i="27"/>
  <c r="C215" i="27"/>
  <c r="AE215" i="27" s="1"/>
  <c r="D215" i="27"/>
  <c r="E215" i="27"/>
  <c r="U215" i="27" s="1"/>
  <c r="V216" i="27" s="1"/>
  <c r="F215" i="27"/>
  <c r="G215" i="27"/>
  <c r="H215" i="27"/>
  <c r="I215" i="27"/>
  <c r="J215" i="27"/>
  <c r="B216" i="27"/>
  <c r="Y216" i="27" s="1"/>
  <c r="Z219" i="27" s="1"/>
  <c r="C216" i="27"/>
  <c r="AE216" i="27"/>
  <c r="D216" i="27"/>
  <c r="E216" i="27"/>
  <c r="F216" i="27"/>
  <c r="G216" i="27"/>
  <c r="H216" i="27"/>
  <c r="I216" i="27"/>
  <c r="AC216" i="27" s="1"/>
  <c r="J216" i="27"/>
  <c r="B217" i="27"/>
  <c r="Y217" i="27"/>
  <c r="C217" i="27"/>
  <c r="AE217" i="27"/>
  <c r="D217" i="27"/>
  <c r="E217" i="27"/>
  <c r="F217" i="27"/>
  <c r="G217" i="27"/>
  <c r="H217" i="27"/>
  <c r="I217" i="27"/>
  <c r="J217" i="27"/>
  <c r="B218" i="27"/>
  <c r="Y218" i="27"/>
  <c r="D218" i="27"/>
  <c r="E218" i="27"/>
  <c r="F218" i="27"/>
  <c r="G218" i="27"/>
  <c r="H218" i="27"/>
  <c r="I218" i="27"/>
  <c r="J218" i="27"/>
  <c r="D219" i="27"/>
  <c r="E219" i="27"/>
  <c r="F219" i="27"/>
  <c r="G219" i="27"/>
  <c r="H219" i="27"/>
  <c r="I219" i="27"/>
  <c r="J219" i="27"/>
  <c r="C220" i="27"/>
  <c r="AE220" i="27"/>
  <c r="D220" i="27"/>
  <c r="E220" i="27"/>
  <c r="F220" i="27"/>
  <c r="G220" i="27"/>
  <c r="H220" i="27"/>
  <c r="I220" i="27"/>
  <c r="J220" i="27"/>
  <c r="B221" i="27"/>
  <c r="Y221" i="27"/>
  <c r="C221" i="27"/>
  <c r="AE221" i="27"/>
  <c r="D221" i="27"/>
  <c r="E221" i="27"/>
  <c r="F221" i="27"/>
  <c r="G221" i="27"/>
  <c r="H221" i="27"/>
  <c r="W221" i="27" s="1"/>
  <c r="X223" i="27" s="1"/>
  <c r="I221" i="27"/>
  <c r="J221" i="27"/>
  <c r="B222" i="27"/>
  <c r="Y222" i="27"/>
  <c r="C222" i="27"/>
  <c r="AE222" i="27" s="1"/>
  <c r="D222" i="27"/>
  <c r="E222" i="27"/>
  <c r="F222" i="27"/>
  <c r="G222" i="27"/>
  <c r="H222" i="27"/>
  <c r="I222" i="27"/>
  <c r="J222" i="27"/>
  <c r="B223" i="27"/>
  <c r="C223" i="27"/>
  <c r="AE223" i="27"/>
  <c r="D223" i="27"/>
  <c r="E223" i="27"/>
  <c r="F223" i="27"/>
  <c r="G223" i="27"/>
  <c r="H223" i="27"/>
  <c r="W223" i="27" s="1"/>
  <c r="I223" i="27"/>
  <c r="J223" i="27"/>
  <c r="B224" i="27"/>
  <c r="Y224" i="27"/>
  <c r="C224" i="27"/>
  <c r="AE224" i="27"/>
  <c r="D224" i="27"/>
  <c r="E224" i="27"/>
  <c r="F224" i="27"/>
  <c r="G224" i="27"/>
  <c r="H224" i="27"/>
  <c r="I224" i="27"/>
  <c r="AC224" i="27" s="1"/>
  <c r="J224" i="27"/>
  <c r="B225" i="27"/>
  <c r="Y225" i="27" s="1"/>
  <c r="C225" i="27"/>
  <c r="D225" i="27"/>
  <c r="E225" i="27"/>
  <c r="F225" i="27"/>
  <c r="G225" i="27"/>
  <c r="H225" i="27"/>
  <c r="I225" i="27"/>
  <c r="J225" i="27"/>
  <c r="B226" i="27"/>
  <c r="Y226" i="27" s="1"/>
  <c r="C226" i="27"/>
  <c r="AE226" i="27"/>
  <c r="D226" i="27"/>
  <c r="E226" i="27"/>
  <c r="F226" i="27"/>
  <c r="G226" i="27"/>
  <c r="H226" i="27"/>
  <c r="I226" i="27"/>
  <c r="J226" i="27"/>
  <c r="B227" i="27"/>
  <c r="Y227" i="27" s="1"/>
  <c r="C227" i="27"/>
  <c r="AE227" i="27"/>
  <c r="D227" i="27"/>
  <c r="E227" i="27"/>
  <c r="F227" i="27"/>
  <c r="G227" i="27"/>
  <c r="H227" i="27"/>
  <c r="I227" i="27"/>
  <c r="J227" i="27"/>
  <c r="C228" i="27"/>
  <c r="AC228" i="27" s="1"/>
  <c r="AE228" i="27"/>
  <c r="D228" i="27"/>
  <c r="E228" i="27"/>
  <c r="F228" i="27"/>
  <c r="G228" i="27"/>
  <c r="H228" i="27"/>
  <c r="I228" i="27"/>
  <c r="J228" i="27"/>
  <c r="B229" i="27"/>
  <c r="Y229" i="27" s="1"/>
  <c r="C229" i="27"/>
  <c r="AE229" i="27"/>
  <c r="D229" i="27"/>
  <c r="E229" i="27"/>
  <c r="F229" i="27"/>
  <c r="G229" i="27"/>
  <c r="H229" i="27"/>
  <c r="I229" i="27"/>
  <c r="J229" i="27"/>
  <c r="B230" i="27"/>
  <c r="Y230" i="27"/>
  <c r="C230" i="27"/>
  <c r="AE230" i="27" s="1"/>
  <c r="D230" i="27"/>
  <c r="E230" i="27"/>
  <c r="F230" i="27"/>
  <c r="G230" i="27"/>
  <c r="H230" i="27"/>
  <c r="I230" i="27"/>
  <c r="J230" i="27"/>
  <c r="B231" i="27"/>
  <c r="Y231" i="27"/>
  <c r="C231" i="27"/>
  <c r="D231" i="27"/>
  <c r="E231" i="27"/>
  <c r="F231" i="27"/>
  <c r="G231" i="27"/>
  <c r="H231" i="27"/>
  <c r="I231" i="27"/>
  <c r="J231" i="27"/>
  <c r="B232" i="27"/>
  <c r="Y232" i="27"/>
  <c r="C232" i="27"/>
  <c r="AE232" i="27"/>
  <c r="AF235" i="27" s="1"/>
  <c r="D232" i="27"/>
  <c r="E232" i="27"/>
  <c r="F232" i="27"/>
  <c r="G232" i="27"/>
  <c r="H232" i="27"/>
  <c r="I232" i="27"/>
  <c r="J232" i="27"/>
  <c r="B233" i="27"/>
  <c r="Y233" i="27" s="1"/>
  <c r="C233" i="27"/>
  <c r="AE233" i="27"/>
  <c r="D233" i="27"/>
  <c r="E233" i="27"/>
  <c r="U233" i="27" s="1"/>
  <c r="F233" i="27"/>
  <c r="G233" i="27"/>
  <c r="H233" i="27"/>
  <c r="I233" i="27"/>
  <c r="J233" i="27"/>
  <c r="B234" i="27"/>
  <c r="Y234" i="27"/>
  <c r="C234" i="27"/>
  <c r="D234" i="27"/>
  <c r="E234" i="27"/>
  <c r="F234" i="27"/>
  <c r="G234" i="27"/>
  <c r="H234" i="27"/>
  <c r="I234" i="27"/>
  <c r="J234" i="27"/>
  <c r="B235" i="27"/>
  <c r="Y235" i="27"/>
  <c r="C235" i="27"/>
  <c r="AE235" i="27" s="1"/>
  <c r="D235" i="27"/>
  <c r="E235" i="27"/>
  <c r="F235" i="27"/>
  <c r="G235" i="27"/>
  <c r="H235" i="27"/>
  <c r="I235" i="27"/>
  <c r="AC235" i="27" s="1"/>
  <c r="J235" i="27"/>
  <c r="B236" i="27"/>
  <c r="Y236" i="27"/>
  <c r="C236" i="27"/>
  <c r="AE236" i="27"/>
  <c r="D236" i="27"/>
  <c r="E236" i="27"/>
  <c r="F236" i="27"/>
  <c r="G236" i="27"/>
  <c r="H236" i="27"/>
  <c r="I236" i="27"/>
  <c r="J236" i="27"/>
  <c r="B237" i="27"/>
  <c r="Y237" i="27" s="1"/>
  <c r="C237" i="27"/>
  <c r="AE237" i="27"/>
  <c r="D237" i="27"/>
  <c r="E237" i="27"/>
  <c r="F237" i="27"/>
  <c r="G237" i="27"/>
  <c r="H237" i="27"/>
  <c r="I237" i="27"/>
  <c r="J237" i="27"/>
  <c r="B238" i="27"/>
  <c r="Y238" i="27"/>
  <c r="C238" i="27"/>
  <c r="AE238" i="27"/>
  <c r="D238" i="27"/>
  <c r="E238" i="27"/>
  <c r="F238" i="27"/>
  <c r="G238" i="27"/>
  <c r="H238" i="27"/>
  <c r="I238" i="27"/>
  <c r="J238" i="27"/>
  <c r="B239" i="27"/>
  <c r="Y239" i="27" s="1"/>
  <c r="C239" i="27"/>
  <c r="D239" i="27"/>
  <c r="E239" i="27"/>
  <c r="F239" i="27"/>
  <c r="G239" i="27"/>
  <c r="H239" i="27"/>
  <c r="I239" i="27"/>
  <c r="J239" i="27"/>
  <c r="B240" i="27"/>
  <c r="Y240" i="27" s="1"/>
  <c r="C240" i="27"/>
  <c r="AC240" i="27" s="1"/>
  <c r="D240" i="27"/>
  <c r="E240" i="27"/>
  <c r="F240" i="27"/>
  <c r="G240" i="27"/>
  <c r="H240" i="27"/>
  <c r="I240" i="27"/>
  <c r="J240" i="27"/>
  <c r="B241" i="27"/>
  <c r="Y241" i="27"/>
  <c r="C241" i="27"/>
  <c r="AE241" i="27"/>
  <c r="D241" i="27"/>
  <c r="E241" i="27"/>
  <c r="F241" i="27"/>
  <c r="G241" i="27"/>
  <c r="H241" i="27"/>
  <c r="I241" i="27"/>
  <c r="J241" i="27"/>
  <c r="B242" i="27"/>
  <c r="Y242" i="27" s="1"/>
  <c r="C242" i="27"/>
  <c r="AE242" i="27" s="1"/>
  <c r="D242" i="27"/>
  <c r="E242" i="27"/>
  <c r="F242" i="27"/>
  <c r="G242" i="27"/>
  <c r="H242" i="27"/>
  <c r="I242" i="27"/>
  <c r="J242" i="27"/>
  <c r="C243" i="27"/>
  <c r="AE243" i="27"/>
  <c r="D243" i="27"/>
  <c r="E243" i="27"/>
  <c r="F243" i="27"/>
  <c r="G243" i="27"/>
  <c r="H243" i="27"/>
  <c r="W243" i="27" s="1"/>
  <c r="I243" i="27"/>
  <c r="J243" i="27"/>
  <c r="C244" i="27"/>
  <c r="AE244" i="27"/>
  <c r="D244" i="27"/>
  <c r="E244" i="27"/>
  <c r="F244" i="27"/>
  <c r="G244" i="27"/>
  <c r="H244" i="27"/>
  <c r="I244" i="27"/>
  <c r="J244" i="27"/>
  <c r="B245" i="27"/>
  <c r="Y245" i="27" s="1"/>
  <c r="C245" i="27"/>
  <c r="D245" i="27"/>
  <c r="E245" i="27"/>
  <c r="F245" i="27"/>
  <c r="G245" i="27"/>
  <c r="H245" i="27"/>
  <c r="I245" i="27"/>
  <c r="J245" i="27"/>
  <c r="B246" i="27"/>
  <c r="Y246" i="27"/>
  <c r="C246" i="27"/>
  <c r="AE246" i="27"/>
  <c r="D246" i="27"/>
  <c r="E246" i="27"/>
  <c r="F246" i="27"/>
  <c r="G246" i="27"/>
  <c r="H246" i="27"/>
  <c r="I246" i="27"/>
  <c r="J246" i="27"/>
  <c r="B247" i="27"/>
  <c r="W247" i="27" s="1"/>
  <c r="C247" i="27"/>
  <c r="AE247" i="27" s="1"/>
  <c r="D247" i="27"/>
  <c r="E247" i="27"/>
  <c r="U247" i="27" s="1"/>
  <c r="F247" i="27"/>
  <c r="G247" i="27"/>
  <c r="H247" i="27"/>
  <c r="I247" i="27"/>
  <c r="AC247" i="27" s="1"/>
  <c r="J247" i="27"/>
  <c r="B248" i="27"/>
  <c r="Y248" i="27" s="1"/>
  <c r="C248" i="27"/>
  <c r="AC248" i="27" s="1"/>
  <c r="D248" i="27"/>
  <c r="E248" i="27"/>
  <c r="F248" i="27"/>
  <c r="AA248" i="27" s="1"/>
  <c r="AB250" i="27" s="1"/>
  <c r="G248" i="27"/>
  <c r="H248" i="27"/>
  <c r="I248" i="27"/>
  <c r="J248" i="27"/>
  <c r="B249" i="27"/>
  <c r="Y249" i="27"/>
  <c r="C249" i="27"/>
  <c r="AE249" i="27"/>
  <c r="D249" i="27"/>
  <c r="E249" i="27"/>
  <c r="F249" i="27"/>
  <c r="G249" i="27"/>
  <c r="H249" i="27"/>
  <c r="I249" i="27"/>
  <c r="J249" i="27"/>
  <c r="B250" i="27"/>
  <c r="Y250" i="27"/>
  <c r="C250" i="27"/>
  <c r="AE250" i="27" s="1"/>
  <c r="D250" i="27"/>
  <c r="E250" i="27"/>
  <c r="F250" i="27"/>
  <c r="G250" i="27"/>
  <c r="H250" i="27"/>
  <c r="W250" i="27" s="1"/>
  <c r="I250" i="27"/>
  <c r="J250" i="27"/>
  <c r="C251" i="27"/>
  <c r="AE251" i="27"/>
  <c r="D251" i="27"/>
  <c r="E251" i="27"/>
  <c r="F251" i="27"/>
  <c r="G251" i="27"/>
  <c r="H251" i="27"/>
  <c r="I251" i="27"/>
  <c r="J251" i="27"/>
  <c r="B252" i="27"/>
  <c r="C252" i="27"/>
  <c r="AE252" i="27"/>
  <c r="D252" i="27"/>
  <c r="E252" i="27"/>
  <c r="F252" i="27"/>
  <c r="G252" i="27"/>
  <c r="H252" i="27"/>
  <c r="I252" i="27"/>
  <c r="AC252" i="27" s="1"/>
  <c r="J252" i="27"/>
  <c r="B253" i="27"/>
  <c r="Y253" i="27"/>
  <c r="C253" i="27"/>
  <c r="AE253" i="27" s="1"/>
  <c r="D253" i="27"/>
  <c r="E253" i="27"/>
  <c r="F253" i="27"/>
  <c r="G253" i="27"/>
  <c r="H253" i="27"/>
  <c r="I253" i="27"/>
  <c r="J253" i="27"/>
  <c r="B254" i="27"/>
  <c r="Y254" i="27" s="1"/>
  <c r="C254" i="27"/>
  <c r="AE254" i="27" s="1"/>
  <c r="D254" i="27"/>
  <c r="E254" i="27"/>
  <c r="F254" i="27"/>
  <c r="G254" i="27"/>
  <c r="H254" i="27"/>
  <c r="I254" i="27"/>
  <c r="J254" i="27"/>
  <c r="B255" i="27"/>
  <c r="Y255" i="27"/>
  <c r="C255" i="27"/>
  <c r="AE255" i="27"/>
  <c r="D255" i="27"/>
  <c r="E255" i="27"/>
  <c r="F255" i="27"/>
  <c r="G255" i="27"/>
  <c r="H255" i="27"/>
  <c r="W255" i="27" s="1"/>
  <c r="I255" i="27"/>
  <c r="J255" i="27"/>
  <c r="B256" i="27"/>
  <c r="Y256" i="27" s="1"/>
  <c r="Z257" i="27" s="1"/>
  <c r="C256" i="27"/>
  <c r="AE256" i="27" s="1"/>
  <c r="D256" i="27"/>
  <c r="E256" i="27"/>
  <c r="F256" i="27"/>
  <c r="G256" i="27"/>
  <c r="H256" i="27"/>
  <c r="W256" i="27" s="1"/>
  <c r="X258" i="27" s="1"/>
  <c r="I256" i="27"/>
  <c r="J256" i="27"/>
  <c r="B257" i="27"/>
  <c r="Y257" i="27"/>
  <c r="C257" i="27"/>
  <c r="AE257" i="27" s="1"/>
  <c r="D257" i="27"/>
  <c r="E257" i="27"/>
  <c r="F257" i="27"/>
  <c r="G257" i="27"/>
  <c r="H257" i="27"/>
  <c r="I257" i="27"/>
  <c r="AC257" i="27" s="1"/>
  <c r="J257" i="27"/>
  <c r="B258" i="27"/>
  <c r="Y258" i="27" s="1"/>
  <c r="Z261" i="27" s="1"/>
  <c r="C258" i="27"/>
  <c r="AE258" i="27"/>
  <c r="D258" i="27"/>
  <c r="E258" i="27"/>
  <c r="F258" i="27"/>
  <c r="G258" i="27"/>
  <c r="H258" i="27"/>
  <c r="I258" i="27"/>
  <c r="J258" i="27"/>
  <c r="B259" i="27"/>
  <c r="W259" i="27" s="1"/>
  <c r="Y259" i="27"/>
  <c r="D259" i="27"/>
  <c r="E259" i="27"/>
  <c r="F259" i="27"/>
  <c r="G259" i="27"/>
  <c r="H259" i="27"/>
  <c r="I259" i="27"/>
  <c r="J259" i="27"/>
  <c r="B260" i="27"/>
  <c r="Y260" i="27"/>
  <c r="C260" i="27"/>
  <c r="AC260" i="27" s="1"/>
  <c r="D260" i="27"/>
  <c r="E260" i="27"/>
  <c r="F260" i="27"/>
  <c r="G260" i="27"/>
  <c r="Q257" i="27" s="1"/>
  <c r="H260" i="27"/>
  <c r="I260" i="27"/>
  <c r="J260" i="27"/>
  <c r="C261" i="27"/>
  <c r="AE261" i="27" s="1"/>
  <c r="D261" i="27"/>
  <c r="E261" i="27"/>
  <c r="F261" i="27"/>
  <c r="G261" i="27"/>
  <c r="H261" i="27"/>
  <c r="I261" i="27"/>
  <c r="J261" i="27"/>
  <c r="R264" i="27" s="1"/>
  <c r="B262" i="27"/>
  <c r="Y262" i="27" s="1"/>
  <c r="C262" i="27"/>
  <c r="AE262" i="27"/>
  <c r="D262" i="27"/>
  <c r="E262" i="27"/>
  <c r="F262" i="27"/>
  <c r="G262" i="27"/>
  <c r="H262" i="27"/>
  <c r="I262" i="27"/>
  <c r="AC262" i="27" s="1"/>
  <c r="J262" i="27"/>
  <c r="B263" i="27"/>
  <c r="Y263" i="27"/>
  <c r="C263" i="27"/>
  <c r="AE263" i="27" s="1"/>
  <c r="D263" i="27"/>
  <c r="E263" i="27"/>
  <c r="F263" i="27"/>
  <c r="G263" i="27"/>
  <c r="H263" i="27"/>
  <c r="W263" i="27" s="1"/>
  <c r="I263" i="27"/>
  <c r="J263" i="27"/>
  <c r="B264" i="27"/>
  <c r="Y264" i="27" s="1"/>
  <c r="C264" i="27"/>
  <c r="AE264" i="27"/>
  <c r="D264" i="27"/>
  <c r="E264" i="27"/>
  <c r="F264" i="27"/>
  <c r="G264" i="27"/>
  <c r="H264" i="27"/>
  <c r="I264" i="27"/>
  <c r="AC264" i="27" s="1"/>
  <c r="J264" i="27"/>
  <c r="B265" i="27"/>
  <c r="Y265" i="27"/>
  <c r="C265" i="27"/>
  <c r="AE265" i="27"/>
  <c r="D265" i="27"/>
  <c r="E265" i="27"/>
  <c r="F265" i="27"/>
  <c r="G265" i="27"/>
  <c r="H265" i="27"/>
  <c r="I265" i="27"/>
  <c r="J265" i="27"/>
  <c r="B266" i="27"/>
  <c r="Y266" i="27" s="1"/>
  <c r="C266" i="27"/>
  <c r="AE266" i="27" s="1"/>
  <c r="D266" i="27"/>
  <c r="E266" i="27"/>
  <c r="F266" i="27"/>
  <c r="G266" i="27"/>
  <c r="H266" i="27"/>
  <c r="I266" i="27"/>
  <c r="J266" i="27"/>
  <c r="B267" i="27"/>
  <c r="C267" i="27"/>
  <c r="AE267" i="27"/>
  <c r="D267" i="27"/>
  <c r="E267" i="27"/>
  <c r="F267" i="27"/>
  <c r="G267" i="27"/>
  <c r="H267" i="27"/>
  <c r="I267" i="27"/>
  <c r="J267" i="27"/>
  <c r="B268" i="27"/>
  <c r="Y268" i="27"/>
  <c r="C268" i="27"/>
  <c r="AE268" i="27" s="1"/>
  <c r="D268" i="27"/>
  <c r="E268" i="27"/>
  <c r="F268" i="27"/>
  <c r="G268" i="27"/>
  <c r="H268" i="27"/>
  <c r="I268" i="27"/>
  <c r="J268" i="27"/>
  <c r="B269" i="27"/>
  <c r="Y269" i="27"/>
  <c r="C269" i="27"/>
  <c r="D269" i="27"/>
  <c r="E269" i="27"/>
  <c r="F269" i="27"/>
  <c r="G269" i="27"/>
  <c r="H269" i="27"/>
  <c r="I269" i="27"/>
  <c r="J269" i="27"/>
  <c r="B270" i="27"/>
  <c r="Y270" i="27"/>
  <c r="C270" i="27"/>
  <c r="AE270" i="27"/>
  <c r="AF273" i="27" s="1"/>
  <c r="D270" i="27"/>
  <c r="E270" i="27"/>
  <c r="F270" i="27"/>
  <c r="G270" i="27"/>
  <c r="H270" i="27"/>
  <c r="W270" i="27" s="1"/>
  <c r="I270" i="27"/>
  <c r="J270" i="27"/>
  <c r="B271" i="27"/>
  <c r="C271" i="27"/>
  <c r="AE271" i="27"/>
  <c r="D271" i="27"/>
  <c r="E271" i="27"/>
  <c r="U271" i="27" s="1"/>
  <c r="F271" i="27"/>
  <c r="G271" i="27"/>
  <c r="H271" i="27"/>
  <c r="W271" i="27" s="1"/>
  <c r="I271" i="27"/>
  <c r="AC271" i="27" s="1"/>
  <c r="J271" i="27"/>
  <c r="B272" i="27"/>
  <c r="Y272" i="27" s="1"/>
  <c r="Z275" i="27" s="1"/>
  <c r="C272" i="27"/>
  <c r="AE272" i="27"/>
  <c r="D272" i="27"/>
  <c r="E272" i="27"/>
  <c r="F272" i="27"/>
  <c r="G272" i="27"/>
  <c r="H272" i="27"/>
  <c r="I272" i="27"/>
  <c r="AC272" i="27" s="1"/>
  <c r="J272" i="27"/>
  <c r="B273" i="27"/>
  <c r="Y273" i="27"/>
  <c r="C273" i="27"/>
  <c r="AE273" i="27" s="1"/>
  <c r="D273" i="27"/>
  <c r="E273" i="27"/>
  <c r="F273" i="27"/>
  <c r="G273" i="27"/>
  <c r="H273" i="27"/>
  <c r="I273" i="27"/>
  <c r="AC273" i="27" s="1"/>
  <c r="J273" i="27"/>
  <c r="B274" i="27"/>
  <c r="Y274" i="27"/>
  <c r="C274" i="27"/>
  <c r="AE274" i="27"/>
  <c r="D274" i="27"/>
  <c r="E274" i="27"/>
  <c r="F274" i="27"/>
  <c r="G274" i="27"/>
  <c r="H274" i="27"/>
  <c r="I274" i="27"/>
  <c r="J274" i="27"/>
  <c r="B275" i="27"/>
  <c r="Y275" i="27" s="1"/>
  <c r="D275" i="27"/>
  <c r="E275" i="27"/>
  <c r="F275" i="27"/>
  <c r="G275" i="27"/>
  <c r="H275" i="27"/>
  <c r="I275" i="27"/>
  <c r="J275" i="27"/>
  <c r="B276" i="27"/>
  <c r="Y276" i="27"/>
  <c r="D276" i="27"/>
  <c r="E276" i="27"/>
  <c r="F276" i="27"/>
  <c r="G276" i="27"/>
  <c r="H276" i="27"/>
  <c r="I276" i="27"/>
  <c r="AC276" i="27" s="1"/>
  <c r="J276" i="27"/>
  <c r="B277" i="27"/>
  <c r="Y277" i="27"/>
  <c r="D277" i="27"/>
  <c r="E277" i="27"/>
  <c r="F277" i="27"/>
  <c r="G277" i="27"/>
  <c r="H277" i="27"/>
  <c r="I277" i="27"/>
  <c r="AC277" i="27" s="1"/>
  <c r="J277" i="27"/>
  <c r="B278" i="27"/>
  <c r="Y278" i="27"/>
  <c r="C278" i="27"/>
  <c r="AE278" i="27"/>
  <c r="D278" i="27"/>
  <c r="E278" i="27"/>
  <c r="F278" i="27"/>
  <c r="G278" i="27"/>
  <c r="H278" i="27"/>
  <c r="W278" i="27" s="1"/>
  <c r="I278" i="27"/>
  <c r="J278" i="27"/>
  <c r="B279" i="27"/>
  <c r="W279" i="27" s="1"/>
  <c r="C279" i="27"/>
  <c r="AE279" i="27" s="1"/>
  <c r="D279" i="27"/>
  <c r="E279" i="27"/>
  <c r="F279" i="27"/>
  <c r="G279" i="27"/>
  <c r="H279" i="27"/>
  <c r="I279" i="27"/>
  <c r="J279" i="27"/>
  <c r="B280" i="27"/>
  <c r="Y280" i="27" s="1"/>
  <c r="C280" i="27"/>
  <c r="AE280" i="27" s="1"/>
  <c r="D280" i="27"/>
  <c r="E280" i="27"/>
  <c r="F280" i="27"/>
  <c r="G280" i="27"/>
  <c r="H280" i="27"/>
  <c r="W280" i="27" s="1"/>
  <c r="I280" i="27"/>
  <c r="J280" i="27"/>
  <c r="B281" i="27"/>
  <c r="C281" i="27"/>
  <c r="AE281" i="27"/>
  <c r="D281" i="27"/>
  <c r="E281" i="27"/>
  <c r="F281" i="27"/>
  <c r="G281" i="27"/>
  <c r="H281" i="27"/>
  <c r="I281" i="27"/>
  <c r="J281" i="27"/>
  <c r="B282" i="27"/>
  <c r="Y282" i="27"/>
  <c r="C282" i="27"/>
  <c r="AE282" i="27" s="1"/>
  <c r="D282" i="27"/>
  <c r="E282" i="27"/>
  <c r="F282" i="27"/>
  <c r="G282" i="27"/>
  <c r="H282" i="27"/>
  <c r="I282" i="27"/>
  <c r="J282" i="27"/>
  <c r="B283" i="27"/>
  <c r="Y283" i="27"/>
  <c r="C283" i="27"/>
  <c r="D283" i="27"/>
  <c r="E283" i="27"/>
  <c r="F283" i="27"/>
  <c r="G283" i="27"/>
  <c r="H283" i="27"/>
  <c r="I283" i="27"/>
  <c r="J283" i="27"/>
  <c r="Z31" i="27"/>
  <c r="Z30" i="27"/>
  <c r="Z60" i="27"/>
  <c r="AF115" i="27"/>
  <c r="AF218" i="27"/>
  <c r="Z203" i="27"/>
  <c r="Z139" i="27"/>
  <c r="AF122" i="27"/>
  <c r="AF106" i="27"/>
  <c r="AF58" i="27"/>
  <c r="AF50" i="27"/>
  <c r="Z43" i="27"/>
  <c r="AF17" i="27"/>
  <c r="AF136" i="27"/>
  <c r="AF72" i="27"/>
  <c r="Z155" i="27"/>
  <c r="Z147" i="27"/>
  <c r="Z123" i="27"/>
  <c r="AF98" i="27"/>
  <c r="Z67" i="27"/>
  <c r="Z51" i="27"/>
  <c r="Z125" i="27"/>
  <c r="Z126" i="27"/>
  <c r="AF154" i="27"/>
  <c r="AF130" i="27"/>
  <c r="Z107" i="27"/>
  <c r="Z59" i="27"/>
  <c r="AF34" i="27"/>
  <c r="Z189" i="27"/>
  <c r="AF212" i="27"/>
  <c r="AF164" i="27"/>
  <c r="AF92" i="27"/>
  <c r="AF114" i="27"/>
  <c r="AF90" i="27"/>
  <c r="Z19" i="27"/>
  <c r="Z18" i="27"/>
  <c r="Z234" i="27"/>
  <c r="AF193" i="27"/>
  <c r="Z186" i="27"/>
  <c r="AF185" i="27"/>
  <c r="AF129" i="27"/>
  <c r="AF113" i="27"/>
  <c r="Z106" i="27"/>
  <c r="AF105" i="27"/>
  <c r="AF81" i="27"/>
  <c r="Z66" i="27"/>
  <c r="AF65" i="27"/>
  <c r="Z58" i="27"/>
  <c r="AF57" i="27"/>
  <c r="Z42" i="27"/>
  <c r="AF41" i="27"/>
  <c r="AF209" i="27"/>
  <c r="AF91" i="27"/>
  <c r="Z209" i="27"/>
  <c r="Z201" i="27"/>
  <c r="AF192" i="27"/>
  <c r="Z177" i="27"/>
  <c r="AF152" i="27"/>
  <c r="Z137" i="27"/>
  <c r="Z49" i="27"/>
  <c r="AF48" i="27"/>
  <c r="Z25" i="27"/>
  <c r="AF24" i="27"/>
  <c r="AF205" i="27"/>
  <c r="Z200" i="27"/>
  <c r="Z160" i="27"/>
  <c r="AF127" i="27"/>
  <c r="Z120" i="27"/>
  <c r="AF87" i="27"/>
  <c r="AF79" i="27"/>
  <c r="AF151" i="27"/>
  <c r="Z96" i="27"/>
  <c r="AF206" i="27"/>
  <c r="AF198" i="27"/>
  <c r="Z183" i="27"/>
  <c r="Z159" i="27"/>
  <c r="AF158" i="27"/>
  <c r="AF150" i="27"/>
  <c r="AF126" i="27"/>
  <c r="Z119" i="27"/>
  <c r="Z111" i="27"/>
  <c r="AF102" i="27"/>
  <c r="Z87" i="27"/>
  <c r="AF86" i="27"/>
  <c r="AF54" i="27"/>
  <c r="Z47" i="27"/>
  <c r="Z23" i="27"/>
  <c r="Z15" i="27"/>
  <c r="AF14" i="27"/>
  <c r="AF201" i="27"/>
  <c r="Z134" i="27"/>
  <c r="AF85" i="27"/>
  <c r="Z62" i="27"/>
  <c r="Z121" i="27"/>
  <c r="AF276" i="27"/>
  <c r="AF204" i="27"/>
  <c r="AF196" i="27"/>
  <c r="AF188" i="27"/>
  <c r="Z181" i="27"/>
  <c r="Z173" i="27"/>
  <c r="Z157" i="27"/>
  <c r="AF156" i="27"/>
  <c r="Z141" i="27"/>
  <c r="Z133" i="27"/>
  <c r="AF132" i="27"/>
  <c r="AF124" i="27"/>
  <c r="Z117" i="27"/>
  <c r="AF116" i="27"/>
  <c r="AF108" i="27"/>
  <c r="Z101" i="27"/>
  <c r="AF100" i="27"/>
  <c r="Z93" i="27"/>
  <c r="Z85" i="27"/>
  <c r="AF84" i="27"/>
  <c r="AF76" i="27"/>
  <c r="Z69" i="27"/>
  <c r="AF68" i="27"/>
  <c r="Z61" i="27"/>
  <c r="AF60" i="27"/>
  <c r="Z53" i="27"/>
  <c r="AF52" i="27"/>
  <c r="Z45" i="27"/>
  <c r="Z37" i="27"/>
  <c r="Z29" i="27"/>
  <c r="Z21" i="27"/>
  <c r="AF20" i="27"/>
  <c r="Z13" i="27"/>
  <c r="AF62" i="27"/>
  <c r="Z95" i="27"/>
  <c r="Z89" i="27"/>
  <c r="Z75" i="27"/>
  <c r="Z206" i="27"/>
  <c r="Z158" i="27"/>
  <c r="AF109" i="27"/>
  <c r="Z104" i="27"/>
  <c r="AF275" i="27"/>
  <c r="Z236" i="27"/>
  <c r="AF219" i="27"/>
  <c r="AF211" i="27"/>
  <c r="AF203" i="27"/>
  <c r="AF195" i="27"/>
  <c r="AF187" i="27"/>
  <c r="Z180" i="27"/>
  <c r="AF179" i="27"/>
  <c r="Z172" i="27"/>
  <c r="AF171" i="27"/>
  <c r="Z164" i="27"/>
  <c r="AF163" i="27"/>
  <c r="AF155" i="27"/>
  <c r="AF147" i="27"/>
  <c r="Z132" i="27"/>
  <c r="AF131" i="27"/>
  <c r="Z124" i="27"/>
  <c r="AF123" i="27"/>
  <c r="Z116" i="27"/>
  <c r="Z108" i="27"/>
  <c r="Z100" i="27"/>
  <c r="AF99" i="27"/>
  <c r="Z92" i="27"/>
  <c r="AF83" i="27"/>
  <c r="AF75" i="27"/>
  <c r="Z68" i="27"/>
  <c r="AF67" i="27"/>
  <c r="AF59" i="27"/>
  <c r="Z52" i="27"/>
  <c r="Z44" i="27"/>
  <c r="AF43" i="27"/>
  <c r="Z36" i="27"/>
  <c r="AF35" i="27"/>
  <c r="Z28" i="27"/>
  <c r="AF19" i="27"/>
  <c r="AF23" i="27"/>
  <c r="AF64" i="27"/>
  <c r="AF47" i="27"/>
  <c r="AF208" i="27"/>
  <c r="AF74" i="27"/>
  <c r="AF78" i="27"/>
  <c r="Z128" i="27"/>
  <c r="AF89" i="27"/>
  <c r="Z26" i="27"/>
  <c r="AF95" i="27"/>
  <c r="Z191" i="27"/>
  <c r="AF170" i="27"/>
  <c r="Z32" i="27"/>
  <c r="Z207" i="27"/>
  <c r="AF182" i="27"/>
  <c r="AF166" i="27"/>
  <c r="Z143" i="27"/>
  <c r="AF134" i="27"/>
  <c r="AF118" i="27"/>
  <c r="Z55" i="27"/>
  <c r="AF46" i="27"/>
  <c r="AF22" i="27"/>
  <c r="AF33" i="27"/>
  <c r="Z190" i="27"/>
  <c r="AF40" i="27"/>
  <c r="AF160" i="27"/>
  <c r="Z70" i="27"/>
  <c r="AF191" i="27"/>
  <c r="AF80" i="27"/>
  <c r="Z16" i="27"/>
  <c r="Z24" i="27"/>
  <c r="Z184" i="27"/>
  <c r="Z41" i="27"/>
  <c r="Z233" i="27"/>
  <c r="Z40" i="27"/>
  <c r="Z73" i="27"/>
  <c r="AF181" i="27"/>
  <c r="AF165" i="27"/>
  <c r="AF133" i="27"/>
  <c r="AF117" i="27"/>
  <c r="AF93" i="27"/>
  <c r="Z86" i="27"/>
  <c r="AF61" i="27"/>
  <c r="Z54" i="27"/>
  <c r="AF53" i="27"/>
  <c r="Z38" i="27"/>
  <c r="AF96" i="27"/>
  <c r="AF137" i="27"/>
  <c r="AF149" i="27"/>
  <c r="AF70" i="27"/>
  <c r="Z63" i="27"/>
  <c r="AF125" i="27"/>
  <c r="AF190" i="27"/>
  <c r="AF42" i="27"/>
  <c r="Z144" i="27"/>
  <c r="Z99" i="27"/>
  <c r="AF66" i="27"/>
  <c r="Z27" i="27"/>
  <c r="AF207" i="27"/>
  <c r="Z94" i="27"/>
  <c r="AF112" i="27"/>
  <c r="AF169" i="27"/>
  <c r="AF21" i="27"/>
  <c r="Z34" i="27"/>
  <c r="AF94" i="27"/>
  <c r="AF103" i="27"/>
  <c r="Z136" i="27"/>
  <c r="Z46" i="27"/>
  <c r="Z64" i="27"/>
  <c r="Z57" i="27"/>
  <c r="Z129" i="27"/>
  <c r="AF157" i="27"/>
  <c r="Z210" i="27"/>
  <c r="Z202" i="27"/>
  <c r="Z178" i="27"/>
  <c r="Z146" i="27"/>
  <c r="AF215" i="27"/>
  <c r="Z142" i="27"/>
  <c r="AF197" i="27"/>
  <c r="Z176" i="27"/>
  <c r="Z110" i="27"/>
  <c r="Z185" i="27"/>
  <c r="AF200" i="27"/>
  <c r="AF168" i="27"/>
  <c r="AF120" i="27"/>
  <c r="AF16" i="27"/>
  <c r="AF167" i="27"/>
  <c r="Z238" i="27"/>
  <c r="AF13" i="27"/>
  <c r="Z90" i="27"/>
  <c r="Z131" i="27"/>
  <c r="AF217" i="27"/>
  <c r="Z112" i="27"/>
  <c r="AF82" i="27"/>
  <c r="Z17" i="27"/>
  <c r="Z145" i="27"/>
  <c r="AF210" i="27"/>
  <c r="AF18" i="27"/>
  <c r="AF39" i="27"/>
  <c r="AF25" i="27"/>
  <c r="Z182" i="27"/>
  <c r="AF189" i="27"/>
  <c r="AF56" i="27"/>
  <c r="Z161" i="27"/>
  <c r="AF153" i="27"/>
  <c r="Z138" i="27"/>
  <c r="AF55" i="27"/>
  <c r="AF37" i="27"/>
  <c r="AF119" i="27"/>
  <c r="Z22" i="27"/>
  <c r="AF104" i="27"/>
  <c r="Z88" i="27"/>
  <c r="AF199" i="27"/>
  <c r="AF183" i="27"/>
  <c r="AF159" i="27"/>
  <c r="AF135" i="27"/>
  <c r="AF71" i="27"/>
  <c r="Z56" i="27"/>
  <c r="AF15" i="27"/>
  <c r="Z14" i="27"/>
  <c r="D9" i="27"/>
  <c r="C9" i="27"/>
  <c r="AE9" i="27"/>
  <c r="AF12" i="27" s="1"/>
  <c r="B9" i="27"/>
  <c r="Y9" i="27"/>
  <c r="Z12" i="27"/>
  <c r="J9" i="27"/>
  <c r="G9" i="27"/>
  <c r="AC282" i="27"/>
  <c r="AC281" i="27"/>
  <c r="AC280" i="27"/>
  <c r="AC279" i="27"/>
  <c r="AC278" i="27"/>
  <c r="AC275" i="27"/>
  <c r="AC274" i="27"/>
  <c r="AC270" i="27"/>
  <c r="AC268" i="27"/>
  <c r="AC267" i="27"/>
  <c r="AC266" i="27"/>
  <c r="AC265" i="27"/>
  <c r="AC263" i="27"/>
  <c r="AC261" i="27"/>
  <c r="AC259" i="27"/>
  <c r="AC258" i="27"/>
  <c r="AC256" i="27"/>
  <c r="AC255" i="27"/>
  <c r="AC254" i="27"/>
  <c r="AC253" i="27"/>
  <c r="AC251" i="27"/>
  <c r="AC250" i="27"/>
  <c r="AC249" i="27"/>
  <c r="AD251" i="27" s="1"/>
  <c r="AC246" i="27"/>
  <c r="AC244" i="27"/>
  <c r="AC243" i="27"/>
  <c r="AC242" i="27"/>
  <c r="AC241" i="27"/>
  <c r="AC238" i="27"/>
  <c r="AC237" i="27"/>
  <c r="AC234" i="27"/>
  <c r="AC233" i="27"/>
  <c r="AC232" i="27"/>
  <c r="AC230" i="27"/>
  <c r="AC229" i="27"/>
  <c r="AC227" i="27"/>
  <c r="AC226" i="27"/>
  <c r="AC223" i="27"/>
  <c r="AC222" i="27"/>
  <c r="AC221" i="27"/>
  <c r="AC220" i="27"/>
  <c r="AD217" i="27" s="1"/>
  <c r="AC219" i="27"/>
  <c r="AC218" i="27"/>
  <c r="AC217" i="27"/>
  <c r="AC215" i="27"/>
  <c r="AC214" i="27"/>
  <c r="AC213" i="27"/>
  <c r="AC211" i="27"/>
  <c r="AC210" i="27"/>
  <c r="AC209" i="27"/>
  <c r="AC208" i="27"/>
  <c r="AC207" i="27"/>
  <c r="AC206" i="27"/>
  <c r="AD204" i="27" s="1"/>
  <c r="AC205" i="27"/>
  <c r="AC203" i="27"/>
  <c r="AC202" i="27"/>
  <c r="AC201" i="27"/>
  <c r="AC199" i="27"/>
  <c r="AC198" i="27"/>
  <c r="AD200" i="27" s="1"/>
  <c r="AC197" i="27"/>
  <c r="AC196" i="27"/>
  <c r="AC195" i="27"/>
  <c r="AC194" i="27"/>
  <c r="AC193" i="27"/>
  <c r="AC191" i="27"/>
  <c r="AC190" i="27"/>
  <c r="AC189" i="27"/>
  <c r="AC188" i="27"/>
  <c r="AC187" i="27"/>
  <c r="AC186" i="27"/>
  <c r="AC185" i="27"/>
  <c r="AD186" i="27" s="1"/>
  <c r="AC184" i="27"/>
  <c r="AC183" i="27"/>
  <c r="AC182" i="27"/>
  <c r="AC181" i="27"/>
  <c r="AC179" i="27"/>
  <c r="AC178" i="27"/>
  <c r="AD181" i="27" s="1"/>
  <c r="AC177" i="27"/>
  <c r="AC175" i="27"/>
  <c r="AC174" i="27"/>
  <c r="AC173" i="27"/>
  <c r="AC172" i="27"/>
  <c r="AC171" i="27"/>
  <c r="AD170" i="27" s="1"/>
  <c r="AC170" i="27"/>
  <c r="AC169" i="27"/>
  <c r="AC167" i="27"/>
  <c r="AC166" i="27"/>
  <c r="AC165" i="27"/>
  <c r="AC164" i="27"/>
  <c r="AC163" i="27"/>
  <c r="AC162" i="27"/>
  <c r="AC161" i="27"/>
  <c r="AC159" i="27"/>
  <c r="AC158" i="27"/>
  <c r="AD155" i="27" s="1"/>
  <c r="AC157" i="27"/>
  <c r="AC156" i="27"/>
  <c r="AC155" i="27"/>
  <c r="AC154" i="27"/>
  <c r="AC153" i="27"/>
  <c r="AC152" i="27"/>
  <c r="AC151" i="27"/>
  <c r="AC150" i="27"/>
  <c r="AC149" i="27"/>
  <c r="AC148" i="27"/>
  <c r="AC147" i="27"/>
  <c r="AC146" i="27"/>
  <c r="AC145" i="27"/>
  <c r="AC144" i="27"/>
  <c r="AC143" i="27"/>
  <c r="AC142" i="27"/>
  <c r="AC141" i="27"/>
  <c r="AC139" i="27"/>
  <c r="AC138" i="27"/>
  <c r="AC137" i="27"/>
  <c r="AC136" i="27"/>
  <c r="AC135" i="27"/>
  <c r="AC134" i="27"/>
  <c r="AC133" i="27"/>
  <c r="AD133" i="27" s="1"/>
  <c r="AC132" i="27"/>
  <c r="AC131" i="27"/>
  <c r="AC130" i="27"/>
  <c r="AC129" i="27"/>
  <c r="AC128" i="27"/>
  <c r="AC126" i="27"/>
  <c r="AC125" i="27"/>
  <c r="AC124" i="27"/>
  <c r="AC123" i="27"/>
  <c r="AC122" i="27"/>
  <c r="AC121" i="27"/>
  <c r="AC120" i="27"/>
  <c r="AC119" i="27"/>
  <c r="AC118" i="27"/>
  <c r="AC117" i="27"/>
  <c r="AC116" i="27"/>
  <c r="AC115" i="27"/>
  <c r="AC114" i="27"/>
  <c r="AC113" i="27"/>
  <c r="AC112" i="27"/>
  <c r="AC111" i="27"/>
  <c r="AC110" i="27"/>
  <c r="AC109" i="27"/>
  <c r="AC107" i="27"/>
  <c r="AC106" i="27"/>
  <c r="AC105" i="27"/>
  <c r="AC104" i="27"/>
  <c r="AC103" i="27"/>
  <c r="AC102" i="27"/>
  <c r="AC101" i="27"/>
  <c r="AC100" i="27"/>
  <c r="AD103" i="27" s="1"/>
  <c r="AC99" i="27"/>
  <c r="AD102" i="27" s="1"/>
  <c r="AC98" i="27"/>
  <c r="AC97" i="27"/>
  <c r="AC96" i="27"/>
  <c r="AC95" i="27"/>
  <c r="AC94" i="27"/>
  <c r="AC93" i="27"/>
  <c r="AC92" i="27"/>
  <c r="AC91" i="27"/>
  <c r="AC90" i="27"/>
  <c r="AD90" i="27" s="1"/>
  <c r="AC89" i="27"/>
  <c r="AC88" i="27"/>
  <c r="AC87" i="27"/>
  <c r="AC86" i="27"/>
  <c r="AD87" i="27" s="1"/>
  <c r="AC85" i="27"/>
  <c r="AC84" i="27"/>
  <c r="AC83" i="27"/>
  <c r="AC82" i="27"/>
  <c r="AC81" i="27"/>
  <c r="AC80" i="27"/>
  <c r="AC79" i="27"/>
  <c r="AC78" i="27"/>
  <c r="AD77" i="27" s="1"/>
  <c r="AC77" i="27"/>
  <c r="AC76" i="27"/>
  <c r="AC75" i="27"/>
  <c r="AD78" i="27" s="1"/>
  <c r="AC74" i="27"/>
  <c r="AC73" i="27"/>
  <c r="AC72" i="27"/>
  <c r="AC71" i="27"/>
  <c r="AC70" i="27"/>
  <c r="AC69" i="27"/>
  <c r="AC68" i="27"/>
  <c r="AC67" i="27"/>
  <c r="AC66" i="27"/>
  <c r="AD69" i="27" s="1"/>
  <c r="AC65" i="27"/>
  <c r="AC64" i="27"/>
  <c r="AC63" i="27"/>
  <c r="AC62" i="27"/>
  <c r="AC61" i="27"/>
  <c r="AC60" i="27"/>
  <c r="AC59" i="27"/>
  <c r="AC58" i="27"/>
  <c r="AC57" i="27"/>
  <c r="AD59" i="27" s="1"/>
  <c r="AC56" i="27"/>
  <c r="AC55" i="27"/>
  <c r="AC54" i="27"/>
  <c r="AC53" i="27"/>
  <c r="AC52" i="27"/>
  <c r="AC51" i="27"/>
  <c r="AC50" i="27"/>
  <c r="AC49" i="27"/>
  <c r="AC48" i="27"/>
  <c r="AC47" i="27"/>
  <c r="AC46" i="27"/>
  <c r="AC45" i="27"/>
  <c r="AC44" i="27"/>
  <c r="AC43" i="27"/>
  <c r="AC42" i="27"/>
  <c r="AD45" i="27" s="1"/>
  <c r="AC41" i="27"/>
  <c r="AC40" i="27"/>
  <c r="AC39" i="27"/>
  <c r="AC38" i="27"/>
  <c r="AD41" i="27" s="1"/>
  <c r="AC37" i="27"/>
  <c r="AC36" i="27"/>
  <c r="AC35" i="27"/>
  <c r="AC34" i="27"/>
  <c r="AC33" i="27"/>
  <c r="AC32" i="27"/>
  <c r="AC31" i="27"/>
  <c r="AC30" i="27"/>
  <c r="AD27" i="27" s="1"/>
  <c r="AC29" i="27"/>
  <c r="AC28" i="27"/>
  <c r="AC27" i="27"/>
  <c r="AC26" i="27"/>
  <c r="AC25" i="27"/>
  <c r="AC24" i="27"/>
  <c r="AC23" i="27"/>
  <c r="AD26" i="27" s="1"/>
  <c r="AC22" i="27"/>
  <c r="AC21" i="27"/>
  <c r="AC20" i="27"/>
  <c r="AC19" i="27"/>
  <c r="AC18" i="27"/>
  <c r="AD21" i="27" s="1"/>
  <c r="AC17" i="27"/>
  <c r="AC16" i="27"/>
  <c r="AC15" i="27"/>
  <c r="AC14" i="27"/>
  <c r="AD15" i="27" s="1"/>
  <c r="AC13" i="27"/>
  <c r="AC12" i="27"/>
  <c r="AC11" i="27"/>
  <c r="AD14" i="27" s="1"/>
  <c r="AC10" i="27"/>
  <c r="AD13" i="27" s="1"/>
  <c r="I9" i="27"/>
  <c r="AC9" i="27" s="1"/>
  <c r="AD12" i="27" s="1"/>
  <c r="H9" i="27"/>
  <c r="W9" i="27"/>
  <c r="W10" i="27"/>
  <c r="W11" i="27"/>
  <c r="W12" i="27"/>
  <c r="X14" i="27" s="1"/>
  <c r="W13" i="27"/>
  <c r="W14" i="27"/>
  <c r="W15" i="27"/>
  <c r="W16" i="27"/>
  <c r="X18" i="27" s="1"/>
  <c r="W17" i="27"/>
  <c r="W18" i="27"/>
  <c r="W19" i="27"/>
  <c r="W20" i="27"/>
  <c r="X23" i="27" s="1"/>
  <c r="W21" i="27"/>
  <c r="W22" i="27"/>
  <c r="W23" i="27"/>
  <c r="W24" i="27"/>
  <c r="W25" i="27"/>
  <c r="W26" i="27"/>
  <c r="W27" i="27"/>
  <c r="W28" i="27"/>
  <c r="X26" i="27" s="1"/>
  <c r="W29" i="27"/>
  <c r="W30" i="27"/>
  <c r="W31" i="27"/>
  <c r="W32" i="27"/>
  <c r="W33" i="27"/>
  <c r="W34" i="27"/>
  <c r="W35" i="27"/>
  <c r="W36" i="27"/>
  <c r="W37" i="27"/>
  <c r="W38" i="27"/>
  <c r="W39" i="27"/>
  <c r="W40" i="27"/>
  <c r="W41" i="27"/>
  <c r="W42" i="27"/>
  <c r="W43" i="27"/>
  <c r="W44" i="27"/>
  <c r="W45" i="27"/>
  <c r="W46" i="27"/>
  <c r="W47" i="27"/>
  <c r="W48" i="27"/>
  <c r="W49" i="27"/>
  <c r="W50" i="27"/>
  <c r="W51" i="27"/>
  <c r="W52" i="27"/>
  <c r="W53" i="27"/>
  <c r="W54" i="27"/>
  <c r="W55" i="27"/>
  <c r="W56" i="27"/>
  <c r="W57" i="27"/>
  <c r="X60" i="27" s="1"/>
  <c r="W58" i="27"/>
  <c r="X58" i="27" s="1"/>
  <c r="W59" i="27"/>
  <c r="W60" i="27"/>
  <c r="W61" i="27"/>
  <c r="W62" i="27"/>
  <c r="W63" i="27"/>
  <c r="W64" i="27"/>
  <c r="X66" i="27" s="1"/>
  <c r="W65" i="27"/>
  <c r="W66" i="27"/>
  <c r="W67" i="27"/>
  <c r="W68" i="27"/>
  <c r="X71" i="27" s="1"/>
  <c r="W69" i="27"/>
  <c r="W70" i="27"/>
  <c r="W71" i="27"/>
  <c r="W72" i="27"/>
  <c r="W73" i="27"/>
  <c r="W74" i="27"/>
  <c r="W75" i="27"/>
  <c r="W76" i="27"/>
  <c r="X74" i="27" s="1"/>
  <c r="W77" i="27"/>
  <c r="W78" i="27"/>
  <c r="W79" i="27"/>
  <c r="W80" i="27"/>
  <c r="W81" i="27"/>
  <c r="W82" i="27"/>
  <c r="W83" i="27"/>
  <c r="W84" i="27"/>
  <c r="X86" i="27" s="1"/>
  <c r="W85" i="27"/>
  <c r="W86" i="27"/>
  <c r="W87" i="27"/>
  <c r="W88" i="27"/>
  <c r="X90" i="27" s="1"/>
  <c r="W89" i="27"/>
  <c r="X92" i="27" s="1"/>
  <c r="W90" i="27"/>
  <c r="X93" i="27" s="1"/>
  <c r="W91" i="27"/>
  <c r="W92" i="27"/>
  <c r="W93" i="27"/>
  <c r="X96" i="27" s="1"/>
  <c r="W94" i="27"/>
  <c r="W95" i="27"/>
  <c r="W96" i="27"/>
  <c r="W97" i="27"/>
  <c r="W98" i="27"/>
  <c r="W99" i="27"/>
  <c r="W100" i="27"/>
  <c r="W101" i="27"/>
  <c r="W102" i="27"/>
  <c r="W103" i="27"/>
  <c r="W104" i="27"/>
  <c r="W105" i="27"/>
  <c r="X107" i="27" s="1"/>
  <c r="W106" i="27"/>
  <c r="X106" i="27" s="1"/>
  <c r="W107" i="27"/>
  <c r="W108" i="27"/>
  <c r="W109" i="27"/>
  <c r="W110" i="27"/>
  <c r="W111" i="27"/>
  <c r="W112" i="27"/>
  <c r="X114" i="27" s="1"/>
  <c r="W113" i="27"/>
  <c r="W114" i="27"/>
  <c r="W115" i="27"/>
  <c r="W116" i="27"/>
  <c r="W117" i="27"/>
  <c r="W118" i="27"/>
  <c r="W119" i="27"/>
  <c r="W120" i="27"/>
  <c r="X122" i="27" s="1"/>
  <c r="W121" i="27"/>
  <c r="W122" i="27"/>
  <c r="W123" i="27"/>
  <c r="W124" i="27"/>
  <c r="X121" i="27" s="1"/>
  <c r="W125" i="27"/>
  <c r="W126" i="27"/>
  <c r="W127" i="27"/>
  <c r="W128" i="27"/>
  <c r="W129" i="27"/>
  <c r="W130" i="27"/>
  <c r="W131" i="27"/>
  <c r="W132" i="27"/>
  <c r="W133" i="27"/>
  <c r="W134" i="27"/>
  <c r="W135" i="27"/>
  <c r="W136" i="27"/>
  <c r="W137" i="27"/>
  <c r="W138" i="27"/>
  <c r="W140" i="27"/>
  <c r="X142" i="27" s="1"/>
  <c r="W141" i="27"/>
  <c r="W142" i="27"/>
  <c r="W143" i="27"/>
  <c r="W144" i="27"/>
  <c r="W145" i="27"/>
  <c r="W146" i="27"/>
  <c r="W148" i="27"/>
  <c r="W149" i="27"/>
  <c r="W150" i="27"/>
  <c r="W152" i="27"/>
  <c r="W153" i="27"/>
  <c r="X156" i="27" s="1"/>
  <c r="W154" i="27"/>
  <c r="W155" i="27"/>
  <c r="W156" i="27"/>
  <c r="W157" i="27"/>
  <c r="W158" i="27"/>
  <c r="W159" i="27"/>
  <c r="W160" i="27"/>
  <c r="W161" i="27"/>
  <c r="W162" i="27"/>
  <c r="W163" i="27"/>
  <c r="W164" i="27"/>
  <c r="W165" i="27"/>
  <c r="W166" i="27"/>
  <c r="X169" i="27" s="1"/>
  <c r="W167" i="27"/>
  <c r="W168" i="27"/>
  <c r="W169" i="27"/>
  <c r="W170" i="27"/>
  <c r="W171" i="27"/>
  <c r="W172" i="27"/>
  <c r="W173" i="27"/>
  <c r="W174" i="27"/>
  <c r="W175" i="27"/>
  <c r="W176" i="27"/>
  <c r="W177" i="27"/>
  <c r="W179" i="27"/>
  <c r="W180" i="27"/>
  <c r="W181" i="27"/>
  <c r="W182" i="27"/>
  <c r="W184" i="27"/>
  <c r="W185" i="27"/>
  <c r="X188" i="27" s="1"/>
  <c r="W186" i="27"/>
  <c r="X189" i="27" s="1"/>
  <c r="W187" i="27"/>
  <c r="W188" i="27"/>
  <c r="W189" i="27"/>
  <c r="W190" i="27"/>
  <c r="W191" i="27"/>
  <c r="W192" i="27"/>
  <c r="W193" i="27"/>
  <c r="W194" i="27"/>
  <c r="W196" i="27"/>
  <c r="W197" i="27"/>
  <c r="W198" i="27"/>
  <c r="W200" i="27"/>
  <c r="X203" i="27" s="1"/>
  <c r="W201" i="27"/>
  <c r="W202" i="27"/>
  <c r="W203" i="27"/>
  <c r="W204" i="27"/>
  <c r="W205" i="27"/>
  <c r="W206" i="27"/>
  <c r="W208" i="27"/>
  <c r="W209" i="27"/>
  <c r="W210" i="27"/>
  <c r="W212" i="27"/>
  <c r="W213" i="27"/>
  <c r="W214" i="27"/>
  <c r="W215" i="27"/>
  <c r="W216" i="27"/>
  <c r="W217" i="27"/>
  <c r="W218" i="27"/>
  <c r="W219" i="27"/>
  <c r="W220" i="27"/>
  <c r="W222" i="27"/>
  <c r="W224" i="27"/>
  <c r="W225" i="27"/>
  <c r="W226" i="27"/>
  <c r="W227" i="27"/>
  <c r="W228" i="27"/>
  <c r="W229" i="27"/>
  <c r="X226" i="27" s="1"/>
  <c r="W230" i="27"/>
  <c r="W231" i="27"/>
  <c r="W232" i="27"/>
  <c r="W233" i="27"/>
  <c r="W234" i="27"/>
  <c r="W236" i="27"/>
  <c r="W237" i="27"/>
  <c r="W238" i="27"/>
  <c r="W239" i="27"/>
  <c r="W240" i="27"/>
  <c r="W241" i="27"/>
  <c r="W242" i="27"/>
  <c r="X242" i="27" s="1"/>
  <c r="W244" i="27"/>
  <c r="W245" i="27"/>
  <c r="W246" i="27"/>
  <c r="W248" i="27"/>
  <c r="W249" i="27"/>
  <c r="W251" i="27"/>
  <c r="W253" i="27"/>
  <c r="W254" i="27"/>
  <c r="W257" i="27"/>
  <c r="W258" i="27"/>
  <c r="W260" i="27"/>
  <c r="W261" i="27"/>
  <c r="W262" i="27"/>
  <c r="W264" i="27"/>
  <c r="W265" i="27"/>
  <c r="W266" i="27"/>
  <c r="W268" i="27"/>
  <c r="W269" i="27"/>
  <c r="W272" i="27"/>
  <c r="X274" i="27" s="1"/>
  <c r="W273" i="27"/>
  <c r="W274" i="27"/>
  <c r="W275" i="27"/>
  <c r="W276" i="27"/>
  <c r="W277" i="27"/>
  <c r="W282" i="27"/>
  <c r="W283" i="27"/>
  <c r="F9" i="27"/>
  <c r="AA9" i="27"/>
  <c r="E9" i="27"/>
  <c r="U9" i="27" s="1"/>
  <c r="R20" i="27"/>
  <c r="X202" i="27"/>
  <c r="X162" i="27"/>
  <c r="X82" i="27"/>
  <c r="AD37" i="27"/>
  <c r="AD61" i="27"/>
  <c r="AD93" i="27"/>
  <c r="AD141" i="27"/>
  <c r="AD165" i="27"/>
  <c r="AD189" i="27"/>
  <c r="AD205" i="27"/>
  <c r="AD221" i="27"/>
  <c r="Q265" i="27"/>
  <c r="Q241" i="27"/>
  <c r="Q225" i="27"/>
  <c r="Q209" i="27"/>
  <c r="Q201" i="27"/>
  <c r="Q193" i="27"/>
  <c r="Q185" i="27"/>
  <c r="Q177" i="27"/>
  <c r="Q169" i="27"/>
  <c r="Q161" i="27"/>
  <c r="Q153" i="27"/>
  <c r="Q133" i="27"/>
  <c r="Q117" i="27"/>
  <c r="Q109" i="27"/>
  <c r="Q101" i="27"/>
  <c r="Q93" i="27"/>
  <c r="Q85" i="27"/>
  <c r="Q77" i="27"/>
  <c r="Q69" i="27"/>
  <c r="Q61" i="27"/>
  <c r="Q53" i="27"/>
  <c r="Q45" i="27"/>
  <c r="Q37" i="27"/>
  <c r="Q29" i="27"/>
  <c r="Q21" i="27"/>
  <c r="Q13" i="27"/>
  <c r="R256" i="27"/>
  <c r="R248" i="27"/>
  <c r="R240" i="27"/>
  <c r="R232" i="27"/>
  <c r="R216" i="27"/>
  <c r="R208" i="27"/>
  <c r="R200" i="27"/>
  <c r="R192" i="27"/>
  <c r="R176" i="27"/>
  <c r="R168" i="27"/>
  <c r="R160" i="27"/>
  <c r="R152" i="27"/>
  <c r="R144" i="27"/>
  <c r="R136" i="27"/>
  <c r="R120" i="27"/>
  <c r="R112" i="27"/>
  <c r="R104" i="27"/>
  <c r="R96" i="27"/>
  <c r="R88" i="27"/>
  <c r="R80" i="27"/>
  <c r="R72" i="27"/>
  <c r="R64" i="27"/>
  <c r="R56" i="27"/>
  <c r="R48" i="27"/>
  <c r="R40" i="27"/>
  <c r="R32" i="27"/>
  <c r="R24" i="27"/>
  <c r="R16" i="27"/>
  <c r="R15" i="27"/>
  <c r="U273" i="27"/>
  <c r="U249" i="27"/>
  <c r="U225" i="27"/>
  <c r="U185" i="27"/>
  <c r="U161" i="27"/>
  <c r="U129" i="27"/>
  <c r="U105" i="27"/>
  <c r="U81" i="27"/>
  <c r="U57" i="27"/>
  <c r="U33" i="27"/>
  <c r="Q145" i="27"/>
  <c r="Q137" i="27"/>
  <c r="Q121" i="27"/>
  <c r="Q113" i="27"/>
  <c r="Q105" i="27"/>
  <c r="Q97" i="27"/>
  <c r="Q89" i="27"/>
  <c r="Q81" i="27"/>
  <c r="Q73" i="27"/>
  <c r="Q65" i="27"/>
  <c r="Q57" i="27"/>
  <c r="Q49" i="27"/>
  <c r="Q41" i="27"/>
  <c r="Q33" i="27"/>
  <c r="Q25" i="27"/>
  <c r="Q17" i="27"/>
  <c r="R260" i="27"/>
  <c r="R252" i="27"/>
  <c r="R244" i="27"/>
  <c r="R236" i="27"/>
  <c r="R228" i="27"/>
  <c r="R212" i="27"/>
  <c r="R204" i="27"/>
  <c r="R196" i="27"/>
  <c r="R180" i="27"/>
  <c r="R172" i="27"/>
  <c r="R164" i="27"/>
  <c r="R156" i="27"/>
  <c r="R148" i="27"/>
  <c r="R140" i="27"/>
  <c r="R132" i="27"/>
  <c r="R124" i="27"/>
  <c r="R116" i="27"/>
  <c r="R108" i="27"/>
  <c r="R100" i="27"/>
  <c r="R92" i="27"/>
  <c r="R84" i="27"/>
  <c r="R76" i="27"/>
  <c r="R68" i="27"/>
  <c r="R60" i="27"/>
  <c r="R52" i="27"/>
  <c r="R44" i="27"/>
  <c r="R36" i="27"/>
  <c r="R28" i="27"/>
  <c r="U280" i="27"/>
  <c r="U272" i="27"/>
  <c r="U264" i="27"/>
  <c r="U256" i="27"/>
  <c r="U248" i="27"/>
  <c r="U240" i="27"/>
  <c r="U232" i="27"/>
  <c r="U224" i="27"/>
  <c r="U216" i="27"/>
  <c r="U208" i="27"/>
  <c r="U200" i="27"/>
  <c r="U192" i="27"/>
  <c r="U184" i="27"/>
  <c r="U176" i="27"/>
  <c r="U168" i="27"/>
  <c r="U160" i="27"/>
  <c r="U152" i="27"/>
  <c r="U144" i="27"/>
  <c r="U136" i="27"/>
  <c r="U128" i="27"/>
  <c r="U120" i="27"/>
  <c r="U112" i="27"/>
  <c r="U104" i="27"/>
  <c r="U96" i="27"/>
  <c r="U88" i="27"/>
  <c r="U80" i="27"/>
  <c r="U72" i="27"/>
  <c r="U64" i="27"/>
  <c r="U56" i="27"/>
  <c r="U48" i="27"/>
  <c r="U40" i="27"/>
  <c r="U32" i="27"/>
  <c r="U24" i="27"/>
  <c r="U16" i="27"/>
  <c r="AA27" i="27"/>
  <c r="U279" i="27"/>
  <c r="U263" i="27"/>
  <c r="U255" i="27"/>
  <c r="U239" i="27"/>
  <c r="U231" i="27"/>
  <c r="U223" i="27"/>
  <c r="U207" i="27"/>
  <c r="U199" i="27"/>
  <c r="U191" i="27"/>
  <c r="U183" i="27"/>
  <c r="U175" i="27"/>
  <c r="U167" i="27"/>
  <c r="U159" i="27"/>
  <c r="U151" i="27"/>
  <c r="U143" i="27"/>
  <c r="U158" i="27"/>
  <c r="U265" i="27"/>
  <c r="U241" i="27"/>
  <c r="U217" i="27"/>
  <c r="U193" i="27"/>
  <c r="U169" i="27"/>
  <c r="U145" i="27"/>
  <c r="U121" i="27"/>
  <c r="U97" i="27"/>
  <c r="U65" i="27"/>
  <c r="U41" i="27"/>
  <c r="U17" i="27"/>
  <c r="U270" i="27"/>
  <c r="U254" i="27"/>
  <c r="U238" i="27"/>
  <c r="U222" i="27"/>
  <c r="V222" i="27" s="1"/>
  <c r="U206" i="27"/>
  <c r="U190" i="27"/>
  <c r="U174" i="27"/>
  <c r="U277" i="27"/>
  <c r="U261" i="27"/>
  <c r="U245" i="27"/>
  <c r="U229" i="27"/>
  <c r="U213" i="27"/>
  <c r="U197" i="27"/>
  <c r="U181" i="27"/>
  <c r="U157" i="27"/>
  <c r="U141" i="27"/>
  <c r="U125" i="27"/>
  <c r="U109" i="27"/>
  <c r="U93" i="27"/>
  <c r="U77" i="27"/>
  <c r="U61" i="27"/>
  <c r="U45" i="27"/>
  <c r="U29" i="27"/>
  <c r="U13" i="27"/>
  <c r="AA272" i="27"/>
  <c r="AA256" i="27"/>
  <c r="AA240" i="27"/>
  <c r="AA224" i="27"/>
  <c r="AA208" i="27"/>
  <c r="AA192" i="27"/>
  <c r="AA176" i="27"/>
  <c r="AA160" i="27"/>
  <c r="AA144" i="27"/>
  <c r="AA136" i="27"/>
  <c r="AA120" i="27"/>
  <c r="AA104" i="27"/>
  <c r="AA88" i="27"/>
  <c r="AA72" i="27"/>
  <c r="AA56" i="27"/>
  <c r="AA40" i="27"/>
  <c r="AA24" i="27"/>
  <c r="AA16" i="27"/>
  <c r="Q253" i="27"/>
  <c r="Q205" i="27"/>
  <c r="Q189" i="27"/>
  <c r="Q165" i="27"/>
  <c r="Q149" i="27"/>
  <c r="U276" i="27"/>
  <c r="U260" i="27"/>
  <c r="U244" i="27"/>
  <c r="U228" i="27"/>
  <c r="U212" i="27"/>
  <c r="U196" i="27"/>
  <c r="U180" i="27"/>
  <c r="U164" i="27"/>
  <c r="U148" i="27"/>
  <c r="U132" i="27"/>
  <c r="U116" i="27"/>
  <c r="U100" i="27"/>
  <c r="U84" i="27"/>
  <c r="U68" i="27"/>
  <c r="U52" i="27"/>
  <c r="U36" i="27"/>
  <c r="U20" i="27"/>
  <c r="U257" i="27"/>
  <c r="U209" i="27"/>
  <c r="U201" i="27"/>
  <c r="U177" i="27"/>
  <c r="U153" i="27"/>
  <c r="U137" i="27"/>
  <c r="U113" i="27"/>
  <c r="U89" i="27"/>
  <c r="U73" i="27"/>
  <c r="U49" i="27"/>
  <c r="U25" i="27"/>
  <c r="U278" i="27"/>
  <c r="U262" i="27"/>
  <c r="U246" i="27"/>
  <c r="U230" i="27"/>
  <c r="U214" i="27"/>
  <c r="U198" i="27"/>
  <c r="U182" i="27"/>
  <c r="U166" i="27"/>
  <c r="U269" i="27"/>
  <c r="U253" i="27"/>
  <c r="U237" i="27"/>
  <c r="U221" i="27"/>
  <c r="U205" i="27"/>
  <c r="U189" i="27"/>
  <c r="U173" i="27"/>
  <c r="U165" i="27"/>
  <c r="U149" i="27"/>
  <c r="U133" i="27"/>
  <c r="U117" i="27"/>
  <c r="U101" i="27"/>
  <c r="U85" i="27"/>
  <c r="U69" i="27"/>
  <c r="U53" i="27"/>
  <c r="U37" i="27"/>
  <c r="U21" i="27"/>
  <c r="AA280" i="27"/>
  <c r="AA264" i="27"/>
  <c r="AA232" i="27"/>
  <c r="AA216" i="27"/>
  <c r="AA200" i="27"/>
  <c r="AA184" i="27"/>
  <c r="AA168" i="27"/>
  <c r="AB171" i="27" s="1"/>
  <c r="AA152" i="27"/>
  <c r="AA128" i="27"/>
  <c r="AA112" i="27"/>
  <c r="AA96" i="27"/>
  <c r="AA80" i="27"/>
  <c r="AA64" i="27"/>
  <c r="AA48" i="27"/>
  <c r="AA32" i="27"/>
  <c r="Q261" i="27"/>
  <c r="Q245" i="27"/>
  <c r="Q229" i="27"/>
  <c r="Q213" i="27"/>
  <c r="Q197" i="27"/>
  <c r="Q181" i="27"/>
  <c r="Q173" i="27"/>
  <c r="Q157" i="27"/>
  <c r="Q141" i="27"/>
  <c r="U268" i="27"/>
  <c r="U236" i="27"/>
  <c r="U220" i="27"/>
  <c r="U204" i="27"/>
  <c r="U188" i="27"/>
  <c r="V187" i="27" s="1"/>
  <c r="U172" i="27"/>
  <c r="U156" i="27"/>
  <c r="U140" i="27"/>
  <c r="U124" i="27"/>
  <c r="U108" i="27"/>
  <c r="U92" i="27"/>
  <c r="U76" i="27"/>
  <c r="U60" i="27"/>
  <c r="U44" i="27"/>
  <c r="U28" i="27"/>
  <c r="U12" i="27"/>
  <c r="U135" i="27"/>
  <c r="V135" i="27" s="1"/>
  <c r="U150" i="27"/>
  <c r="U142" i="27"/>
  <c r="U134" i="27"/>
  <c r="U126" i="27"/>
  <c r="U118" i="27"/>
  <c r="U110" i="27"/>
  <c r="U102" i="27"/>
  <c r="U94" i="27"/>
  <c r="U86" i="27"/>
  <c r="U78" i="27"/>
  <c r="U70" i="27"/>
  <c r="U62" i="27"/>
  <c r="U54" i="27"/>
  <c r="U46" i="27"/>
  <c r="U38" i="27"/>
  <c r="U30" i="27"/>
  <c r="U22" i="27"/>
  <c r="U14" i="27"/>
  <c r="AA281" i="27"/>
  <c r="AA273" i="27"/>
  <c r="AA265" i="27"/>
  <c r="AA257" i="27"/>
  <c r="AA249" i="27"/>
  <c r="AA241" i="27"/>
  <c r="AA233" i="27"/>
  <c r="AA217" i="27"/>
  <c r="AA209" i="27"/>
  <c r="AA201" i="27"/>
  <c r="AA193" i="27"/>
  <c r="AA185" i="27"/>
  <c r="AA177" i="27"/>
  <c r="AA169" i="27"/>
  <c r="AA161" i="27"/>
  <c r="AA153" i="27"/>
  <c r="AA145" i="27"/>
  <c r="AA137" i="27"/>
  <c r="AA129" i="27"/>
  <c r="AA121" i="27"/>
  <c r="AA113" i="27"/>
  <c r="AA105" i="27"/>
  <c r="AA97" i="27"/>
  <c r="AA89" i="27"/>
  <c r="AA81" i="27"/>
  <c r="AA73" i="27"/>
  <c r="AA65" i="27"/>
  <c r="AA57" i="27"/>
  <c r="AA49" i="27"/>
  <c r="AA41" i="27"/>
  <c r="AA33" i="27"/>
  <c r="AA25" i="27"/>
  <c r="AA17" i="27"/>
  <c r="Q270" i="27"/>
  <c r="Q262" i="27"/>
  <c r="Q254" i="27"/>
  <c r="Q238" i="27"/>
  <c r="Q230" i="27"/>
  <c r="Q214" i="27"/>
  <c r="Q206" i="27"/>
  <c r="Q198" i="27"/>
  <c r="Q190" i="27"/>
  <c r="Q182" i="27"/>
  <c r="Q174" i="27"/>
  <c r="Q166" i="27"/>
  <c r="Q158" i="27"/>
  <c r="Q150" i="27"/>
  <c r="Q142" i="27"/>
  <c r="Q134" i="27"/>
  <c r="Q118" i="27"/>
  <c r="Q110" i="27"/>
  <c r="Q102" i="27"/>
  <c r="Q94" i="27"/>
  <c r="Q86" i="27"/>
  <c r="Q78" i="27"/>
  <c r="Q70" i="27"/>
  <c r="Q62" i="27"/>
  <c r="Q54" i="27"/>
  <c r="Q46" i="27"/>
  <c r="Q38" i="27"/>
  <c r="Q30" i="27"/>
  <c r="Q22" i="27"/>
  <c r="Q14" i="27"/>
  <c r="R257" i="27"/>
  <c r="R249" i="27"/>
  <c r="R241" i="27"/>
  <c r="R217" i="27"/>
  <c r="R209" i="27"/>
  <c r="R201" i="27"/>
  <c r="R193" i="27"/>
  <c r="R177" i="27"/>
  <c r="R169" i="27"/>
  <c r="R161" i="27"/>
  <c r="R153" i="27"/>
  <c r="R145" i="27"/>
  <c r="R137" i="27"/>
  <c r="R121" i="27"/>
  <c r="R113" i="27"/>
  <c r="R105" i="27"/>
  <c r="R97" i="27"/>
  <c r="R89" i="27"/>
  <c r="R81" i="27"/>
  <c r="R73" i="27"/>
  <c r="R65" i="27"/>
  <c r="R57" i="27"/>
  <c r="R49" i="27"/>
  <c r="R41" i="27"/>
  <c r="R33" i="27"/>
  <c r="R25" i="27"/>
  <c r="R17" i="27"/>
  <c r="Q268" i="27"/>
  <c r="Q244" i="27"/>
  <c r="Q228" i="27"/>
  <c r="Q212" i="27"/>
  <c r="Q196" i="27"/>
  <c r="Q180" i="27"/>
  <c r="Q164" i="27"/>
  <c r="Q148" i="27"/>
  <c r="Q132" i="27"/>
  <c r="Q116" i="27"/>
  <c r="Q100" i="27"/>
  <c r="Q84" i="27"/>
  <c r="Q68" i="27"/>
  <c r="Q52" i="27"/>
  <c r="Q36" i="27"/>
  <c r="Q20" i="27"/>
  <c r="R247" i="27"/>
  <c r="R231" i="27"/>
  <c r="R215" i="27"/>
  <c r="R199" i="27"/>
  <c r="R175" i="27"/>
  <c r="R159" i="27"/>
  <c r="R143" i="27"/>
  <c r="R111" i="27"/>
  <c r="R87" i="27"/>
  <c r="R71" i="27"/>
  <c r="R55" i="27"/>
  <c r="R39" i="27"/>
  <c r="R31" i="27"/>
  <c r="U283" i="27"/>
  <c r="U251" i="27"/>
  <c r="U219" i="27"/>
  <c r="U195" i="27"/>
  <c r="U179" i="27"/>
  <c r="U171" i="27"/>
  <c r="U155" i="27"/>
  <c r="V155" i="27" s="1"/>
  <c r="U147" i="27"/>
  <c r="U139" i="27"/>
  <c r="V139" i="27" s="1"/>
  <c r="U131" i="27"/>
  <c r="U123" i="27"/>
  <c r="U115" i="27"/>
  <c r="U107" i="27"/>
  <c r="U99" i="27"/>
  <c r="U91" i="27"/>
  <c r="U83" i="27"/>
  <c r="U75" i="27"/>
  <c r="U67" i="27"/>
  <c r="U59" i="27"/>
  <c r="V62" i="27" s="1"/>
  <c r="U51" i="27"/>
  <c r="U43" i="27"/>
  <c r="U35" i="27"/>
  <c r="U27" i="27"/>
  <c r="U19" i="27"/>
  <c r="U11" i="27"/>
  <c r="AA278" i="27"/>
  <c r="AA270" i="27"/>
  <c r="AA262" i="27"/>
  <c r="AA254" i="27"/>
  <c r="AA246" i="27"/>
  <c r="AA238" i="27"/>
  <c r="AA230" i="27"/>
  <c r="AA222" i="27"/>
  <c r="AA214" i="27"/>
  <c r="AA206" i="27"/>
  <c r="AA198" i="27"/>
  <c r="AA190" i="27"/>
  <c r="AA182" i="27"/>
  <c r="AA174" i="27"/>
  <c r="AA166" i="27"/>
  <c r="AA158" i="27"/>
  <c r="AA150" i="27"/>
  <c r="AA142" i="27"/>
  <c r="AB139" i="27" s="1"/>
  <c r="AA134" i="27"/>
  <c r="AA126" i="27"/>
  <c r="AA118" i="27"/>
  <c r="AA110" i="27"/>
  <c r="AA102" i="27"/>
  <c r="AA94" i="27"/>
  <c r="AA86" i="27"/>
  <c r="AA78" i="27"/>
  <c r="AA70" i="27"/>
  <c r="AA62" i="27"/>
  <c r="AA54" i="27"/>
  <c r="AA46" i="27"/>
  <c r="AB48" i="27" s="1"/>
  <c r="AA38" i="27"/>
  <c r="AA30" i="27"/>
  <c r="AA22" i="27"/>
  <c r="AA14" i="27"/>
  <c r="Q260" i="27"/>
  <c r="Q204" i="27"/>
  <c r="Q188" i="27"/>
  <c r="Q172" i="27"/>
  <c r="Q156" i="27"/>
  <c r="Q140" i="27"/>
  <c r="Q124" i="27"/>
  <c r="Q108" i="27"/>
  <c r="Q92" i="27"/>
  <c r="Q76" i="27"/>
  <c r="Q60" i="27"/>
  <c r="Q44" i="27"/>
  <c r="Q28" i="27"/>
  <c r="R12" i="27"/>
  <c r="R255" i="27"/>
  <c r="R207" i="27"/>
  <c r="R191" i="27"/>
  <c r="R167" i="27"/>
  <c r="R151" i="27"/>
  <c r="R135" i="27"/>
  <c r="R119" i="27"/>
  <c r="R103" i="27"/>
  <c r="R95" i="27"/>
  <c r="R79" i="27"/>
  <c r="R63" i="27"/>
  <c r="R47" i="27"/>
  <c r="R23" i="27"/>
  <c r="U275" i="27"/>
  <c r="U259" i="27"/>
  <c r="U243" i="27"/>
  <c r="U235" i="27"/>
  <c r="U227" i="27"/>
  <c r="U211" i="27"/>
  <c r="U203" i="27"/>
  <c r="U187" i="27"/>
  <c r="U163" i="27"/>
  <c r="U282" i="27"/>
  <c r="U274" i="27"/>
  <c r="U266" i="27"/>
  <c r="U258" i="27"/>
  <c r="U250" i="27"/>
  <c r="U242" i="27"/>
  <c r="U234" i="27"/>
  <c r="U226" i="27"/>
  <c r="U218" i="27"/>
  <c r="U210" i="27"/>
  <c r="U202" i="27"/>
  <c r="U194" i="27"/>
  <c r="V195" i="27" s="1"/>
  <c r="U186" i="27"/>
  <c r="U178" i="27"/>
  <c r="V181" i="27" s="1"/>
  <c r="U170" i="27"/>
  <c r="U162" i="27"/>
  <c r="U154" i="27"/>
  <c r="U146" i="27"/>
  <c r="V149" i="27" s="1"/>
  <c r="U138" i="27"/>
  <c r="U130" i="27"/>
  <c r="U122" i="27"/>
  <c r="U114" i="27"/>
  <c r="U106" i="27"/>
  <c r="U98" i="27"/>
  <c r="V100" i="27" s="1"/>
  <c r="U90" i="27"/>
  <c r="U82" i="27"/>
  <c r="U74" i="27"/>
  <c r="U66" i="27"/>
  <c r="U58" i="27"/>
  <c r="U50" i="27"/>
  <c r="V50" i="27" s="1"/>
  <c r="U42" i="27"/>
  <c r="U34" i="27"/>
  <c r="U26" i="27"/>
  <c r="U18" i="27"/>
  <c r="U10" i="27"/>
  <c r="AA277" i="27"/>
  <c r="AB280" i="27" s="1"/>
  <c r="AA261" i="27"/>
  <c r="AA253" i="27"/>
  <c r="AA237" i="27"/>
  <c r="AA229" i="27"/>
  <c r="AA221" i="27"/>
  <c r="AA213" i="27"/>
  <c r="AA205" i="27"/>
  <c r="AA197" i="27"/>
  <c r="AA189" i="27"/>
  <c r="AA173" i="27"/>
  <c r="AA165" i="27"/>
  <c r="AA157" i="27"/>
  <c r="AA149" i="27"/>
  <c r="AA141" i="27"/>
  <c r="AA133" i="27"/>
  <c r="AA117" i="27"/>
  <c r="AA109" i="27"/>
  <c r="AB112" i="27" s="1"/>
  <c r="AA101" i="27"/>
  <c r="AA93" i="27"/>
  <c r="AA85" i="27"/>
  <c r="AA77" i="27"/>
  <c r="AA69" i="27"/>
  <c r="AA61" i="27"/>
  <c r="AA53" i="27"/>
  <c r="AA45" i="27"/>
  <c r="AA37" i="27"/>
  <c r="AA29" i="27"/>
  <c r="AD22" i="27"/>
  <c r="AD30" i="27"/>
  <c r="AD38" i="27"/>
  <c r="AD46" i="27"/>
  <c r="AD54" i="27"/>
  <c r="AD62" i="27"/>
  <c r="AD70" i="27"/>
  <c r="AD86" i="27"/>
  <c r="AD94" i="27"/>
  <c r="AD142" i="27"/>
  <c r="AD150" i="27"/>
  <c r="AD166" i="27"/>
  <c r="AD182" i="27"/>
  <c r="AD190" i="27"/>
  <c r="AD206" i="27"/>
  <c r="AD262" i="27"/>
  <c r="AD278" i="27"/>
  <c r="Q280" i="27"/>
  <c r="Q264" i="27"/>
  <c r="Q256" i="27"/>
  <c r="Q248" i="27"/>
  <c r="Q240" i="27"/>
  <c r="Q232" i="27"/>
  <c r="Q224" i="27"/>
  <c r="Q216" i="27"/>
  <c r="Q208" i="27"/>
  <c r="Q200" i="27"/>
  <c r="Q192" i="27"/>
  <c r="Q184" i="27"/>
  <c r="Q176" i="27"/>
  <c r="Q168" i="27"/>
  <c r="Q160" i="27"/>
  <c r="Q152" i="27"/>
  <c r="Q144" i="27"/>
  <c r="Q136" i="27"/>
  <c r="Q120" i="27"/>
  <c r="Q112" i="27"/>
  <c r="Q104" i="27"/>
  <c r="Q96" i="27"/>
  <c r="Q88" i="27"/>
  <c r="Q80" i="27"/>
  <c r="Q72" i="27"/>
  <c r="Q64" i="27"/>
  <c r="Q56" i="27"/>
  <c r="Q48" i="27"/>
  <c r="Q40" i="27"/>
  <c r="Q32" i="27"/>
  <c r="Q24" i="27"/>
  <c r="Q16" i="27"/>
  <c r="R275" i="27"/>
  <c r="R267" i="27"/>
  <c r="R259" i="27"/>
  <c r="R251" i="27"/>
  <c r="R243" i="27"/>
  <c r="R235" i="27"/>
  <c r="R227" i="27"/>
  <c r="R211" i="27"/>
  <c r="R203" i="27"/>
  <c r="R195" i="27"/>
  <c r="R179" i="27"/>
  <c r="R171" i="27"/>
  <c r="R163" i="27"/>
  <c r="R155" i="27"/>
  <c r="R147" i="27"/>
  <c r="R139" i="27"/>
  <c r="R123" i="27"/>
  <c r="R115" i="27"/>
  <c r="R107" i="27"/>
  <c r="R99" i="27"/>
  <c r="R91" i="27"/>
  <c r="R83" i="27"/>
  <c r="R75" i="27"/>
  <c r="R67" i="27"/>
  <c r="R59" i="27"/>
  <c r="R51" i="27"/>
  <c r="R43" i="27"/>
  <c r="R35" i="27"/>
  <c r="R27" i="27"/>
  <c r="R19" i="27"/>
  <c r="U127" i="27"/>
  <c r="V130" i="27" s="1"/>
  <c r="U119" i="27"/>
  <c r="U111" i="27"/>
  <c r="V112" i="27" s="1"/>
  <c r="U103" i="27"/>
  <c r="U95" i="27"/>
  <c r="V98" i="27" s="1"/>
  <c r="U87" i="27"/>
  <c r="U79" i="27"/>
  <c r="U71" i="27"/>
  <c r="U63" i="27"/>
  <c r="V66" i="27" s="1"/>
  <c r="U55" i="27"/>
  <c r="U47" i="27"/>
  <c r="U39" i="27"/>
  <c r="U31" i="27"/>
  <c r="V32" i="27" s="1"/>
  <c r="U23" i="27"/>
  <c r="U15" i="27"/>
  <c r="V18" i="27" s="1"/>
  <c r="AA282" i="27"/>
  <c r="AA274" i="27"/>
  <c r="AA266" i="27"/>
  <c r="AA258" i="27"/>
  <c r="AA250" i="27"/>
  <c r="AB252" i="27" s="1"/>
  <c r="AA242" i="27"/>
  <c r="AA234" i="27"/>
  <c r="AA226" i="27"/>
  <c r="AA218" i="27"/>
  <c r="AA202" i="27"/>
  <c r="AA194" i="27"/>
  <c r="AA178" i="27"/>
  <c r="AB180" i="27" s="1"/>
  <c r="AA170" i="27"/>
  <c r="AA162" i="27"/>
  <c r="AA154" i="27"/>
  <c r="AB155" i="27" s="1"/>
  <c r="AA146" i="27"/>
  <c r="AA138" i="27"/>
  <c r="AA130" i="27"/>
  <c r="AA122" i="27"/>
  <c r="AA114" i="27"/>
  <c r="AA106" i="27"/>
  <c r="AA98" i="27"/>
  <c r="AA90" i="27"/>
  <c r="AA82" i="27"/>
  <c r="AB85" i="27" s="1"/>
  <c r="AA74" i="27"/>
  <c r="AA66" i="27"/>
  <c r="AA58" i="27"/>
  <c r="AA50" i="27"/>
  <c r="AA42" i="27"/>
  <c r="AA34" i="27"/>
  <c r="AA26" i="27"/>
  <c r="AA18" i="27"/>
  <c r="AA10" i="27"/>
  <c r="Q12" i="27"/>
  <c r="Q279" i="27"/>
  <c r="Q271" i="27"/>
  <c r="Q263" i="27"/>
  <c r="Q255" i="27"/>
  <c r="Q239" i="27"/>
  <c r="Q231" i="27"/>
  <c r="Q215" i="27"/>
  <c r="Q207" i="27"/>
  <c r="Q199" i="27"/>
  <c r="Q191" i="27"/>
  <c r="Q183" i="27"/>
  <c r="Q175" i="27"/>
  <c r="Q167" i="27"/>
  <c r="Q159" i="27"/>
  <c r="Q151" i="27"/>
  <c r="Q143" i="27"/>
  <c r="Q135" i="27"/>
  <c r="Q119" i="27"/>
  <c r="Q111" i="27"/>
  <c r="Q103" i="27"/>
  <c r="Q95" i="27"/>
  <c r="Q87" i="27"/>
  <c r="Q79" i="27"/>
  <c r="Q71" i="27"/>
  <c r="Q63" i="27"/>
  <c r="Q55" i="27"/>
  <c r="Q47" i="27"/>
  <c r="Q39" i="27"/>
  <c r="Q31" i="27"/>
  <c r="Q23" i="27"/>
  <c r="Q15" i="27"/>
  <c r="R274" i="27"/>
  <c r="R266" i="27"/>
  <c r="R258" i="27"/>
  <c r="R250" i="27"/>
  <c r="R242" i="27"/>
  <c r="R226" i="27"/>
  <c r="R218" i="27"/>
  <c r="R210" i="27"/>
  <c r="R202" i="27"/>
  <c r="R194" i="27"/>
  <c r="R178" i="27"/>
  <c r="R170" i="27"/>
  <c r="R162" i="27"/>
  <c r="R154" i="27"/>
  <c r="R146" i="27"/>
  <c r="R138" i="27"/>
  <c r="R122" i="27"/>
  <c r="R114" i="27"/>
  <c r="R106" i="27"/>
  <c r="R98" i="27"/>
  <c r="R90" i="27"/>
  <c r="R82" i="27"/>
  <c r="R74" i="27"/>
  <c r="R66" i="27"/>
  <c r="R58" i="27"/>
  <c r="R50" i="27"/>
  <c r="R42" i="27"/>
  <c r="R34" i="27"/>
  <c r="R26" i="27"/>
  <c r="R18" i="27"/>
  <c r="Q267" i="27"/>
  <c r="Q259" i="27"/>
  <c r="Q243" i="27"/>
  <c r="Q235" i="27"/>
  <c r="Q227" i="27"/>
  <c r="Q211" i="27"/>
  <c r="Q203" i="27"/>
  <c r="Q195" i="27"/>
  <c r="Q187" i="27"/>
  <c r="Q179" i="27"/>
  <c r="Q171" i="27"/>
  <c r="Q163" i="27"/>
  <c r="Q155" i="27"/>
  <c r="Q147" i="27"/>
  <c r="Q139" i="27"/>
  <c r="Q131" i="27"/>
  <c r="Q115" i="27"/>
  <c r="Q107" i="27"/>
  <c r="Q99" i="27"/>
  <c r="Q91" i="27"/>
  <c r="Q83" i="27"/>
  <c r="Q75" i="27"/>
  <c r="Q67" i="27"/>
  <c r="Q59" i="27"/>
  <c r="Q51" i="27"/>
  <c r="Q43" i="27"/>
  <c r="Q35" i="27"/>
  <c r="Q27" i="27"/>
  <c r="Q19" i="27"/>
  <c r="R278" i="27"/>
  <c r="R270" i="27"/>
  <c r="R262" i="27"/>
  <c r="R254" i="27"/>
  <c r="R246" i="27"/>
  <c r="R238" i="27"/>
  <c r="R230" i="27"/>
  <c r="R222" i="27"/>
  <c r="R214" i="27"/>
  <c r="R206" i="27"/>
  <c r="R198" i="27"/>
  <c r="R174" i="27"/>
  <c r="R166" i="27"/>
  <c r="R158" i="27"/>
  <c r="R150" i="27"/>
  <c r="R142" i="27"/>
  <c r="R134" i="27"/>
  <c r="R118" i="27"/>
  <c r="R110" i="27"/>
  <c r="R102" i="27"/>
  <c r="R94" i="27"/>
  <c r="R86" i="27"/>
  <c r="R78" i="27"/>
  <c r="R70" i="27"/>
  <c r="R62" i="27"/>
  <c r="R54" i="27"/>
  <c r="R46" i="27"/>
  <c r="R38" i="27"/>
  <c r="R30" i="27"/>
  <c r="R22" i="27"/>
  <c r="R14" i="27"/>
  <c r="AA21" i="27"/>
  <c r="AA13" i="27"/>
  <c r="Q274" i="27"/>
  <c r="Q266" i="27"/>
  <c r="Q258" i="27"/>
  <c r="Q242" i="27"/>
  <c r="Q234" i="27"/>
  <c r="Q226" i="27"/>
  <c r="Q210" i="27"/>
  <c r="Q202" i="27"/>
  <c r="Q194" i="27"/>
  <c r="Q186" i="27"/>
  <c r="Q178" i="27"/>
  <c r="Q170" i="27"/>
  <c r="Q162" i="27"/>
  <c r="Q154" i="27"/>
  <c r="Q146" i="27"/>
  <c r="Q138" i="27"/>
  <c r="Q130" i="27"/>
  <c r="Q122" i="27"/>
  <c r="Q114" i="27"/>
  <c r="Q106" i="27"/>
  <c r="Q98" i="27"/>
  <c r="Q90" i="27"/>
  <c r="Q82" i="27"/>
  <c r="Q74" i="27"/>
  <c r="Q66" i="27"/>
  <c r="Q58" i="27"/>
  <c r="Q50" i="27"/>
  <c r="Q42" i="27"/>
  <c r="Q34" i="27"/>
  <c r="Q26" i="27"/>
  <c r="Q18" i="27"/>
  <c r="R277" i="27"/>
  <c r="R269" i="27"/>
  <c r="R261" i="27"/>
  <c r="R253" i="27"/>
  <c r="R245" i="27"/>
  <c r="R237" i="27"/>
  <c r="R229" i="27"/>
  <c r="R213" i="27"/>
  <c r="R205" i="27"/>
  <c r="R197" i="27"/>
  <c r="R181" i="27"/>
  <c r="R173" i="27"/>
  <c r="R165" i="27"/>
  <c r="R157" i="27"/>
  <c r="R149" i="27"/>
  <c r="R141" i="27"/>
  <c r="R133" i="27"/>
  <c r="R117" i="27"/>
  <c r="R109" i="27"/>
  <c r="R101" i="27"/>
  <c r="R93" i="27"/>
  <c r="R85" i="27"/>
  <c r="R77" i="27"/>
  <c r="R69" i="27"/>
  <c r="R61" i="27"/>
  <c r="R53" i="27"/>
  <c r="R45" i="27"/>
  <c r="R37" i="27"/>
  <c r="R29" i="27"/>
  <c r="R21" i="27"/>
  <c r="R13" i="27"/>
  <c r="X130" i="27"/>
  <c r="AD101" i="27"/>
  <c r="AD120" i="27"/>
  <c r="AA276" i="27"/>
  <c r="AB278" i="27" s="1"/>
  <c r="AA252" i="27"/>
  <c r="AA244" i="27"/>
  <c r="AA220" i="27"/>
  <c r="AA204" i="27"/>
  <c r="AA180" i="27"/>
  <c r="AA148" i="27"/>
  <c r="AB151" i="27" s="1"/>
  <c r="AA124" i="27"/>
  <c r="AB124" i="27" s="1"/>
  <c r="AA100" i="27"/>
  <c r="AB99" i="27" s="1"/>
  <c r="AA68" i="27"/>
  <c r="AA36" i="27"/>
  <c r="AB36" i="27" s="1"/>
  <c r="AA275" i="27"/>
  <c r="AA251" i="27"/>
  <c r="AA227" i="27"/>
  <c r="AA211" i="27"/>
  <c r="AB214" i="27" s="1"/>
  <c r="AA187" i="27"/>
  <c r="AA155" i="27"/>
  <c r="AA123" i="27"/>
  <c r="AA99" i="27"/>
  <c r="AA83" i="27"/>
  <c r="AA59" i="27"/>
  <c r="AB62" i="27" s="1"/>
  <c r="AA43" i="27"/>
  <c r="AA19" i="27"/>
  <c r="AB19" i="27" s="1"/>
  <c r="X225" i="27"/>
  <c r="X201" i="27"/>
  <c r="X161" i="27"/>
  <c r="X137" i="27"/>
  <c r="X105" i="27"/>
  <c r="X81" i="27"/>
  <c r="X57" i="27"/>
  <c r="X33" i="27"/>
  <c r="X17" i="27"/>
  <c r="X240" i="27"/>
  <c r="X216" i="27"/>
  <c r="X168" i="27"/>
  <c r="X120" i="27"/>
  <c r="X104" i="27"/>
  <c r="X80" i="27"/>
  <c r="X56" i="27"/>
  <c r="X32" i="27"/>
  <c r="AD39" i="27"/>
  <c r="AD55" i="27"/>
  <c r="AD79" i="27"/>
  <c r="AD127" i="27"/>
  <c r="AD151" i="27"/>
  <c r="AD175" i="27"/>
  <c r="AD199" i="27"/>
  <c r="AD279" i="27"/>
  <c r="X247" i="27"/>
  <c r="X231" i="27"/>
  <c r="X215" i="27"/>
  <c r="X167" i="27"/>
  <c r="X135" i="27"/>
  <c r="X127" i="27"/>
  <c r="X111" i="27"/>
  <c r="X95" i="27"/>
  <c r="AD16" i="27"/>
  <c r="AA260" i="27"/>
  <c r="AA228" i="27"/>
  <c r="AA196" i="27"/>
  <c r="AA164" i="27"/>
  <c r="AB167" i="27" s="1"/>
  <c r="AA140" i="27"/>
  <c r="AB143" i="27" s="1"/>
  <c r="AA116" i="27"/>
  <c r="AA84" i="27"/>
  <c r="AB81" i="27" s="1"/>
  <c r="AA52" i="27"/>
  <c r="AA20" i="27"/>
  <c r="AB23" i="27" s="1"/>
  <c r="AA267" i="27"/>
  <c r="AA235" i="27"/>
  <c r="AA203" i="27"/>
  <c r="AB204" i="27" s="1"/>
  <c r="AA171" i="27"/>
  <c r="AA147" i="27"/>
  <c r="AA131" i="27"/>
  <c r="AB129" i="27" s="1"/>
  <c r="AA115" i="27"/>
  <c r="AA91" i="27"/>
  <c r="AA67" i="27"/>
  <c r="AB68" i="27" s="1"/>
  <c r="AA51" i="27"/>
  <c r="AB54" i="27" s="1"/>
  <c r="AA35" i="27"/>
  <c r="AB37" i="27" s="1"/>
  <c r="AA11" i="27"/>
  <c r="X97" i="27"/>
  <c r="X73" i="27"/>
  <c r="X49" i="27"/>
  <c r="AD118" i="27"/>
  <c r="X256" i="27"/>
  <c r="X128" i="27"/>
  <c r="X72" i="27"/>
  <c r="X48" i="27"/>
  <c r="AD31" i="27"/>
  <c r="AD71" i="27"/>
  <c r="AD95" i="27"/>
  <c r="AD135" i="27"/>
  <c r="AD183" i="27"/>
  <c r="AD136" i="27"/>
  <c r="AA268" i="27"/>
  <c r="AA236" i="27"/>
  <c r="AA212" i="27"/>
  <c r="AA188" i="27"/>
  <c r="AA172" i="27"/>
  <c r="AB173" i="27" s="1"/>
  <c r="AA156" i="27"/>
  <c r="AA132" i="27"/>
  <c r="AA108" i="27"/>
  <c r="AB109" i="27" s="1"/>
  <c r="AA92" i="27"/>
  <c r="AB92" i="27" s="1"/>
  <c r="AA76" i="27"/>
  <c r="AA60" i="27"/>
  <c r="AA44" i="27"/>
  <c r="AB46" i="27" s="1"/>
  <c r="AA28" i="27"/>
  <c r="AB28" i="27" s="1"/>
  <c r="AA12" i="27"/>
  <c r="AB15" i="27" s="1"/>
  <c r="AD117" i="27"/>
  <c r="AA283" i="27"/>
  <c r="AA259" i="27"/>
  <c r="AB259" i="27" s="1"/>
  <c r="AA243" i="27"/>
  <c r="AA219" i="27"/>
  <c r="AA195" i="27"/>
  <c r="AB195" i="27" s="1"/>
  <c r="AA179" i="27"/>
  <c r="AA163" i="27"/>
  <c r="AA139" i="27"/>
  <c r="AB142" i="27" s="1"/>
  <c r="AA107" i="27"/>
  <c r="AA75" i="27"/>
  <c r="AB76" i="27" s="1"/>
  <c r="X257" i="27"/>
  <c r="X217" i="27"/>
  <c r="X129" i="27"/>
  <c r="X113" i="27"/>
  <c r="X65" i="27"/>
  <c r="X41" i="27"/>
  <c r="X25" i="27"/>
  <c r="X248" i="27"/>
  <c r="X160" i="27"/>
  <c r="X136" i="27"/>
  <c r="X64" i="27"/>
  <c r="X40" i="27"/>
  <c r="X24" i="27"/>
  <c r="AD23" i="27"/>
  <c r="AD47" i="27"/>
  <c r="AD63" i="27"/>
  <c r="AD111" i="27"/>
  <c r="AD119" i="27"/>
  <c r="AD143" i="27"/>
  <c r="AD191" i="27"/>
  <c r="AD207" i="27"/>
  <c r="AD255" i="27"/>
  <c r="X263" i="27"/>
  <c r="X207" i="27"/>
  <c r="X191" i="27"/>
  <c r="X159" i="27"/>
  <c r="X143" i="27"/>
  <c r="X119" i="27"/>
  <c r="X103" i="27"/>
  <c r="X79" i="27"/>
  <c r="X63" i="27"/>
  <c r="X47" i="27"/>
  <c r="X39" i="27"/>
  <c r="X31" i="27"/>
  <c r="X15" i="27"/>
  <c r="AD32" i="27"/>
  <c r="AD48" i="27"/>
  <c r="AD64" i="27"/>
  <c r="AD88" i="27"/>
  <c r="AD152" i="27"/>
  <c r="AD176" i="27"/>
  <c r="AD264" i="27"/>
  <c r="X230" i="27"/>
  <c r="X206" i="27"/>
  <c r="X158" i="27"/>
  <c r="X134" i="27"/>
  <c r="X110" i="27"/>
  <c r="X62" i="27"/>
  <c r="X30" i="27"/>
  <c r="AD17" i="27"/>
  <c r="AD65" i="27"/>
  <c r="AD89" i="27"/>
  <c r="AD113" i="27"/>
  <c r="AD137" i="27"/>
  <c r="AD185" i="27"/>
  <c r="AD249" i="27"/>
  <c r="AD265" i="27"/>
  <c r="AD273" i="27"/>
  <c r="AA279" i="27"/>
  <c r="AA271" i="27"/>
  <c r="AA263" i="27"/>
  <c r="AA255" i="27"/>
  <c r="AA247" i="27"/>
  <c r="AA231" i="27"/>
  <c r="AB232" i="27" s="1"/>
  <c r="AA223" i="27"/>
  <c r="AA215" i="27"/>
  <c r="AB215" i="27" s="1"/>
  <c r="AA207" i="27"/>
  <c r="AA199" i="27"/>
  <c r="AB201" i="27" s="1"/>
  <c r="AA191" i="27"/>
  <c r="AA183" i="27"/>
  <c r="AA175" i="27"/>
  <c r="AB177" i="27" s="1"/>
  <c r="AA167" i="27"/>
  <c r="AA151" i="27"/>
  <c r="AB154" i="27" s="1"/>
  <c r="AA143" i="27"/>
  <c r="AA135" i="27"/>
  <c r="AB132" i="27" s="1"/>
  <c r="AA127" i="27"/>
  <c r="AA119" i="27"/>
  <c r="AB121" i="27" s="1"/>
  <c r="AA111" i="27"/>
  <c r="AA103" i="27"/>
  <c r="AB106" i="27" s="1"/>
  <c r="AA95" i="27"/>
  <c r="AA87" i="27"/>
  <c r="AB89" i="27" s="1"/>
  <c r="AA79" i="27"/>
  <c r="AB80" i="27" s="1"/>
  <c r="AA71" i="27"/>
  <c r="AA63" i="27"/>
  <c r="AA55" i="27"/>
  <c r="AA47" i="27"/>
  <c r="AA39" i="27"/>
  <c r="AA31" i="27"/>
  <c r="AA23" i="27"/>
  <c r="AA15" i="27"/>
  <c r="X277" i="27"/>
  <c r="X261" i="27"/>
  <c r="X245" i="27"/>
  <c r="X229" i="27"/>
  <c r="X205" i="27"/>
  <c r="X173" i="27"/>
  <c r="X165" i="27"/>
  <c r="X157" i="27"/>
  <c r="X141" i="27"/>
  <c r="X133" i="27"/>
  <c r="X117" i="27"/>
  <c r="X109" i="27"/>
  <c r="X101" i="27"/>
  <c r="X85" i="27"/>
  <c r="X69" i="27"/>
  <c r="X61" i="27"/>
  <c r="X53" i="27"/>
  <c r="X45" i="27"/>
  <c r="X37" i="27"/>
  <c r="X21" i="27"/>
  <c r="X13" i="27"/>
  <c r="AD18" i="27"/>
  <c r="AD34" i="27"/>
  <c r="AD42" i="27"/>
  <c r="AD50" i="27"/>
  <c r="AD58" i="27"/>
  <c r="AD66" i="27"/>
  <c r="AD74" i="27"/>
  <c r="AD82" i="27"/>
  <c r="AD98" i="27"/>
  <c r="AD106" i="27"/>
  <c r="AD114" i="27"/>
  <c r="AD138" i="27"/>
  <c r="AD146" i="27"/>
  <c r="AD154" i="27"/>
  <c r="AD178" i="27"/>
  <c r="AD194" i="27"/>
  <c r="AD202" i="27"/>
  <c r="AD250" i="27"/>
  <c r="AD274" i="27"/>
  <c r="AD192" i="27"/>
  <c r="AD216" i="27"/>
  <c r="X246" i="27"/>
  <c r="X222" i="27"/>
  <c r="X174" i="27"/>
  <c r="X126" i="27"/>
  <c r="X78" i="27"/>
  <c r="X54" i="27"/>
  <c r="X38" i="27"/>
  <c r="AD33" i="27"/>
  <c r="AD57" i="27"/>
  <c r="AD81" i="27"/>
  <c r="AD105" i="27"/>
  <c r="AD129" i="27"/>
  <c r="AD169" i="27"/>
  <c r="AD193" i="27"/>
  <c r="X276" i="27"/>
  <c r="X260" i="27"/>
  <c r="X244" i="27"/>
  <c r="X228" i="27"/>
  <c r="X204" i="27"/>
  <c r="X172" i="27"/>
  <c r="X164" i="27"/>
  <c r="X140" i="27"/>
  <c r="X132" i="27"/>
  <c r="X116" i="27"/>
  <c r="X108" i="27"/>
  <c r="X100" i="27"/>
  <c r="X84" i="27"/>
  <c r="X76" i="27"/>
  <c r="X68" i="27"/>
  <c r="X52" i="27"/>
  <c r="X44" i="27"/>
  <c r="X36" i="27"/>
  <c r="X28" i="27"/>
  <c r="X20" i="27"/>
  <c r="X12" i="27"/>
  <c r="AD19" i="27"/>
  <c r="AD35" i="27"/>
  <c r="AD43" i="27"/>
  <c r="AD51" i="27"/>
  <c r="AD67" i="27"/>
  <c r="AD75" i="27"/>
  <c r="AD83" i="27"/>
  <c r="AD91" i="27"/>
  <c r="AD99" i="27"/>
  <c r="AD107" i="27"/>
  <c r="AD115" i="27"/>
  <c r="AD131" i="27"/>
  <c r="AD139" i="27"/>
  <c r="AD147" i="27"/>
  <c r="AD171" i="27"/>
  <c r="AD179" i="27"/>
  <c r="AD187" i="27"/>
  <c r="AD195" i="27"/>
  <c r="AD203" i="27"/>
  <c r="AD275" i="27"/>
  <c r="AD24" i="27"/>
  <c r="AD40" i="27"/>
  <c r="AD56" i="27"/>
  <c r="AD72" i="27"/>
  <c r="AD96" i="27"/>
  <c r="AD104" i="27"/>
  <c r="AD112" i="27"/>
  <c r="AD160" i="27"/>
  <c r="AD184" i="27"/>
  <c r="AD208" i="27"/>
  <c r="X262" i="27"/>
  <c r="X190" i="27"/>
  <c r="X166" i="27"/>
  <c r="X118" i="27"/>
  <c r="X94" i="27"/>
  <c r="X70" i="27"/>
  <c r="X46" i="27"/>
  <c r="X22" i="27"/>
  <c r="AD25" i="27"/>
  <c r="AD49" i="27"/>
  <c r="AD73" i="27"/>
  <c r="AD97" i="27"/>
  <c r="AD121" i="27"/>
  <c r="AD145" i="27"/>
  <c r="AD153" i="27"/>
  <c r="AD177" i="27"/>
  <c r="X275" i="27"/>
  <c r="X259" i="27"/>
  <c r="X243" i="27"/>
  <c r="X227" i="27"/>
  <c r="X219" i="27"/>
  <c r="X187" i="27"/>
  <c r="X171" i="27"/>
  <c r="X163" i="27"/>
  <c r="X155" i="27"/>
  <c r="X131" i="27"/>
  <c r="X123" i="27"/>
  <c r="X115" i="27"/>
  <c r="X99" i="27"/>
  <c r="X91" i="27"/>
  <c r="X83" i="27"/>
  <c r="X75" i="27"/>
  <c r="X67" i="27"/>
  <c r="X59" i="27"/>
  <c r="X51" i="27"/>
  <c r="X35" i="27"/>
  <c r="X27" i="27"/>
  <c r="X19" i="27"/>
  <c r="AD20" i="27"/>
  <c r="AD28" i="27"/>
  <c r="AD36" i="27"/>
  <c r="AD44" i="27"/>
  <c r="AD52" i="27"/>
  <c r="AD60" i="27"/>
  <c r="AD68" i="27"/>
  <c r="AD84" i="27"/>
  <c r="AD92" i="27"/>
  <c r="AD100" i="27"/>
  <c r="AD116" i="27"/>
  <c r="AD132" i="27"/>
  <c r="AD140" i="27"/>
  <c r="AD148" i="27"/>
  <c r="AD156" i="27"/>
  <c r="AD164" i="27"/>
  <c r="AD180" i="27"/>
  <c r="AD188" i="27"/>
  <c r="AD196" i="27"/>
  <c r="AD220" i="27"/>
  <c r="AD252" i="27"/>
  <c r="AD260" i="27"/>
  <c r="AD276" i="27"/>
  <c r="R11" i="6"/>
  <c r="Q11" i="6"/>
  <c r="Q10" i="6"/>
  <c r="R10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Q109" i="6"/>
  <c r="R109" i="6"/>
  <c r="Q110" i="6"/>
  <c r="R110" i="6"/>
  <c r="Q111" i="6"/>
  <c r="R111" i="6"/>
  <c r="Q112" i="6"/>
  <c r="R112" i="6"/>
  <c r="Q113" i="6"/>
  <c r="R113" i="6"/>
  <c r="Q114" i="6"/>
  <c r="R114" i="6"/>
  <c r="Q115" i="6"/>
  <c r="R115" i="6"/>
  <c r="Q116" i="6"/>
  <c r="R116" i="6"/>
  <c r="Q117" i="6"/>
  <c r="R117" i="6"/>
  <c r="Q118" i="6"/>
  <c r="R118" i="6"/>
  <c r="Q119" i="6"/>
  <c r="R119" i="6"/>
  <c r="Q120" i="6"/>
  <c r="R120" i="6"/>
  <c r="Q121" i="6"/>
  <c r="R121" i="6"/>
  <c r="Q122" i="6"/>
  <c r="R122" i="6"/>
  <c r="Q123" i="6"/>
  <c r="R123" i="6"/>
  <c r="Q124" i="6"/>
  <c r="R124" i="6"/>
  <c r="Q125" i="6"/>
  <c r="R125" i="6"/>
  <c r="Q126" i="6"/>
  <c r="R126" i="6"/>
  <c r="Q127" i="6"/>
  <c r="R127" i="6"/>
  <c r="Q128" i="6"/>
  <c r="R128" i="6"/>
  <c r="Q129" i="6"/>
  <c r="R129" i="6"/>
  <c r="Q130" i="6"/>
  <c r="R130" i="6"/>
  <c r="Q131" i="6"/>
  <c r="R131" i="6"/>
  <c r="Q132" i="6"/>
  <c r="R132" i="6"/>
  <c r="Q133" i="6"/>
  <c r="R133" i="6"/>
  <c r="Q134" i="6"/>
  <c r="R134" i="6"/>
  <c r="Q135" i="6"/>
  <c r="R135" i="6"/>
  <c r="Q136" i="6"/>
  <c r="R136" i="6"/>
  <c r="Q137" i="6"/>
  <c r="R137" i="6"/>
  <c r="Q138" i="6"/>
  <c r="R138" i="6"/>
  <c r="Q139" i="6"/>
  <c r="R139" i="6"/>
  <c r="Q140" i="6"/>
  <c r="R140" i="6"/>
  <c r="Q141" i="6"/>
  <c r="R141" i="6"/>
  <c r="Q142" i="6"/>
  <c r="R142" i="6"/>
  <c r="Q143" i="6"/>
  <c r="R143" i="6"/>
  <c r="Q144" i="6"/>
  <c r="R144" i="6"/>
  <c r="Q145" i="6"/>
  <c r="R145" i="6"/>
  <c r="Q146" i="6"/>
  <c r="R146" i="6"/>
  <c r="Q147" i="6"/>
  <c r="R147" i="6"/>
  <c r="Q148" i="6"/>
  <c r="R148" i="6"/>
  <c r="Q149" i="6"/>
  <c r="R149" i="6"/>
  <c r="Q150" i="6"/>
  <c r="R150" i="6"/>
  <c r="Q151" i="6"/>
  <c r="R151" i="6"/>
  <c r="Q152" i="6"/>
  <c r="R152" i="6"/>
  <c r="Q153" i="6"/>
  <c r="R153" i="6"/>
  <c r="Q154" i="6"/>
  <c r="R154" i="6"/>
  <c r="Q155" i="6"/>
  <c r="R155" i="6"/>
  <c r="Q156" i="6"/>
  <c r="R156" i="6"/>
  <c r="Q157" i="6"/>
  <c r="R157" i="6"/>
  <c r="Q158" i="6"/>
  <c r="R158" i="6"/>
  <c r="Q159" i="6"/>
  <c r="R159" i="6"/>
  <c r="Q160" i="6"/>
  <c r="R160" i="6"/>
  <c r="Q161" i="6"/>
  <c r="R161" i="6"/>
  <c r="Q162" i="6"/>
  <c r="R162" i="6"/>
  <c r="Q163" i="6"/>
  <c r="R163" i="6"/>
  <c r="Q164" i="6"/>
  <c r="R164" i="6"/>
  <c r="Q165" i="6"/>
  <c r="R165" i="6"/>
  <c r="Q166" i="6"/>
  <c r="R166" i="6"/>
  <c r="Q167" i="6"/>
  <c r="R167" i="6"/>
  <c r="Q168" i="6"/>
  <c r="R168" i="6"/>
  <c r="Q169" i="6"/>
  <c r="R169" i="6"/>
  <c r="Q170" i="6"/>
  <c r="R170" i="6"/>
  <c r="Q171" i="6"/>
  <c r="R171" i="6"/>
  <c r="Q172" i="6"/>
  <c r="R172" i="6"/>
  <c r="Q173" i="6"/>
  <c r="R173" i="6"/>
  <c r="Q174" i="6"/>
  <c r="R174" i="6"/>
  <c r="Q175" i="6"/>
  <c r="R175" i="6"/>
  <c r="Q176" i="6"/>
  <c r="R176" i="6"/>
  <c r="Q177" i="6"/>
  <c r="R177" i="6"/>
  <c r="Q178" i="6"/>
  <c r="R178" i="6"/>
  <c r="Q179" i="6"/>
  <c r="R179" i="6"/>
  <c r="Q180" i="6"/>
  <c r="R180" i="6"/>
  <c r="Q181" i="6"/>
  <c r="R181" i="6"/>
  <c r="Q182" i="6"/>
  <c r="R182" i="6"/>
  <c r="Q183" i="6"/>
  <c r="R183" i="6"/>
  <c r="Q184" i="6"/>
  <c r="R184" i="6"/>
  <c r="Q185" i="6"/>
  <c r="R185" i="6"/>
  <c r="Q186" i="6"/>
  <c r="R186" i="6"/>
  <c r="Q187" i="6"/>
  <c r="R187" i="6"/>
  <c r="Q188" i="6"/>
  <c r="R188" i="6"/>
  <c r="Q189" i="6"/>
  <c r="R189" i="6"/>
  <c r="Q190" i="6"/>
  <c r="R190" i="6"/>
  <c r="Q191" i="6"/>
  <c r="R191" i="6"/>
  <c r="Q192" i="6"/>
  <c r="R192" i="6"/>
  <c r="Q193" i="6"/>
  <c r="R193" i="6"/>
  <c r="Q194" i="6"/>
  <c r="R194" i="6"/>
  <c r="Q195" i="6"/>
  <c r="R195" i="6"/>
  <c r="Q196" i="6"/>
  <c r="R196" i="6"/>
  <c r="Q197" i="6"/>
  <c r="R197" i="6"/>
  <c r="Q198" i="6"/>
  <c r="R198" i="6"/>
  <c r="Q199" i="6"/>
  <c r="R199" i="6"/>
  <c r="Q200" i="6"/>
  <c r="R200" i="6"/>
  <c r="Q201" i="6"/>
  <c r="R201" i="6"/>
  <c r="Q202" i="6"/>
  <c r="R202" i="6"/>
  <c r="Q203" i="6"/>
  <c r="R203" i="6"/>
  <c r="Q204" i="6"/>
  <c r="R204" i="6"/>
  <c r="Q205" i="6"/>
  <c r="R205" i="6"/>
  <c r="Q206" i="6"/>
  <c r="R206" i="6"/>
  <c r="Q207" i="6"/>
  <c r="R207" i="6"/>
  <c r="Q208" i="6"/>
  <c r="R208" i="6"/>
  <c r="Q209" i="6"/>
  <c r="R209" i="6"/>
  <c r="Q210" i="6"/>
  <c r="R210" i="6"/>
  <c r="Q211" i="6"/>
  <c r="R211" i="6"/>
  <c r="Q212" i="6"/>
  <c r="R212" i="6"/>
  <c r="Q213" i="6"/>
  <c r="R213" i="6"/>
  <c r="Q214" i="6"/>
  <c r="R214" i="6"/>
  <c r="Q215" i="6"/>
  <c r="R215" i="6"/>
  <c r="Q216" i="6"/>
  <c r="R216" i="6"/>
  <c r="Q217" i="6"/>
  <c r="R217" i="6"/>
  <c r="Q218" i="6"/>
  <c r="R218" i="6"/>
  <c r="Q219" i="6"/>
  <c r="R219" i="6"/>
  <c r="Q220" i="6"/>
  <c r="R220" i="6"/>
  <c r="Q221" i="6"/>
  <c r="R221" i="6"/>
  <c r="Q222" i="6"/>
  <c r="R222" i="6"/>
  <c r="Q223" i="6"/>
  <c r="R223" i="6"/>
  <c r="Q224" i="6"/>
  <c r="R224" i="6"/>
  <c r="Q225" i="6"/>
  <c r="R225" i="6"/>
  <c r="Q226" i="6"/>
  <c r="R226" i="6"/>
  <c r="Q227" i="6"/>
  <c r="R227" i="6"/>
  <c r="Q228" i="6"/>
  <c r="R228" i="6"/>
  <c r="Q229" i="6"/>
  <c r="R229" i="6"/>
  <c r="Q230" i="6"/>
  <c r="R230" i="6"/>
  <c r="Q231" i="6"/>
  <c r="R231" i="6"/>
  <c r="Q232" i="6"/>
  <c r="R232" i="6"/>
  <c r="Q233" i="6"/>
  <c r="R233" i="6"/>
  <c r="Q234" i="6"/>
  <c r="R234" i="6"/>
  <c r="Q235" i="6"/>
  <c r="R235" i="6"/>
  <c r="Q236" i="6"/>
  <c r="R236" i="6"/>
  <c r="Q237" i="6"/>
  <c r="R237" i="6"/>
  <c r="Q238" i="6"/>
  <c r="R238" i="6"/>
  <c r="Q239" i="6"/>
  <c r="R239" i="6"/>
  <c r="Q240" i="6"/>
  <c r="R240" i="6"/>
  <c r="Q241" i="6"/>
  <c r="R241" i="6"/>
  <c r="Q242" i="6"/>
  <c r="R242" i="6"/>
  <c r="Q243" i="6"/>
  <c r="R243" i="6"/>
  <c r="Q244" i="6"/>
  <c r="R244" i="6"/>
  <c r="Q245" i="6"/>
  <c r="R245" i="6"/>
  <c r="Q246" i="6"/>
  <c r="R246" i="6"/>
  <c r="Q247" i="6"/>
  <c r="R247" i="6"/>
  <c r="Q248" i="6"/>
  <c r="R248" i="6"/>
  <c r="Q249" i="6"/>
  <c r="R249" i="6"/>
  <c r="Q250" i="6"/>
  <c r="R250" i="6"/>
  <c r="Q251" i="6"/>
  <c r="R251" i="6"/>
  <c r="Q252" i="6"/>
  <c r="R252" i="6"/>
  <c r="Q253" i="6"/>
  <c r="R253" i="6"/>
  <c r="Q254" i="6"/>
  <c r="R254" i="6"/>
  <c r="Q255" i="6"/>
  <c r="R255" i="6"/>
  <c r="Q256" i="6"/>
  <c r="R256" i="6"/>
  <c r="Q257" i="6"/>
  <c r="R257" i="6"/>
  <c r="Q258" i="6"/>
  <c r="R258" i="6"/>
  <c r="Q259" i="6"/>
  <c r="R259" i="6"/>
  <c r="Q260" i="6"/>
  <c r="R260" i="6"/>
  <c r="Q261" i="6"/>
  <c r="R261" i="6"/>
  <c r="Q262" i="6"/>
  <c r="R262" i="6"/>
  <c r="Q263" i="6"/>
  <c r="R263" i="6"/>
  <c r="Q264" i="6"/>
  <c r="R264" i="6"/>
  <c r="Q265" i="6"/>
  <c r="R265" i="6"/>
  <c r="Q266" i="6"/>
  <c r="R266" i="6"/>
  <c r="Q267" i="6"/>
  <c r="R267" i="6"/>
  <c r="Q268" i="6"/>
  <c r="R268" i="6"/>
  <c r="Q269" i="6"/>
  <c r="R269" i="6"/>
  <c r="Q270" i="6"/>
  <c r="R270" i="6"/>
  <c r="Q271" i="6"/>
  <c r="R271" i="6"/>
  <c r="Q272" i="6"/>
  <c r="R272" i="6"/>
  <c r="Q273" i="6"/>
  <c r="R273" i="6"/>
  <c r="Q274" i="6"/>
  <c r="R274" i="6"/>
  <c r="Q275" i="6"/>
  <c r="R275" i="6"/>
  <c r="Q276" i="6"/>
  <c r="R276" i="6"/>
  <c r="Q277" i="6"/>
  <c r="R277" i="6"/>
  <c r="Q278" i="6"/>
  <c r="R278" i="6"/>
  <c r="Q279" i="6"/>
  <c r="R279" i="6"/>
  <c r="Q280" i="6"/>
  <c r="R280" i="6"/>
  <c r="Q281" i="6"/>
  <c r="R281" i="6"/>
  <c r="Q282" i="6"/>
  <c r="R282" i="6"/>
  <c r="Q283" i="6"/>
  <c r="R283" i="6"/>
  <c r="R9" i="6"/>
  <c r="Q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9" i="6"/>
  <c r="F243" i="22"/>
  <c r="F242" i="22"/>
  <c r="F241" i="22"/>
  <c r="F240" i="22"/>
  <c r="F239" i="22"/>
  <c r="F238" i="22"/>
  <c r="F174" i="22"/>
  <c r="F173" i="22"/>
  <c r="F172" i="22"/>
  <c r="F171" i="22"/>
  <c r="F170" i="22"/>
  <c r="F169" i="22"/>
  <c r="F33" i="22"/>
  <c r="F32" i="22"/>
  <c r="F31" i="22"/>
  <c r="F30" i="22"/>
  <c r="F29" i="22"/>
  <c r="F28" i="22"/>
  <c r="E232" i="22"/>
  <c r="E233" i="22"/>
  <c r="E234" i="22"/>
  <c r="E235" i="22"/>
  <c r="E236" i="22"/>
  <c r="E237" i="22"/>
  <c r="E163" i="22"/>
  <c r="E164" i="22"/>
  <c r="E165" i="22"/>
  <c r="E166" i="22"/>
  <c r="E167" i="22"/>
  <c r="E168" i="22"/>
  <c r="E22" i="22"/>
  <c r="E23" i="22"/>
  <c r="E24" i="22"/>
  <c r="E25" i="22"/>
  <c r="E26" i="22"/>
  <c r="E27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H35" i="22"/>
  <c r="I35" i="22"/>
  <c r="H36" i="22"/>
  <c r="I36" i="22"/>
  <c r="H37" i="22"/>
  <c r="I37" i="22"/>
  <c r="H38" i="22"/>
  <c r="I38" i="22"/>
  <c r="H39" i="22"/>
  <c r="I39" i="22"/>
  <c r="H40" i="22"/>
  <c r="I40" i="22"/>
  <c r="H41" i="22"/>
  <c r="I41" i="22"/>
  <c r="H42" i="22"/>
  <c r="I42" i="22"/>
  <c r="H43" i="22"/>
  <c r="I43" i="22"/>
  <c r="H44" i="22"/>
  <c r="I44" i="22"/>
  <c r="H45" i="22"/>
  <c r="I45" i="22"/>
  <c r="H46" i="22"/>
  <c r="I46" i="22"/>
  <c r="H47" i="22"/>
  <c r="I47" i="22"/>
  <c r="H48" i="22"/>
  <c r="I48" i="22"/>
  <c r="H49" i="22"/>
  <c r="I49" i="22"/>
  <c r="H50" i="22"/>
  <c r="I50" i="22"/>
  <c r="H51" i="22"/>
  <c r="I51" i="22"/>
  <c r="H52" i="22"/>
  <c r="I52" i="22"/>
  <c r="H53" i="22"/>
  <c r="I53" i="22"/>
  <c r="H54" i="22"/>
  <c r="I54" i="22"/>
  <c r="H55" i="22"/>
  <c r="I55" i="22"/>
  <c r="H56" i="22"/>
  <c r="I56" i="22"/>
  <c r="H57" i="22"/>
  <c r="I57" i="22"/>
  <c r="H58" i="22"/>
  <c r="I58" i="22"/>
  <c r="H59" i="22"/>
  <c r="I59" i="22"/>
  <c r="H60" i="22"/>
  <c r="I60" i="22"/>
  <c r="H61" i="22"/>
  <c r="I61" i="22"/>
  <c r="H62" i="22"/>
  <c r="I62" i="22"/>
  <c r="H63" i="22"/>
  <c r="I63" i="22"/>
  <c r="H64" i="22"/>
  <c r="I64" i="22"/>
  <c r="H65" i="22"/>
  <c r="I65" i="22"/>
  <c r="H66" i="22"/>
  <c r="I66" i="22"/>
  <c r="H67" i="22"/>
  <c r="I67" i="22"/>
  <c r="H68" i="22"/>
  <c r="I68" i="22"/>
  <c r="H69" i="22"/>
  <c r="I69" i="22"/>
  <c r="H70" i="22"/>
  <c r="I70" i="22"/>
  <c r="H71" i="22"/>
  <c r="I71" i="22"/>
  <c r="H72" i="22"/>
  <c r="I72" i="22"/>
  <c r="H73" i="22"/>
  <c r="I73" i="22"/>
  <c r="H74" i="22"/>
  <c r="I74" i="22"/>
  <c r="H75" i="22"/>
  <c r="I75" i="22"/>
  <c r="H76" i="22"/>
  <c r="I76" i="22"/>
  <c r="H77" i="22"/>
  <c r="I77" i="22"/>
  <c r="H78" i="22"/>
  <c r="I78" i="22"/>
  <c r="H79" i="22"/>
  <c r="I79" i="22"/>
  <c r="H80" i="22"/>
  <c r="I80" i="22"/>
  <c r="H81" i="22"/>
  <c r="I81" i="22"/>
  <c r="H82" i="22"/>
  <c r="I82" i="22"/>
  <c r="H83" i="22"/>
  <c r="I83" i="22"/>
  <c r="H84" i="22"/>
  <c r="I84" i="22"/>
  <c r="H85" i="22"/>
  <c r="I85" i="22"/>
  <c r="H86" i="22"/>
  <c r="I86" i="22"/>
  <c r="H87" i="22"/>
  <c r="I87" i="22"/>
  <c r="H88" i="22"/>
  <c r="I88" i="22"/>
  <c r="H89" i="22"/>
  <c r="I89" i="22"/>
  <c r="H90" i="22"/>
  <c r="I90" i="22"/>
  <c r="H91" i="22"/>
  <c r="I91" i="22"/>
  <c r="H92" i="22"/>
  <c r="I92" i="22"/>
  <c r="H93" i="22"/>
  <c r="I93" i="22"/>
  <c r="H94" i="22"/>
  <c r="I94" i="22"/>
  <c r="H95" i="22"/>
  <c r="I95" i="22"/>
  <c r="H96" i="22"/>
  <c r="I96" i="22"/>
  <c r="H97" i="22"/>
  <c r="I97" i="22"/>
  <c r="H98" i="22"/>
  <c r="I98" i="22"/>
  <c r="H99" i="22"/>
  <c r="I99" i="22"/>
  <c r="H100" i="22"/>
  <c r="I100" i="22"/>
  <c r="H101" i="22"/>
  <c r="I101" i="22"/>
  <c r="H102" i="22"/>
  <c r="I102" i="22"/>
  <c r="H103" i="22"/>
  <c r="I103" i="22"/>
  <c r="H104" i="22"/>
  <c r="I104" i="22"/>
  <c r="H105" i="22"/>
  <c r="I105" i="22"/>
  <c r="H106" i="22"/>
  <c r="I106" i="22"/>
  <c r="H107" i="22"/>
  <c r="I107" i="22"/>
  <c r="H108" i="22"/>
  <c r="I108" i="22"/>
  <c r="H109" i="22"/>
  <c r="I109" i="22"/>
  <c r="H110" i="22"/>
  <c r="I110" i="22"/>
  <c r="H111" i="22"/>
  <c r="I111" i="22"/>
  <c r="H112" i="22"/>
  <c r="I112" i="22"/>
  <c r="H113" i="22"/>
  <c r="I113" i="22"/>
  <c r="H114" i="22"/>
  <c r="I114" i="22"/>
  <c r="H115" i="22"/>
  <c r="I115" i="22"/>
  <c r="H116" i="22"/>
  <c r="I116" i="22"/>
  <c r="H117" i="22"/>
  <c r="I117" i="22"/>
  <c r="H118" i="22"/>
  <c r="I118" i="22"/>
  <c r="H119" i="22"/>
  <c r="I119" i="22"/>
  <c r="H120" i="22"/>
  <c r="I120" i="22"/>
  <c r="H121" i="22"/>
  <c r="I121" i="22"/>
  <c r="H122" i="22"/>
  <c r="I122" i="22"/>
  <c r="H123" i="22"/>
  <c r="I123" i="22"/>
  <c r="H124" i="22"/>
  <c r="I124" i="22"/>
  <c r="H125" i="22"/>
  <c r="I125" i="22"/>
  <c r="H126" i="22"/>
  <c r="I126" i="22"/>
  <c r="H127" i="22"/>
  <c r="I127" i="22"/>
  <c r="H128" i="22"/>
  <c r="I128" i="22"/>
  <c r="H129" i="22"/>
  <c r="I129" i="22"/>
  <c r="H130" i="22"/>
  <c r="I130" i="22"/>
  <c r="H131" i="22"/>
  <c r="I131" i="22"/>
  <c r="H132" i="22"/>
  <c r="I132" i="22"/>
  <c r="H133" i="22"/>
  <c r="I133" i="22"/>
  <c r="H134" i="22"/>
  <c r="I134" i="22"/>
  <c r="H135" i="22"/>
  <c r="I135" i="22"/>
  <c r="H136" i="22"/>
  <c r="I136" i="22"/>
  <c r="H137" i="22"/>
  <c r="I137" i="22"/>
  <c r="H138" i="22"/>
  <c r="I138" i="22"/>
  <c r="H139" i="22"/>
  <c r="I139" i="22"/>
  <c r="H140" i="22"/>
  <c r="I140" i="22"/>
  <c r="H141" i="22"/>
  <c r="I141" i="22"/>
  <c r="H142" i="22"/>
  <c r="I142" i="22"/>
  <c r="H143" i="22"/>
  <c r="I143" i="22"/>
  <c r="H144" i="22"/>
  <c r="I144" i="22"/>
  <c r="H145" i="22"/>
  <c r="I145" i="22"/>
  <c r="H146" i="22"/>
  <c r="I146" i="22"/>
  <c r="H147" i="22"/>
  <c r="I147" i="22"/>
  <c r="H148" i="22"/>
  <c r="I148" i="22"/>
  <c r="H149" i="22"/>
  <c r="I149" i="22"/>
  <c r="H150" i="22"/>
  <c r="I150" i="22"/>
  <c r="H151" i="22"/>
  <c r="I151" i="22"/>
  <c r="H152" i="22"/>
  <c r="I152" i="22"/>
  <c r="H153" i="22"/>
  <c r="I153" i="22"/>
  <c r="H154" i="22"/>
  <c r="I154" i="22"/>
  <c r="H155" i="22"/>
  <c r="I155" i="22"/>
  <c r="H156" i="22"/>
  <c r="I156" i="22"/>
  <c r="H157" i="22"/>
  <c r="I157" i="22"/>
  <c r="H158" i="22"/>
  <c r="I158" i="22"/>
  <c r="H159" i="22"/>
  <c r="I159" i="22"/>
  <c r="H160" i="22"/>
  <c r="I160" i="22"/>
  <c r="H161" i="22"/>
  <c r="I161" i="22"/>
  <c r="H162" i="22"/>
  <c r="I162" i="22"/>
  <c r="H163" i="22"/>
  <c r="I163" i="22"/>
  <c r="H164" i="22"/>
  <c r="I164" i="22"/>
  <c r="H165" i="22"/>
  <c r="I165" i="22"/>
  <c r="H166" i="22"/>
  <c r="I166" i="22"/>
  <c r="H167" i="22"/>
  <c r="I167" i="22"/>
  <c r="H168" i="22"/>
  <c r="I168" i="22"/>
  <c r="H169" i="22"/>
  <c r="I169" i="22"/>
  <c r="H170" i="22"/>
  <c r="I170" i="22"/>
  <c r="H171" i="22"/>
  <c r="I171" i="22"/>
  <c r="H172" i="22"/>
  <c r="I172" i="22"/>
  <c r="H173" i="22"/>
  <c r="I173" i="22"/>
  <c r="H174" i="22"/>
  <c r="I174" i="22"/>
  <c r="H175" i="22"/>
  <c r="I175" i="22"/>
  <c r="H176" i="22"/>
  <c r="I176" i="22"/>
  <c r="H177" i="22"/>
  <c r="I177" i="22"/>
  <c r="H178" i="22"/>
  <c r="I178" i="22"/>
  <c r="H179" i="22"/>
  <c r="I179" i="22"/>
  <c r="H180" i="22"/>
  <c r="I180" i="22"/>
  <c r="H181" i="22"/>
  <c r="I181" i="22"/>
  <c r="H182" i="22"/>
  <c r="I182" i="22"/>
  <c r="H183" i="22"/>
  <c r="I183" i="22"/>
  <c r="H184" i="22"/>
  <c r="I184" i="22"/>
  <c r="H185" i="22"/>
  <c r="I185" i="22"/>
  <c r="H186" i="22"/>
  <c r="I186" i="22"/>
  <c r="H187" i="22"/>
  <c r="I187" i="22"/>
  <c r="H188" i="22"/>
  <c r="I188" i="22"/>
  <c r="H189" i="22"/>
  <c r="I189" i="22"/>
  <c r="H190" i="22"/>
  <c r="I190" i="22"/>
  <c r="H191" i="22"/>
  <c r="I191" i="22"/>
  <c r="H192" i="22"/>
  <c r="I192" i="22"/>
  <c r="H193" i="22"/>
  <c r="I193" i="22"/>
  <c r="H194" i="22"/>
  <c r="I194" i="22"/>
  <c r="H195" i="22"/>
  <c r="I195" i="22"/>
  <c r="H196" i="22"/>
  <c r="I196" i="22"/>
  <c r="H197" i="22"/>
  <c r="I197" i="22"/>
  <c r="H198" i="22"/>
  <c r="I198" i="22"/>
  <c r="H199" i="22"/>
  <c r="I199" i="22"/>
  <c r="H200" i="22"/>
  <c r="I200" i="22"/>
  <c r="H201" i="22"/>
  <c r="I201" i="22"/>
  <c r="H202" i="22"/>
  <c r="I202" i="22"/>
  <c r="H203" i="22"/>
  <c r="I203" i="22"/>
  <c r="H204" i="22"/>
  <c r="I204" i="22"/>
  <c r="H205" i="22"/>
  <c r="I205" i="22"/>
  <c r="H206" i="22"/>
  <c r="I206" i="22"/>
  <c r="H207" i="22"/>
  <c r="I207" i="22"/>
  <c r="H208" i="22"/>
  <c r="I208" i="22"/>
  <c r="H209" i="22"/>
  <c r="I209" i="22"/>
  <c r="H210" i="22"/>
  <c r="I210" i="22"/>
  <c r="H211" i="22"/>
  <c r="I211" i="22"/>
  <c r="H212" i="22"/>
  <c r="I212" i="22"/>
  <c r="H213" i="22"/>
  <c r="I213" i="22"/>
  <c r="H214" i="22"/>
  <c r="I214" i="22"/>
  <c r="H215" i="22"/>
  <c r="I215" i="22"/>
  <c r="H216" i="22"/>
  <c r="I216" i="22"/>
  <c r="H217" i="22"/>
  <c r="I217" i="22"/>
  <c r="H218" i="22"/>
  <c r="I218" i="22"/>
  <c r="H219" i="22"/>
  <c r="I219" i="22"/>
  <c r="H220" i="22"/>
  <c r="I220" i="22"/>
  <c r="H221" i="22"/>
  <c r="I221" i="22"/>
  <c r="H222" i="22"/>
  <c r="I222" i="22"/>
  <c r="H223" i="22"/>
  <c r="I223" i="22"/>
  <c r="H224" i="22"/>
  <c r="I224" i="22"/>
  <c r="H225" i="22"/>
  <c r="I225" i="22"/>
  <c r="H226" i="22"/>
  <c r="I226" i="22"/>
  <c r="H227" i="22"/>
  <c r="I227" i="22"/>
  <c r="H228" i="22"/>
  <c r="I228" i="22"/>
  <c r="H229" i="22"/>
  <c r="I229" i="22"/>
  <c r="H230" i="22"/>
  <c r="I230" i="22"/>
  <c r="H231" i="22"/>
  <c r="I231" i="22"/>
  <c r="H232" i="22"/>
  <c r="I232" i="22"/>
  <c r="H233" i="22"/>
  <c r="I233" i="22"/>
  <c r="H234" i="22"/>
  <c r="I234" i="22"/>
  <c r="H235" i="22"/>
  <c r="I235" i="22"/>
  <c r="H236" i="22"/>
  <c r="I236" i="22"/>
  <c r="H237" i="22"/>
  <c r="I237" i="22"/>
  <c r="H238" i="22"/>
  <c r="I238" i="22"/>
  <c r="H239" i="22"/>
  <c r="I239" i="22"/>
  <c r="H240" i="22"/>
  <c r="I240" i="22"/>
  <c r="H241" i="22"/>
  <c r="I241" i="22"/>
  <c r="H242" i="22"/>
  <c r="I242" i="22"/>
  <c r="H243" i="22"/>
  <c r="I243" i="22"/>
  <c r="H244" i="22"/>
  <c r="I244" i="22"/>
  <c r="H245" i="22"/>
  <c r="I245" i="22"/>
  <c r="H246" i="22"/>
  <c r="I246" i="22"/>
  <c r="H247" i="22"/>
  <c r="I247" i="22"/>
  <c r="H248" i="22"/>
  <c r="I248" i="22"/>
  <c r="H249" i="22"/>
  <c r="I249" i="22"/>
  <c r="H250" i="22"/>
  <c r="I250" i="22"/>
  <c r="H251" i="22"/>
  <c r="I251" i="22"/>
  <c r="H252" i="22"/>
  <c r="I252" i="22"/>
  <c r="H253" i="22"/>
  <c r="I253" i="22"/>
  <c r="H254" i="22"/>
  <c r="I254" i="22"/>
  <c r="H255" i="22"/>
  <c r="I255" i="22"/>
  <c r="H256" i="22"/>
  <c r="I256" i="22"/>
  <c r="H257" i="22"/>
  <c r="I257" i="22"/>
  <c r="H258" i="22"/>
  <c r="I258" i="22"/>
  <c r="H259" i="22"/>
  <c r="I259" i="22"/>
  <c r="H260" i="22"/>
  <c r="I260" i="22"/>
  <c r="H261" i="22"/>
  <c r="I261" i="22"/>
  <c r="H262" i="22"/>
  <c r="I262" i="22"/>
  <c r="H263" i="22"/>
  <c r="I263" i="22"/>
  <c r="H264" i="22"/>
  <c r="I264" i="22"/>
  <c r="H265" i="22"/>
  <c r="I265" i="22"/>
  <c r="H266" i="22"/>
  <c r="I266" i="22"/>
  <c r="H267" i="22"/>
  <c r="I267" i="22"/>
  <c r="H268" i="22"/>
  <c r="I268" i="22"/>
  <c r="H269" i="22"/>
  <c r="I269" i="22"/>
  <c r="H270" i="22"/>
  <c r="I270" i="22"/>
  <c r="H271" i="22"/>
  <c r="I271" i="22"/>
  <c r="H272" i="22"/>
  <c r="I272" i="22"/>
  <c r="H273" i="22"/>
  <c r="I273" i="22"/>
  <c r="H274" i="22"/>
  <c r="I274" i="22"/>
  <c r="H275" i="22"/>
  <c r="I275" i="22"/>
  <c r="H276" i="22"/>
  <c r="I276" i="22"/>
  <c r="H277" i="22"/>
  <c r="I277" i="22"/>
  <c r="H278" i="22"/>
  <c r="I278" i="22"/>
  <c r="H279" i="22"/>
  <c r="I279" i="22"/>
  <c r="H280" i="22"/>
  <c r="I280" i="22"/>
  <c r="H281" i="22"/>
  <c r="I281" i="22"/>
  <c r="H282" i="22"/>
  <c r="I282" i="22"/>
  <c r="H283" i="22"/>
  <c r="I283" i="22"/>
  <c r="I9" i="22"/>
  <c r="H9" i="22"/>
  <c r="N10" i="6"/>
  <c r="O10" i="6"/>
  <c r="N11" i="6"/>
  <c r="O11" i="6"/>
  <c r="N12" i="6"/>
  <c r="O12" i="6"/>
  <c r="N13" i="6"/>
  <c r="O13" i="6"/>
  <c r="N14" i="6"/>
  <c r="O14" i="6"/>
  <c r="N15" i="6"/>
  <c r="O15" i="6"/>
  <c r="N16" i="6"/>
  <c r="O16" i="6"/>
  <c r="N17" i="6"/>
  <c r="O17" i="6"/>
  <c r="N18" i="6"/>
  <c r="O18" i="6"/>
  <c r="N19" i="6"/>
  <c r="O19" i="6"/>
  <c r="N20" i="6"/>
  <c r="O20" i="6"/>
  <c r="N21" i="6"/>
  <c r="O21" i="6"/>
  <c r="N22" i="6"/>
  <c r="O22" i="6"/>
  <c r="N23" i="6"/>
  <c r="O23" i="6"/>
  <c r="N24" i="6"/>
  <c r="O24" i="6"/>
  <c r="N25" i="6"/>
  <c r="O25" i="6"/>
  <c r="N26" i="6"/>
  <c r="O26" i="6"/>
  <c r="N27" i="6"/>
  <c r="O27" i="6"/>
  <c r="N28" i="6"/>
  <c r="O28" i="6"/>
  <c r="N29" i="6"/>
  <c r="O29" i="6"/>
  <c r="N30" i="6"/>
  <c r="O30" i="6"/>
  <c r="N31" i="6"/>
  <c r="O31" i="6"/>
  <c r="N32" i="6"/>
  <c r="O32" i="6"/>
  <c r="N33" i="6"/>
  <c r="O33" i="6"/>
  <c r="N34" i="6"/>
  <c r="O34" i="6"/>
  <c r="N35" i="6"/>
  <c r="O35" i="6"/>
  <c r="N36" i="6"/>
  <c r="O36" i="6"/>
  <c r="N37" i="6"/>
  <c r="O37" i="6"/>
  <c r="N38" i="6"/>
  <c r="O38" i="6"/>
  <c r="N39" i="6"/>
  <c r="O39" i="6"/>
  <c r="N40" i="6"/>
  <c r="O40" i="6"/>
  <c r="N41" i="6"/>
  <c r="O41" i="6"/>
  <c r="N42" i="6"/>
  <c r="O42" i="6"/>
  <c r="N43" i="6"/>
  <c r="O43" i="6"/>
  <c r="N44" i="6"/>
  <c r="O44" i="6"/>
  <c r="N45" i="6"/>
  <c r="O45" i="6"/>
  <c r="N46" i="6"/>
  <c r="O46" i="6"/>
  <c r="N47" i="6"/>
  <c r="O47" i="6"/>
  <c r="N48" i="6"/>
  <c r="O48" i="6"/>
  <c r="N49" i="6"/>
  <c r="O49" i="6"/>
  <c r="N50" i="6"/>
  <c r="O50" i="6"/>
  <c r="N51" i="6"/>
  <c r="O51" i="6"/>
  <c r="N52" i="6"/>
  <c r="O52" i="6"/>
  <c r="N53" i="6"/>
  <c r="O53" i="6"/>
  <c r="N54" i="6"/>
  <c r="O54" i="6"/>
  <c r="N55" i="6"/>
  <c r="O55" i="6"/>
  <c r="N56" i="6"/>
  <c r="O56" i="6"/>
  <c r="N57" i="6"/>
  <c r="O57" i="6"/>
  <c r="N58" i="6"/>
  <c r="O58" i="6"/>
  <c r="N59" i="6"/>
  <c r="O59" i="6"/>
  <c r="N60" i="6"/>
  <c r="O60" i="6"/>
  <c r="N61" i="6"/>
  <c r="O61" i="6"/>
  <c r="N62" i="6"/>
  <c r="O62" i="6"/>
  <c r="N63" i="6"/>
  <c r="O63" i="6"/>
  <c r="N64" i="6"/>
  <c r="O64" i="6"/>
  <c r="N65" i="6"/>
  <c r="O65" i="6"/>
  <c r="N66" i="6"/>
  <c r="O66" i="6"/>
  <c r="N67" i="6"/>
  <c r="O67" i="6"/>
  <c r="N68" i="6"/>
  <c r="O68" i="6"/>
  <c r="N69" i="6"/>
  <c r="O69" i="6"/>
  <c r="N70" i="6"/>
  <c r="O70" i="6"/>
  <c r="N71" i="6"/>
  <c r="O71" i="6"/>
  <c r="N72" i="6"/>
  <c r="O72" i="6"/>
  <c r="N73" i="6"/>
  <c r="O73" i="6"/>
  <c r="N74" i="6"/>
  <c r="O74" i="6"/>
  <c r="N75" i="6"/>
  <c r="O75" i="6"/>
  <c r="N76" i="6"/>
  <c r="O76" i="6"/>
  <c r="N77" i="6"/>
  <c r="O77" i="6"/>
  <c r="N78" i="6"/>
  <c r="O78" i="6"/>
  <c r="N79" i="6"/>
  <c r="O79" i="6"/>
  <c r="N80" i="6"/>
  <c r="O80" i="6"/>
  <c r="N81" i="6"/>
  <c r="O81" i="6"/>
  <c r="N82" i="6"/>
  <c r="O82" i="6"/>
  <c r="N83" i="6"/>
  <c r="O83" i="6"/>
  <c r="N84" i="6"/>
  <c r="O84" i="6"/>
  <c r="N85" i="6"/>
  <c r="O85" i="6"/>
  <c r="N86" i="6"/>
  <c r="O86" i="6"/>
  <c r="N87" i="6"/>
  <c r="O87" i="6"/>
  <c r="N88" i="6"/>
  <c r="O88" i="6"/>
  <c r="N89" i="6"/>
  <c r="O89" i="6"/>
  <c r="N90" i="6"/>
  <c r="O90" i="6"/>
  <c r="N91" i="6"/>
  <c r="O91" i="6"/>
  <c r="N92" i="6"/>
  <c r="O92" i="6"/>
  <c r="N93" i="6"/>
  <c r="O93" i="6"/>
  <c r="N94" i="6"/>
  <c r="O94" i="6"/>
  <c r="N95" i="6"/>
  <c r="O95" i="6"/>
  <c r="N96" i="6"/>
  <c r="O96" i="6"/>
  <c r="N97" i="6"/>
  <c r="O97" i="6"/>
  <c r="N98" i="6"/>
  <c r="O98" i="6"/>
  <c r="N99" i="6"/>
  <c r="O99" i="6"/>
  <c r="N100" i="6"/>
  <c r="O100" i="6"/>
  <c r="N101" i="6"/>
  <c r="O101" i="6"/>
  <c r="N102" i="6"/>
  <c r="O102" i="6"/>
  <c r="N103" i="6"/>
  <c r="O103" i="6"/>
  <c r="N104" i="6"/>
  <c r="O104" i="6"/>
  <c r="N105" i="6"/>
  <c r="O105" i="6"/>
  <c r="N106" i="6"/>
  <c r="O106" i="6"/>
  <c r="N107" i="6"/>
  <c r="O107" i="6"/>
  <c r="N108" i="6"/>
  <c r="O108" i="6"/>
  <c r="N109" i="6"/>
  <c r="O109" i="6"/>
  <c r="N110" i="6"/>
  <c r="O110" i="6"/>
  <c r="N111" i="6"/>
  <c r="O111" i="6"/>
  <c r="N112" i="6"/>
  <c r="O112" i="6"/>
  <c r="N113" i="6"/>
  <c r="O113" i="6"/>
  <c r="N114" i="6"/>
  <c r="O114" i="6"/>
  <c r="N115" i="6"/>
  <c r="O115" i="6"/>
  <c r="N116" i="6"/>
  <c r="O116" i="6"/>
  <c r="N117" i="6"/>
  <c r="O117" i="6"/>
  <c r="N118" i="6"/>
  <c r="O118" i="6"/>
  <c r="N119" i="6"/>
  <c r="O119" i="6"/>
  <c r="N120" i="6"/>
  <c r="O120" i="6"/>
  <c r="N121" i="6"/>
  <c r="O121" i="6"/>
  <c r="N122" i="6"/>
  <c r="O122" i="6"/>
  <c r="N123" i="6"/>
  <c r="O123" i="6"/>
  <c r="N124" i="6"/>
  <c r="O124" i="6"/>
  <c r="N125" i="6"/>
  <c r="O125" i="6"/>
  <c r="N126" i="6"/>
  <c r="O126" i="6"/>
  <c r="N127" i="6"/>
  <c r="O127" i="6"/>
  <c r="N128" i="6"/>
  <c r="O128" i="6"/>
  <c r="N129" i="6"/>
  <c r="O129" i="6"/>
  <c r="N130" i="6"/>
  <c r="O130" i="6"/>
  <c r="N131" i="6"/>
  <c r="O131" i="6"/>
  <c r="N132" i="6"/>
  <c r="O132" i="6"/>
  <c r="N133" i="6"/>
  <c r="O133" i="6"/>
  <c r="N134" i="6"/>
  <c r="O134" i="6"/>
  <c r="N135" i="6"/>
  <c r="O135" i="6"/>
  <c r="N136" i="6"/>
  <c r="O136" i="6"/>
  <c r="N137" i="6"/>
  <c r="O137" i="6"/>
  <c r="N138" i="6"/>
  <c r="O138" i="6"/>
  <c r="N139" i="6"/>
  <c r="O139" i="6"/>
  <c r="N140" i="6"/>
  <c r="O140" i="6"/>
  <c r="N141" i="6"/>
  <c r="O141" i="6"/>
  <c r="N142" i="6"/>
  <c r="O142" i="6"/>
  <c r="N143" i="6"/>
  <c r="O143" i="6"/>
  <c r="N144" i="6"/>
  <c r="O144" i="6"/>
  <c r="N145" i="6"/>
  <c r="O145" i="6"/>
  <c r="N146" i="6"/>
  <c r="O146" i="6"/>
  <c r="N147" i="6"/>
  <c r="O147" i="6"/>
  <c r="N148" i="6"/>
  <c r="O148" i="6"/>
  <c r="N149" i="6"/>
  <c r="O149" i="6"/>
  <c r="N150" i="6"/>
  <c r="O150" i="6"/>
  <c r="N151" i="6"/>
  <c r="O151" i="6"/>
  <c r="N152" i="6"/>
  <c r="O152" i="6"/>
  <c r="N153" i="6"/>
  <c r="O153" i="6"/>
  <c r="N154" i="6"/>
  <c r="O154" i="6"/>
  <c r="N155" i="6"/>
  <c r="O155" i="6"/>
  <c r="N156" i="6"/>
  <c r="O156" i="6"/>
  <c r="N157" i="6"/>
  <c r="O157" i="6"/>
  <c r="N158" i="6"/>
  <c r="O158" i="6"/>
  <c r="N159" i="6"/>
  <c r="O159" i="6"/>
  <c r="N160" i="6"/>
  <c r="O160" i="6"/>
  <c r="N161" i="6"/>
  <c r="O161" i="6"/>
  <c r="N162" i="6"/>
  <c r="O162" i="6"/>
  <c r="N163" i="6"/>
  <c r="O163" i="6"/>
  <c r="N164" i="6"/>
  <c r="O164" i="6"/>
  <c r="N165" i="6"/>
  <c r="O165" i="6"/>
  <c r="N166" i="6"/>
  <c r="O166" i="6"/>
  <c r="N167" i="6"/>
  <c r="O167" i="6"/>
  <c r="N168" i="6"/>
  <c r="O168" i="6"/>
  <c r="N169" i="6"/>
  <c r="O169" i="6"/>
  <c r="N170" i="6"/>
  <c r="O170" i="6"/>
  <c r="N171" i="6"/>
  <c r="O171" i="6"/>
  <c r="N172" i="6"/>
  <c r="O172" i="6"/>
  <c r="N173" i="6"/>
  <c r="O173" i="6"/>
  <c r="N174" i="6"/>
  <c r="O174" i="6"/>
  <c r="N175" i="6"/>
  <c r="O175" i="6"/>
  <c r="N176" i="6"/>
  <c r="O176" i="6"/>
  <c r="N177" i="6"/>
  <c r="O177" i="6"/>
  <c r="N178" i="6"/>
  <c r="O178" i="6"/>
  <c r="N179" i="6"/>
  <c r="O179" i="6"/>
  <c r="N180" i="6"/>
  <c r="O180" i="6"/>
  <c r="N181" i="6"/>
  <c r="O181" i="6"/>
  <c r="N182" i="6"/>
  <c r="O182" i="6"/>
  <c r="N183" i="6"/>
  <c r="O183" i="6"/>
  <c r="N184" i="6"/>
  <c r="O184" i="6"/>
  <c r="N185" i="6"/>
  <c r="O185" i="6"/>
  <c r="N186" i="6"/>
  <c r="O186" i="6"/>
  <c r="N187" i="6"/>
  <c r="O187" i="6"/>
  <c r="N188" i="6"/>
  <c r="O188" i="6"/>
  <c r="N189" i="6"/>
  <c r="O189" i="6"/>
  <c r="N190" i="6"/>
  <c r="O190" i="6"/>
  <c r="N191" i="6"/>
  <c r="O191" i="6"/>
  <c r="N192" i="6"/>
  <c r="O192" i="6"/>
  <c r="N193" i="6"/>
  <c r="O193" i="6"/>
  <c r="N194" i="6"/>
  <c r="O194" i="6"/>
  <c r="N195" i="6"/>
  <c r="O195" i="6"/>
  <c r="N196" i="6"/>
  <c r="O196" i="6"/>
  <c r="N197" i="6"/>
  <c r="O197" i="6"/>
  <c r="N198" i="6"/>
  <c r="O198" i="6"/>
  <c r="N199" i="6"/>
  <c r="O199" i="6"/>
  <c r="N200" i="6"/>
  <c r="O200" i="6"/>
  <c r="N201" i="6"/>
  <c r="O201" i="6"/>
  <c r="N202" i="6"/>
  <c r="O202" i="6"/>
  <c r="N203" i="6"/>
  <c r="O203" i="6"/>
  <c r="N204" i="6"/>
  <c r="O204" i="6"/>
  <c r="N205" i="6"/>
  <c r="O205" i="6"/>
  <c r="N206" i="6"/>
  <c r="O206" i="6"/>
  <c r="N207" i="6"/>
  <c r="O207" i="6"/>
  <c r="N208" i="6"/>
  <c r="O208" i="6"/>
  <c r="N209" i="6"/>
  <c r="O209" i="6"/>
  <c r="N210" i="6"/>
  <c r="O210" i="6"/>
  <c r="N211" i="6"/>
  <c r="O211" i="6"/>
  <c r="N212" i="6"/>
  <c r="O212" i="6"/>
  <c r="N213" i="6"/>
  <c r="O213" i="6"/>
  <c r="N214" i="6"/>
  <c r="O214" i="6"/>
  <c r="N215" i="6"/>
  <c r="O215" i="6"/>
  <c r="N216" i="6"/>
  <c r="O216" i="6"/>
  <c r="N217" i="6"/>
  <c r="O217" i="6"/>
  <c r="N218" i="6"/>
  <c r="O218" i="6"/>
  <c r="N219" i="6"/>
  <c r="O219" i="6"/>
  <c r="N220" i="6"/>
  <c r="O220" i="6"/>
  <c r="N221" i="6"/>
  <c r="O221" i="6"/>
  <c r="N222" i="6"/>
  <c r="O222" i="6"/>
  <c r="N223" i="6"/>
  <c r="O223" i="6"/>
  <c r="N224" i="6"/>
  <c r="O224" i="6"/>
  <c r="N225" i="6"/>
  <c r="O225" i="6"/>
  <c r="N226" i="6"/>
  <c r="O226" i="6"/>
  <c r="N227" i="6"/>
  <c r="O227" i="6"/>
  <c r="N228" i="6"/>
  <c r="O228" i="6"/>
  <c r="N229" i="6"/>
  <c r="O229" i="6"/>
  <c r="N230" i="6"/>
  <c r="O230" i="6"/>
  <c r="N231" i="6"/>
  <c r="O231" i="6"/>
  <c r="N232" i="6"/>
  <c r="O232" i="6"/>
  <c r="N233" i="6"/>
  <c r="O233" i="6"/>
  <c r="N234" i="6"/>
  <c r="O234" i="6"/>
  <c r="N235" i="6"/>
  <c r="O235" i="6"/>
  <c r="N236" i="6"/>
  <c r="O236" i="6"/>
  <c r="N237" i="6"/>
  <c r="O237" i="6"/>
  <c r="N238" i="6"/>
  <c r="O238" i="6"/>
  <c r="N239" i="6"/>
  <c r="O239" i="6"/>
  <c r="N240" i="6"/>
  <c r="O240" i="6"/>
  <c r="N241" i="6"/>
  <c r="O241" i="6"/>
  <c r="N242" i="6"/>
  <c r="O242" i="6"/>
  <c r="N243" i="6"/>
  <c r="O243" i="6"/>
  <c r="N244" i="6"/>
  <c r="O244" i="6"/>
  <c r="N245" i="6"/>
  <c r="O245" i="6"/>
  <c r="N246" i="6"/>
  <c r="O246" i="6"/>
  <c r="N247" i="6"/>
  <c r="O247" i="6"/>
  <c r="N248" i="6"/>
  <c r="O248" i="6"/>
  <c r="N249" i="6"/>
  <c r="O249" i="6"/>
  <c r="N250" i="6"/>
  <c r="O250" i="6"/>
  <c r="N251" i="6"/>
  <c r="O251" i="6"/>
  <c r="N252" i="6"/>
  <c r="O252" i="6"/>
  <c r="N253" i="6"/>
  <c r="O253" i="6"/>
  <c r="N254" i="6"/>
  <c r="O254" i="6"/>
  <c r="N255" i="6"/>
  <c r="O255" i="6"/>
  <c r="N256" i="6"/>
  <c r="O256" i="6"/>
  <c r="N257" i="6"/>
  <c r="O257" i="6"/>
  <c r="N258" i="6"/>
  <c r="O258" i="6"/>
  <c r="N259" i="6"/>
  <c r="O259" i="6"/>
  <c r="N260" i="6"/>
  <c r="O260" i="6"/>
  <c r="N261" i="6"/>
  <c r="O261" i="6"/>
  <c r="N262" i="6"/>
  <c r="O262" i="6"/>
  <c r="N263" i="6"/>
  <c r="O263" i="6"/>
  <c r="N264" i="6"/>
  <c r="O264" i="6"/>
  <c r="N265" i="6"/>
  <c r="O265" i="6"/>
  <c r="N266" i="6"/>
  <c r="O266" i="6"/>
  <c r="N267" i="6"/>
  <c r="O267" i="6"/>
  <c r="N268" i="6"/>
  <c r="O268" i="6"/>
  <c r="N269" i="6"/>
  <c r="O269" i="6"/>
  <c r="N270" i="6"/>
  <c r="O270" i="6"/>
  <c r="N271" i="6"/>
  <c r="O271" i="6"/>
  <c r="N272" i="6"/>
  <c r="O272" i="6"/>
  <c r="N273" i="6"/>
  <c r="O273" i="6"/>
  <c r="N274" i="6"/>
  <c r="O274" i="6"/>
  <c r="N275" i="6"/>
  <c r="O275" i="6"/>
  <c r="N276" i="6"/>
  <c r="O276" i="6"/>
  <c r="N277" i="6"/>
  <c r="O277" i="6"/>
  <c r="N278" i="6"/>
  <c r="O278" i="6"/>
  <c r="N279" i="6"/>
  <c r="O279" i="6"/>
  <c r="N280" i="6"/>
  <c r="O280" i="6"/>
  <c r="N281" i="6"/>
  <c r="O281" i="6"/>
  <c r="N282" i="6"/>
  <c r="O282" i="6"/>
  <c r="N283" i="6"/>
  <c r="O283" i="6"/>
  <c r="O9" i="6"/>
  <c r="N9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9" i="6"/>
  <c r="V235" i="27"/>
  <c r="V184" i="27"/>
  <c r="V54" i="27"/>
  <c r="V118" i="27"/>
  <c r="V165" i="27"/>
  <c r="V168" i="27"/>
  <c r="V223" i="27"/>
  <c r="V123" i="27"/>
  <c r="V197" i="27"/>
  <c r="V136" i="27"/>
  <c r="V256" i="27"/>
  <c r="V127" i="27"/>
  <c r="V262" i="27"/>
  <c r="V225" i="27"/>
  <c r="V106" i="27"/>
  <c r="V137" i="27"/>
  <c r="V163" i="27"/>
  <c r="AB172" i="27"/>
  <c r="V233" i="27"/>
  <c r="V65" i="27"/>
  <c r="V234" i="27"/>
  <c r="V185" i="27"/>
  <c r="V101" i="27"/>
  <c r="AB60" i="27"/>
  <c r="V63" i="27"/>
  <c r="V45" i="27"/>
  <c r="V182" i="27"/>
  <c r="V159" i="27"/>
  <c r="V38" i="27"/>
  <c r="V167" i="27"/>
  <c r="V246" i="27"/>
  <c r="V259" i="27"/>
  <c r="V82" i="27"/>
  <c r="AB64" i="27"/>
  <c r="AB262" i="27"/>
  <c r="V162" i="27"/>
  <c r="V166" i="27"/>
  <c r="V161" i="27"/>
  <c r="V114" i="27"/>
  <c r="AB115" i="27"/>
  <c r="V33" i="27"/>
  <c r="V115" i="27"/>
  <c r="V179" i="27"/>
  <c r="V243" i="27"/>
  <c r="V43" i="27"/>
  <c r="V126" i="27"/>
  <c r="V129" i="27"/>
  <c r="V147" i="27"/>
  <c r="V37" i="27"/>
  <c r="AB24" i="27"/>
  <c r="AB216" i="27"/>
  <c r="V215" i="27"/>
  <c r="AB59" i="27"/>
  <c r="V160" i="27"/>
  <c r="V177" i="27"/>
  <c r="V39" i="27"/>
  <c r="AB69" i="27"/>
  <c r="V34" i="27"/>
  <c r="AB96" i="27"/>
  <c r="V35" i="27"/>
  <c r="V29" i="27"/>
  <c r="V91" i="27"/>
  <c r="V67" i="27"/>
  <c r="V192" i="27"/>
  <c r="V199" i="27"/>
  <c r="V41" i="27"/>
  <c r="V169" i="27"/>
  <c r="V237" i="27"/>
  <c r="V116" i="27"/>
  <c r="V22" i="27"/>
  <c r="AB123" i="27"/>
  <c r="V96" i="27"/>
  <c r="V240" i="27"/>
  <c r="V131" i="27"/>
  <c r="V87" i="27"/>
  <c r="V85" i="27"/>
  <c r="V151" i="27"/>
  <c r="V150" i="27"/>
  <c r="V227" i="27"/>
  <c r="V218" i="27"/>
  <c r="V213" i="27"/>
  <c r="AB113" i="27"/>
  <c r="V15" i="27"/>
  <c r="V81" i="27"/>
  <c r="V79" i="27"/>
  <c r="V196" i="27"/>
  <c r="V193" i="27"/>
  <c r="V226" i="27"/>
  <c r="V257" i="27"/>
  <c r="V19" i="27"/>
  <c r="V83" i="27"/>
  <c r="V275" i="27"/>
  <c r="V84" i="27"/>
  <c r="V188" i="27"/>
  <c r="V69" i="27"/>
  <c r="V173" i="27"/>
  <c r="V142" i="27"/>
  <c r="V88" i="27"/>
  <c r="AB25" i="27"/>
  <c r="V206" i="27"/>
  <c r="V80" i="27"/>
  <c r="V239" i="27"/>
  <c r="V72" i="27"/>
  <c r="V122" i="27"/>
  <c r="V90" i="27"/>
  <c r="V75" i="27"/>
  <c r="V28" i="27"/>
  <c r="V26" i="27"/>
  <c r="V204" i="27"/>
  <c r="V93" i="27"/>
  <c r="V189" i="27"/>
  <c r="V86" i="27"/>
  <c r="V104" i="27"/>
  <c r="AB114" i="27"/>
  <c r="AB176" i="27"/>
  <c r="V47" i="27"/>
  <c r="V201" i="27"/>
  <c r="V170" i="27"/>
  <c r="V273" i="27"/>
  <c r="V202" i="27"/>
  <c r="V42" i="27"/>
  <c r="V73" i="27"/>
  <c r="V74" i="27"/>
  <c r="V105" i="27"/>
  <c r="V230" i="27"/>
  <c r="V70" i="27"/>
  <c r="V134" i="27"/>
  <c r="V24" i="27"/>
  <c r="V89" i="27"/>
  <c r="V174" i="27"/>
  <c r="V176" i="27"/>
  <c r="AB117" i="27"/>
  <c r="V217" i="27"/>
  <c r="V27" i="27"/>
  <c r="V55" i="27"/>
  <c r="V247" i="27"/>
  <c r="V207" i="27"/>
  <c r="V109" i="27"/>
  <c r="V198" i="27"/>
  <c r="AB163" i="27"/>
  <c r="V59" i="27"/>
  <c r="V121" i="27"/>
  <c r="V171" i="27"/>
  <c r="V77" i="27"/>
  <c r="V141" i="27"/>
  <c r="V190" i="27"/>
  <c r="V277" i="27"/>
  <c r="V46" i="27"/>
  <c r="V110" i="27"/>
  <c r="V40" i="27"/>
  <c r="V178" i="27"/>
  <c r="V229" i="27"/>
  <c r="V248" i="27"/>
  <c r="V191" i="27"/>
  <c r="V25" i="27"/>
  <c r="AB31" i="27"/>
  <c r="AB230" i="27"/>
  <c r="V219" i="27"/>
  <c r="V154" i="27"/>
  <c r="V23" i="27"/>
  <c r="V21" i="27"/>
  <c r="V263" i="27"/>
  <c r="V120" i="27"/>
  <c r="V194" i="27"/>
  <c r="AB55" i="27"/>
  <c r="V119" i="27"/>
  <c r="V183" i="27"/>
  <c r="V271" i="27"/>
  <c r="V221" i="27"/>
  <c r="V200" i="27"/>
  <c r="V208" i="27"/>
  <c r="V71" i="27"/>
  <c r="V175" i="27"/>
  <c r="V241" i="27"/>
  <c r="V258" i="27"/>
  <c r="V186" i="27"/>
  <c r="V13" i="27"/>
  <c r="V205" i="27"/>
  <c r="V238" i="27"/>
  <c r="V14" i="27"/>
  <c r="V78" i="27"/>
  <c r="V97" i="27"/>
  <c r="V138" i="27"/>
  <c r="V224" i="27"/>
  <c r="V210" i="27"/>
  <c r="V242" i="27"/>
  <c r="V99" i="27"/>
  <c r="V125" i="27"/>
  <c r="V214" i="27"/>
  <c r="V133" i="27"/>
  <c r="AB18" i="27"/>
  <c r="AB145" i="27"/>
  <c r="AB274" i="27"/>
  <c r="V272" i="27"/>
  <c r="V274" i="27"/>
  <c r="V107" i="27"/>
  <c r="V203" i="27"/>
  <c r="V53" i="27"/>
  <c r="V117" i="27"/>
  <c r="V245" i="27"/>
  <c r="V209" i="27"/>
  <c r="AB134" i="27"/>
  <c r="V140" i="27"/>
  <c r="V212" i="27"/>
  <c r="V20" i="27"/>
  <c r="V124" i="27"/>
  <c r="V220" i="27"/>
  <c r="V12" i="27"/>
  <c r="V108" i="27"/>
  <c r="V228" i="27"/>
  <c r="V156" i="27"/>
  <c r="V44" i="27"/>
  <c r="V244" i="27"/>
  <c r="AB32" i="27"/>
  <c r="V76" i="27"/>
  <c r="V236" i="27"/>
  <c r="V148" i="27"/>
  <c r="V36" i="27"/>
  <c r="V132" i="27"/>
  <c r="AB137" i="27"/>
  <c r="AB21" i="27"/>
  <c r="V92" i="27"/>
  <c r="V180" i="27"/>
  <c r="V260" i="27"/>
  <c r="V68" i="27"/>
  <c r="V172" i="27"/>
  <c r="V60" i="27"/>
  <c r="V164" i="27"/>
  <c r="V276" i="27"/>
  <c r="AB27" i="27"/>
  <c r="AB254" i="27"/>
  <c r="AB279" i="27"/>
  <c r="AB83" i="27"/>
  <c r="AB67" i="27"/>
  <c r="AB41" i="27"/>
  <c r="AB79" i="27"/>
  <c r="AB205" i="27"/>
  <c r="AB127" i="27"/>
  <c r="AB78" i="27"/>
  <c r="AB150" i="27"/>
  <c r="AB257" i="27"/>
  <c r="AB107" i="27"/>
  <c r="AB95" i="27"/>
  <c r="AB100" i="27"/>
  <c r="AB56" i="27"/>
  <c r="AB265" i="27"/>
  <c r="AB275" i="27"/>
  <c r="AB140" i="27"/>
  <c r="AB126" i="27"/>
  <c r="AB273" i="27"/>
  <c r="AB17" i="27"/>
  <c r="AB138" i="27"/>
  <c r="AB202" i="27"/>
  <c r="AB118" i="27"/>
  <c r="AB219" i="27"/>
  <c r="AB73" i="27"/>
  <c r="AB74" i="27"/>
  <c r="AB234" i="27"/>
  <c r="AB128" i="27"/>
  <c r="AB256" i="27"/>
  <c r="AB125" i="27"/>
  <c r="AB229" i="27"/>
  <c r="AB39" i="27"/>
  <c r="AB136" i="27"/>
  <c r="AB264" i="27"/>
  <c r="AB153" i="27"/>
  <c r="AB82" i="27"/>
  <c r="AB146" i="27"/>
  <c r="AB144" i="27"/>
  <c r="AB33" i="27"/>
  <c r="AB97" i="27"/>
  <c r="AB260" i="27"/>
  <c r="AB29" i="27"/>
  <c r="AB14" i="27"/>
  <c r="AB94" i="27"/>
  <c r="AB174" i="27"/>
  <c r="AB119" i="27"/>
  <c r="AB231" i="27"/>
  <c r="AB108" i="27"/>
  <c r="AB277" i="27"/>
  <c r="AB190" i="27"/>
  <c r="AB71" i="27"/>
  <c r="AB255" i="27"/>
  <c r="AB131" i="27"/>
  <c r="AB199" i="27"/>
  <c r="AB220" i="27"/>
  <c r="AB72" i="27"/>
  <c r="AB200" i="27"/>
  <c r="AB50" i="27"/>
  <c r="AB84" i="27"/>
  <c r="AB175" i="27"/>
  <c r="AB149" i="27"/>
  <c r="AB61" i="27"/>
  <c r="AB253" i="27"/>
  <c r="AB152" i="27"/>
  <c r="AB169" i="27"/>
  <c r="AB233" i="27"/>
  <c r="AB26" i="27"/>
  <c r="AB58" i="27"/>
  <c r="AB90" i="27"/>
  <c r="AB122" i="27"/>
  <c r="AB218" i="27"/>
  <c r="AB51" i="27"/>
  <c r="AB116" i="27"/>
  <c r="AB276" i="27"/>
  <c r="AB53" i="27"/>
  <c r="AB221" i="27"/>
  <c r="AB47" i="27"/>
  <c r="AB111" i="27"/>
  <c r="AB191" i="27"/>
  <c r="AB42" i="27"/>
  <c r="AB120" i="27"/>
  <c r="AB52" i="27"/>
  <c r="AB101" i="27"/>
  <c r="AB49" i="27"/>
  <c r="AB75" i="27"/>
  <c r="AB166" i="27"/>
  <c r="AB13" i="27"/>
  <c r="AB38" i="27"/>
  <c r="AB206" i="27"/>
  <c r="AB263" i="27"/>
  <c r="AB12" i="27"/>
  <c r="AB148" i="27"/>
  <c r="AB22" i="27"/>
  <c r="AB102" i="27"/>
  <c r="AB103" i="27"/>
  <c r="AB40" i="27"/>
  <c r="AB104" i="27"/>
  <c r="AB168" i="27"/>
  <c r="AB203" i="27"/>
  <c r="AB57" i="27"/>
  <c r="AB249" i="27"/>
  <c r="AB43" i="27"/>
  <c r="AB251" i="27"/>
  <c r="AB34" i="27"/>
  <c r="AB66" i="27"/>
  <c r="AB98" i="27"/>
  <c r="AB130" i="27"/>
  <c r="AB258" i="27"/>
  <c r="AB20" i="27"/>
  <c r="AB93" i="27"/>
  <c r="AB30" i="27"/>
  <c r="AB63" i="27"/>
  <c r="AB135" i="27"/>
  <c r="AB261" i="27"/>
  <c r="AB164" i="27"/>
  <c r="AB208" i="27" l="1"/>
  <c r="AB213" i="27"/>
  <c r="AB212" i="27"/>
  <c r="AB207" i="27"/>
  <c r="AB209" i="27"/>
  <c r="AB210" i="27"/>
  <c r="AB211" i="27"/>
  <c r="AB187" i="27"/>
  <c r="AB186" i="27"/>
  <c r="AB189" i="27"/>
  <c r="AB188" i="27"/>
  <c r="AB185" i="27"/>
  <c r="AB183" i="27"/>
  <c r="AB178" i="27"/>
  <c r="AB184" i="27"/>
  <c r="AB181" i="27"/>
  <c r="AB182" i="27"/>
  <c r="AB179" i="27"/>
  <c r="AB156" i="27"/>
  <c r="AB157" i="27"/>
  <c r="AB160" i="27"/>
  <c r="AB161" i="27"/>
  <c r="AB162" i="27"/>
  <c r="AB158" i="27"/>
  <c r="AB159" i="27"/>
  <c r="AD253" i="27"/>
  <c r="AD257" i="27"/>
  <c r="Q246" i="27"/>
  <c r="Q252" i="27"/>
  <c r="Q250" i="27"/>
  <c r="Z229" i="27"/>
  <c r="Z230" i="27"/>
  <c r="Z231" i="27"/>
  <c r="Z227" i="27"/>
  <c r="R220" i="27"/>
  <c r="R225" i="27"/>
  <c r="R219" i="27"/>
  <c r="Q217" i="27"/>
  <c r="Q221" i="27"/>
  <c r="Q223" i="27"/>
  <c r="Z217" i="27"/>
  <c r="Z211" i="27"/>
  <c r="Z213" i="27"/>
  <c r="R188" i="27"/>
  <c r="R190" i="27"/>
  <c r="R185" i="27"/>
  <c r="R184" i="27"/>
  <c r="R183" i="27"/>
  <c r="AF178" i="27"/>
  <c r="AF172" i="27"/>
  <c r="AF177" i="27"/>
  <c r="Z171" i="27"/>
  <c r="Z166" i="27"/>
  <c r="Z169" i="27"/>
  <c r="Z167" i="27"/>
  <c r="Z170" i="27"/>
  <c r="AF141" i="27"/>
  <c r="AF142" i="27"/>
  <c r="AF143" i="27"/>
  <c r="AF140" i="27"/>
  <c r="AF139" i="27"/>
  <c r="AF144" i="27"/>
  <c r="R127" i="27"/>
  <c r="R129" i="27"/>
  <c r="Q125" i="27"/>
  <c r="Q129" i="27"/>
  <c r="Q127" i="27"/>
  <c r="S75" i="27"/>
  <c r="S76" i="27"/>
  <c r="S71" i="27"/>
  <c r="S72" i="27"/>
  <c r="S74" i="27"/>
  <c r="S70" i="27"/>
  <c r="S73" i="27"/>
  <c r="AB133" i="27"/>
  <c r="AB77" i="27"/>
  <c r="AB105" i="27"/>
  <c r="AB217" i="27"/>
  <c r="AB44" i="27"/>
  <c r="AB35" i="27"/>
  <c r="V153" i="27"/>
  <c r="V152" i="27"/>
  <c r="V61" i="27"/>
  <c r="V51" i="27"/>
  <c r="V16" i="27"/>
  <c r="X87" i="27"/>
  <c r="X88" i="27"/>
  <c r="X272" i="27"/>
  <c r="R189" i="27"/>
  <c r="R126" i="27"/>
  <c r="Q251" i="27"/>
  <c r="R186" i="27"/>
  <c r="R131" i="27"/>
  <c r="V261" i="27"/>
  <c r="X200" i="27"/>
  <c r="AD168" i="27"/>
  <c r="AD277" i="27"/>
  <c r="Z276" i="27"/>
  <c r="R276" i="27"/>
  <c r="AE269" i="27"/>
  <c r="AF272" i="27" s="1"/>
  <c r="AC269" i="27"/>
  <c r="AA269" i="27"/>
  <c r="Z264" i="27"/>
  <c r="Z262" i="27"/>
  <c r="Z263" i="27"/>
  <c r="Y252" i="27"/>
  <c r="W252" i="27"/>
  <c r="U252" i="27"/>
  <c r="V253" i="27" s="1"/>
  <c r="AE225" i="27"/>
  <c r="AC225" i="27"/>
  <c r="AA225" i="27"/>
  <c r="AD256" i="27"/>
  <c r="AD163" i="27"/>
  <c r="X212" i="27"/>
  <c r="Q218" i="27"/>
  <c r="AD158" i="27"/>
  <c r="V64" i="27"/>
  <c r="AD197" i="27"/>
  <c r="AD245" i="27"/>
  <c r="AF138" i="27"/>
  <c r="AF279" i="27"/>
  <c r="R271" i="27"/>
  <c r="R273" i="27"/>
  <c r="R272" i="27"/>
  <c r="Q269" i="27"/>
  <c r="Q272" i="27"/>
  <c r="Q273" i="27"/>
  <c r="Q275" i="27"/>
  <c r="Z266" i="27"/>
  <c r="Z256" i="27"/>
  <c r="AE231" i="27"/>
  <c r="AF233" i="27" s="1"/>
  <c r="AC231" i="27"/>
  <c r="Z228" i="27"/>
  <c r="AD124" i="27"/>
  <c r="X220" i="27"/>
  <c r="Q247" i="27"/>
  <c r="R223" i="27"/>
  <c r="AB147" i="27"/>
  <c r="V211" i="27"/>
  <c r="Q249" i="27"/>
  <c r="X145" i="27"/>
  <c r="AD157" i="27"/>
  <c r="AD198" i="27"/>
  <c r="AD225" i="27"/>
  <c r="Q278" i="27"/>
  <c r="Q276" i="27"/>
  <c r="Q277" i="27"/>
  <c r="Z240" i="27"/>
  <c r="Z241" i="27"/>
  <c r="Z235" i="27"/>
  <c r="R239" i="27"/>
  <c r="R234" i="27"/>
  <c r="R233" i="27"/>
  <c r="AD237" i="27"/>
  <c r="Q233" i="27"/>
  <c r="Q237" i="27"/>
  <c r="Q236" i="27"/>
  <c r="V232" i="27"/>
  <c r="V231" i="27"/>
  <c r="X181" i="27"/>
  <c r="X176" i="27"/>
  <c r="X239" i="27"/>
  <c r="X210" i="27"/>
  <c r="R279" i="27"/>
  <c r="R280" i="27"/>
  <c r="AF255" i="27"/>
  <c r="AF256" i="27"/>
  <c r="AE239" i="27"/>
  <c r="AC239" i="27"/>
  <c r="AA239" i="27"/>
  <c r="AB16" i="27"/>
  <c r="AB70" i="27"/>
  <c r="AB141" i="27"/>
  <c r="AB239" i="27"/>
  <c r="AB87" i="27"/>
  <c r="AB110" i="27"/>
  <c r="V49" i="27"/>
  <c r="V48" i="27"/>
  <c r="AB45" i="27"/>
  <c r="AB86" i="27"/>
  <c r="V56" i="27"/>
  <c r="AB193" i="27"/>
  <c r="AB88" i="27"/>
  <c r="AB194" i="27"/>
  <c r="AB235" i="27"/>
  <c r="AB165" i="27"/>
  <c r="AB170" i="27"/>
  <c r="V52" i="27"/>
  <c r="V145" i="27"/>
  <c r="AB65" i="27"/>
  <c r="V157" i="27"/>
  <c r="V158" i="27"/>
  <c r="X147" i="27"/>
  <c r="AD259" i="27"/>
  <c r="V146" i="27"/>
  <c r="V57" i="27"/>
  <c r="V128" i="27"/>
  <c r="V94" i="27"/>
  <c r="V58" i="27"/>
  <c r="X124" i="27"/>
  <c r="X77" i="27"/>
  <c r="AD201" i="27"/>
  <c r="X224" i="27"/>
  <c r="X241" i="27"/>
  <c r="X16" i="27"/>
  <c r="R125" i="27"/>
  <c r="R221" i="27"/>
  <c r="Q126" i="27"/>
  <c r="Q222" i="27"/>
  <c r="X271" i="27"/>
  <c r="X252" i="27"/>
  <c r="AD134" i="27"/>
  <c r="AD229" i="27"/>
  <c r="AD230" i="27"/>
  <c r="Z267" i="27"/>
  <c r="AD261" i="27"/>
  <c r="AD263" i="27"/>
  <c r="Z242" i="27"/>
  <c r="AD162" i="27"/>
  <c r="X177" i="27"/>
  <c r="R130" i="27"/>
  <c r="AD254" i="27"/>
  <c r="Q220" i="27"/>
  <c r="X250" i="27"/>
  <c r="X208" i="27"/>
  <c r="AD159" i="27"/>
  <c r="AD174" i="27"/>
  <c r="AD172" i="27"/>
  <c r="AD173" i="27"/>
  <c r="AD269" i="27"/>
  <c r="Y281" i="27"/>
  <c r="W281" i="27"/>
  <c r="U281" i="27"/>
  <c r="Z268" i="27"/>
  <c r="AF252" i="27"/>
  <c r="AF253" i="27"/>
  <c r="AB197" i="27"/>
  <c r="V143" i="27"/>
  <c r="X213" i="27"/>
  <c r="X209" i="27"/>
  <c r="AB91" i="27"/>
  <c r="V102" i="27"/>
  <c r="V103" i="27"/>
  <c r="V144" i="27"/>
  <c r="X235" i="27"/>
  <c r="X221" i="27"/>
  <c r="AD149" i="27"/>
  <c r="AD144" i="27"/>
  <c r="AF173" i="27"/>
  <c r="AF268" i="27"/>
  <c r="AF266" i="27"/>
  <c r="AF267" i="27"/>
  <c r="AF264" i="27"/>
  <c r="AF269" i="27"/>
  <c r="Z258" i="27"/>
  <c r="AB198" i="27"/>
  <c r="X179" i="27"/>
  <c r="X148" i="27"/>
  <c r="AD258" i="27"/>
  <c r="R182" i="27"/>
  <c r="R187" i="27"/>
  <c r="V17" i="27"/>
  <c r="V113" i="27"/>
  <c r="V111" i="27"/>
  <c r="V95" i="27"/>
  <c r="X138" i="27"/>
  <c r="X139" i="27"/>
  <c r="X102" i="27"/>
  <c r="X98" i="27"/>
  <c r="X50" i="27"/>
  <c r="X55" i="27"/>
  <c r="X42" i="27"/>
  <c r="X43" i="27"/>
  <c r="AD109" i="27"/>
  <c r="AD110" i="27"/>
  <c r="AD108" i="27"/>
  <c r="AD123" i="27"/>
  <c r="AD122" i="27"/>
  <c r="AE283" i="27"/>
  <c r="AF280" i="27" s="1"/>
  <c r="AC283" i="27"/>
  <c r="AD280" i="27" s="1"/>
  <c r="Z269" i="27"/>
  <c r="AE245" i="27"/>
  <c r="AA245" i="27"/>
  <c r="AC245" i="27"/>
  <c r="Z243" i="27"/>
  <c r="AB196" i="27"/>
  <c r="AB192" i="27"/>
  <c r="AD125" i="27"/>
  <c r="X144" i="27"/>
  <c r="Q123" i="27"/>
  <c r="Q219" i="27"/>
  <c r="Q128" i="27"/>
  <c r="R224" i="27"/>
  <c r="X265" i="27"/>
  <c r="X218" i="27"/>
  <c r="Z232" i="27"/>
  <c r="X273" i="27"/>
  <c r="R265" i="27"/>
  <c r="R263" i="27"/>
  <c r="R268" i="27"/>
  <c r="Z259" i="27"/>
  <c r="AD130" i="27"/>
  <c r="V30" i="27"/>
  <c r="V31" i="27"/>
  <c r="R128" i="27"/>
  <c r="X125" i="27"/>
  <c r="X89" i="27"/>
  <c r="X29" i="27"/>
  <c r="AD126" i="27"/>
  <c r="AF258" i="27"/>
  <c r="AF259" i="27"/>
  <c r="AF238" i="27"/>
  <c r="X211" i="27"/>
  <c r="X175" i="27"/>
  <c r="X112" i="27"/>
  <c r="AF278" i="27"/>
  <c r="AF271" i="27"/>
  <c r="AF270" i="27"/>
  <c r="Y267" i="27"/>
  <c r="U267" i="27"/>
  <c r="AF265" i="27"/>
  <c r="AF244" i="27"/>
  <c r="AD218" i="27"/>
  <c r="AD167" i="27"/>
  <c r="X199" i="27"/>
  <c r="Z212" i="27"/>
  <c r="AE240" i="27"/>
  <c r="AF243" i="27" s="1"/>
  <c r="AC236" i="27"/>
  <c r="W235" i="27"/>
  <c r="AC212" i="27"/>
  <c r="Z168" i="27"/>
  <c r="Z109" i="27"/>
  <c r="Z105" i="27"/>
  <c r="S222" i="27"/>
  <c r="S218" i="27"/>
  <c r="S221" i="27"/>
  <c r="S223" i="27"/>
  <c r="S220" i="27"/>
  <c r="AD53" i="27"/>
  <c r="AF236" i="27"/>
  <c r="W183" i="27"/>
  <c r="Z165" i="27"/>
  <c r="Z140" i="27"/>
  <c r="AD29" i="27"/>
  <c r="AE248" i="27"/>
  <c r="AF246" i="27" s="1"/>
  <c r="Y247" i="27"/>
  <c r="Z244" i="27" s="1"/>
  <c r="Z218" i="27"/>
  <c r="AF184" i="27"/>
  <c r="AF180" i="27"/>
  <c r="AF174" i="27"/>
  <c r="Y151" i="27"/>
  <c r="W151" i="27"/>
  <c r="X150" i="27" s="1"/>
  <c r="W267" i="27"/>
  <c r="AF222" i="27"/>
  <c r="AF221" i="27"/>
  <c r="Z74" i="27"/>
  <c r="AD76" i="27"/>
  <c r="AD80" i="27"/>
  <c r="AD219" i="27"/>
  <c r="Z237" i="27"/>
  <c r="AF224" i="27"/>
  <c r="AF214" i="27"/>
  <c r="AF175" i="27"/>
  <c r="Z118" i="27"/>
  <c r="Z84" i="27"/>
  <c r="Z214" i="27"/>
  <c r="AF63" i="27"/>
  <c r="AF277" i="27"/>
  <c r="Z260" i="27"/>
  <c r="Z204" i="27"/>
  <c r="Y195" i="27"/>
  <c r="W195" i="27"/>
  <c r="X192" i="27" s="1"/>
  <c r="Z175" i="27"/>
  <c r="Z156" i="27"/>
  <c r="X170" i="27"/>
  <c r="X34" i="27"/>
  <c r="AF274" i="27"/>
  <c r="Y279" i="27"/>
  <c r="Z280" i="27" s="1"/>
  <c r="AF254" i="27"/>
  <c r="Z199" i="27"/>
  <c r="AF176" i="27"/>
  <c r="AF49" i="27"/>
  <c r="AF44" i="27"/>
  <c r="AF45" i="27"/>
  <c r="X234" i="27"/>
  <c r="Z239" i="27"/>
  <c r="Z215" i="27"/>
  <c r="Z205" i="27"/>
  <c r="Z151" i="27"/>
  <c r="AD85" i="27"/>
  <c r="AE260" i="27"/>
  <c r="AF260" i="27" s="1"/>
  <c r="Z216" i="27"/>
  <c r="AF162" i="27"/>
  <c r="AF148" i="27"/>
  <c r="AF110" i="27"/>
  <c r="AF111" i="27"/>
  <c r="Z194" i="27"/>
  <c r="Z98" i="27"/>
  <c r="Z115" i="27"/>
  <c r="Z127" i="27"/>
  <c r="S212" i="27"/>
  <c r="S149" i="27"/>
  <c r="S151" i="27"/>
  <c r="S146" i="27"/>
  <c r="S152" i="27"/>
  <c r="S148" i="27"/>
  <c r="S150" i="27"/>
  <c r="S147" i="27"/>
  <c r="S105" i="27"/>
  <c r="S37" i="27"/>
  <c r="S34" i="27"/>
  <c r="S38" i="27"/>
  <c r="S35" i="27"/>
  <c r="S36" i="27"/>
  <c r="S176" i="27"/>
  <c r="S136" i="27"/>
  <c r="S133" i="27"/>
  <c r="S130" i="27"/>
  <c r="S131" i="27"/>
  <c r="AF73" i="27"/>
  <c r="S162" i="27"/>
  <c r="S164" i="27"/>
  <c r="AF194" i="27"/>
  <c r="AF186" i="27"/>
  <c r="Z48" i="27"/>
  <c r="S175" i="27"/>
  <c r="S174" i="27"/>
  <c r="S170" i="27"/>
  <c r="S172" i="27"/>
  <c r="AF220" i="27"/>
  <c r="Z163" i="27"/>
  <c r="Z135" i="27"/>
  <c r="Z114" i="27"/>
  <c r="S116" i="27"/>
  <c r="S117" i="27"/>
  <c r="S199" i="27"/>
  <c r="S198" i="27"/>
  <c r="S200" i="27"/>
  <c r="S201" i="27"/>
  <c r="S202" i="27"/>
  <c r="S203" i="27"/>
  <c r="S197" i="27"/>
  <c r="S171" i="27"/>
  <c r="Z102" i="27"/>
  <c r="Z72" i="27"/>
  <c r="S255" i="27"/>
  <c r="S219" i="27"/>
  <c r="S156" i="27"/>
  <c r="S115" i="27"/>
  <c r="S103" i="27"/>
  <c r="S272" i="27"/>
  <c r="S232" i="27"/>
  <c r="S226" i="27"/>
  <c r="Z97" i="27"/>
  <c r="S217" i="27"/>
  <c r="Z130" i="27"/>
  <c r="Z50" i="27"/>
  <c r="S278" i="27"/>
  <c r="S276" i="27"/>
  <c r="S275" i="27"/>
  <c r="S277" i="27"/>
  <c r="S274" i="27"/>
  <c r="S88" i="27"/>
  <c r="S270" i="27"/>
  <c r="S268" i="27"/>
  <c r="S269" i="27"/>
  <c r="S271" i="27"/>
  <c r="Z35" i="27"/>
  <c r="AF38" i="27"/>
  <c r="Z39" i="27"/>
  <c r="S113" i="27"/>
  <c r="S21" i="27"/>
  <c r="S20" i="27"/>
  <c r="S267" i="27"/>
  <c r="Z174" i="27"/>
  <c r="Z65" i="27"/>
  <c r="Z20" i="27"/>
  <c r="S214" i="27"/>
  <c r="S213" i="27"/>
  <c r="S215" i="27"/>
  <c r="S211" i="27"/>
  <c r="S155" i="27"/>
  <c r="S112" i="27"/>
  <c r="S58" i="27"/>
  <c r="S63" i="27"/>
  <c r="S62" i="27"/>
  <c r="S59" i="27"/>
  <c r="S60" i="27"/>
  <c r="S17" i="27"/>
  <c r="Y271" i="27"/>
  <c r="Z271" i="27" s="1"/>
  <c r="Y223" i="27"/>
  <c r="Z221" i="27" s="1"/>
  <c r="Y79" i="27"/>
  <c r="S111" i="27"/>
  <c r="S95" i="27"/>
  <c r="S87" i="27"/>
  <c r="AE29" i="27"/>
  <c r="S245" i="27"/>
  <c r="S178" i="27"/>
  <c r="S98" i="27"/>
  <c r="S18" i="27"/>
  <c r="S179" i="27"/>
  <c r="S14" i="27"/>
  <c r="S86" i="27"/>
  <c r="S173" i="27"/>
  <c r="S134" i="27"/>
  <c r="S231" i="27"/>
  <c r="S114" i="27"/>
  <c r="S266" i="27"/>
  <c r="S19" i="27"/>
  <c r="S107" i="27"/>
  <c r="S85" i="27"/>
  <c r="S181" i="27"/>
  <c r="S27" i="27"/>
  <c r="S169" i="27"/>
  <c r="S108" i="27"/>
  <c r="S90" i="27"/>
  <c r="S243" i="27"/>
  <c r="S110" i="27"/>
  <c r="S187" i="27"/>
  <c r="S93" i="27"/>
  <c r="S249" i="27"/>
  <c r="S168" i="27"/>
  <c r="S81" i="27"/>
  <c r="S106" i="27"/>
  <c r="S84" i="27"/>
  <c r="S244" i="27"/>
  <c r="S123" i="27"/>
  <c r="S240" i="27"/>
  <c r="S89" i="27"/>
  <c r="S122" i="27"/>
  <c r="S265" i="27"/>
  <c r="S248" i="27"/>
  <c r="S185" i="27"/>
  <c r="S177" i="27"/>
  <c r="S97" i="27"/>
  <c r="S80" i="27"/>
  <c r="S44" i="27"/>
  <c r="S94" i="27"/>
  <c r="S43" i="27"/>
  <c r="S230" i="27"/>
  <c r="S264" i="27"/>
  <c r="S160" i="27"/>
  <c r="S154" i="27"/>
  <c r="S182" i="27"/>
  <c r="S46" i="27"/>
  <c r="S158" i="27"/>
  <c r="S29" i="27"/>
  <c r="S125" i="27"/>
  <c r="S229" i="27"/>
  <c r="S254" i="27"/>
  <c r="S247" i="27"/>
  <c r="S159" i="27"/>
  <c r="S96" i="27"/>
  <c r="S52" i="27"/>
  <c r="S51" i="27"/>
  <c r="S99" i="27"/>
  <c r="S273" i="27"/>
  <c r="S257" i="27"/>
  <c r="S104" i="27"/>
  <c r="S33" i="27"/>
  <c r="S16" i="27"/>
  <c r="S228" i="27"/>
  <c r="S186" i="27"/>
  <c r="S124" i="27"/>
  <c r="S256" i="27"/>
  <c r="S49" i="27"/>
  <c r="S24" i="27"/>
  <c r="AF245" i="27" l="1"/>
  <c r="X249" i="27"/>
  <c r="X253" i="27"/>
  <c r="X255" i="27"/>
  <c r="X254" i="27"/>
  <c r="X251" i="27"/>
  <c r="Z247" i="27"/>
  <c r="V279" i="27"/>
  <c r="V278" i="27"/>
  <c r="V280" i="27"/>
  <c r="Z254" i="27"/>
  <c r="Z252" i="27"/>
  <c r="Z255" i="27"/>
  <c r="X279" i="27"/>
  <c r="X280" i="27"/>
  <c r="Z248" i="27"/>
  <c r="Z246" i="27"/>
  <c r="Z249" i="27"/>
  <c r="Z250" i="27"/>
  <c r="Z225" i="27"/>
  <c r="Z222" i="27"/>
  <c r="Z226" i="27"/>
  <c r="Z223" i="27"/>
  <c r="Z220" i="27"/>
  <c r="Z272" i="27"/>
  <c r="Z274" i="27"/>
  <c r="Z273" i="27"/>
  <c r="AF240" i="27"/>
  <c r="AD215" i="27"/>
  <c r="AD214" i="27"/>
  <c r="AD211" i="27"/>
  <c r="AD209" i="27"/>
  <c r="AD212" i="27"/>
  <c r="AD210" i="27"/>
  <c r="V268" i="27"/>
  <c r="V265" i="27"/>
  <c r="V270" i="27"/>
  <c r="V264" i="27"/>
  <c r="V267" i="27"/>
  <c r="V269" i="27"/>
  <c r="Z277" i="27"/>
  <c r="X268" i="27"/>
  <c r="X264" i="27"/>
  <c r="X267" i="27"/>
  <c r="X270" i="27"/>
  <c r="X269" i="27"/>
  <c r="X186" i="27"/>
  <c r="X185" i="27"/>
  <c r="X184" i="27"/>
  <c r="X182" i="27"/>
  <c r="X183" i="27"/>
  <c r="X238" i="27"/>
  <c r="X232" i="27"/>
  <c r="X237" i="27"/>
  <c r="X233" i="27"/>
  <c r="X236" i="27"/>
  <c r="Z270" i="27"/>
  <c r="Z265" i="27"/>
  <c r="AD239" i="27"/>
  <c r="AD238" i="27"/>
  <c r="AD235" i="27"/>
  <c r="AD236" i="27"/>
  <c r="AF229" i="27"/>
  <c r="V266" i="27"/>
  <c r="X278" i="27"/>
  <c r="X198" i="27"/>
  <c r="X195" i="27"/>
  <c r="X197" i="27"/>
  <c r="X193" i="27"/>
  <c r="X196" i="27"/>
  <c r="AB242" i="27"/>
  <c r="AB240" i="27"/>
  <c r="AB237" i="27"/>
  <c r="AB267" i="27"/>
  <c r="AB272" i="27"/>
  <c r="AB269" i="27"/>
  <c r="AB271" i="27"/>
  <c r="AB268" i="27"/>
  <c r="AB270" i="27"/>
  <c r="AB266" i="27"/>
  <c r="AB236" i="27"/>
  <c r="AD248" i="27"/>
  <c r="AD246" i="27"/>
  <c r="AD247" i="27"/>
  <c r="AD243" i="27"/>
  <c r="AD244" i="27"/>
  <c r="AD242" i="27"/>
  <c r="AD241" i="27"/>
  <c r="AD240" i="27"/>
  <c r="AD270" i="27"/>
  <c r="AD268" i="27"/>
  <c r="AD271" i="27"/>
  <c r="AD266" i="27"/>
  <c r="AD267" i="27"/>
  <c r="AD272" i="27"/>
  <c r="AB238" i="27"/>
  <c r="AF231" i="27"/>
  <c r="AF232" i="27"/>
  <c r="AF234" i="27"/>
  <c r="AF230" i="27"/>
  <c r="V249" i="27"/>
  <c r="V251" i="27"/>
  <c r="V250" i="27"/>
  <c r="V254" i="27"/>
  <c r="V255" i="27"/>
  <c r="V252" i="27"/>
  <c r="Z153" i="27"/>
  <c r="Z154" i="27"/>
  <c r="Z152" i="27"/>
  <c r="Z149" i="27"/>
  <c r="Z148" i="27"/>
  <c r="Z150" i="27"/>
  <c r="Z279" i="27"/>
  <c r="AF237" i="27"/>
  <c r="AF239" i="27"/>
  <c r="AF242" i="27"/>
  <c r="AF241" i="27"/>
  <c r="AB224" i="27"/>
  <c r="AB228" i="27"/>
  <c r="AB227" i="27"/>
  <c r="AB226" i="27"/>
  <c r="AB222" i="27"/>
  <c r="AB225" i="27"/>
  <c r="AB223" i="27"/>
  <c r="AB241" i="27"/>
  <c r="AF251" i="27"/>
  <c r="AF249" i="27"/>
  <c r="X194" i="27"/>
  <c r="Z251" i="27"/>
  <c r="AD222" i="27"/>
  <c r="AD223" i="27"/>
  <c r="AD227" i="27"/>
  <c r="AD228" i="27"/>
  <c r="AD224" i="27"/>
  <c r="AD226" i="27"/>
  <c r="Z245" i="27"/>
  <c r="Z79" i="27"/>
  <c r="Z82" i="27"/>
  <c r="Z77" i="27"/>
  <c r="Z76" i="27"/>
  <c r="Z78" i="27"/>
  <c r="Z81" i="27"/>
  <c r="Z80" i="27"/>
  <c r="X154" i="27"/>
  <c r="X152" i="27"/>
  <c r="X153" i="27"/>
  <c r="X151" i="27"/>
  <c r="X149" i="27"/>
  <c r="Z195" i="27"/>
  <c r="Z193" i="27"/>
  <c r="Z196" i="27"/>
  <c r="Z198" i="27"/>
  <c r="Z192" i="27"/>
  <c r="Z197" i="27"/>
  <c r="AF263" i="27"/>
  <c r="AF262" i="27"/>
  <c r="AF261" i="27"/>
  <c r="AF257" i="27"/>
  <c r="AB246" i="27"/>
  <c r="AB248" i="27"/>
  <c r="AB247" i="27"/>
  <c r="AB243" i="27"/>
  <c r="AB245" i="27"/>
  <c r="AF31" i="27"/>
  <c r="AF30" i="27"/>
  <c r="AF32" i="27"/>
  <c r="AF29" i="27"/>
  <c r="AF28" i="27"/>
  <c r="AF27" i="27"/>
  <c r="AF26" i="27"/>
  <c r="AD213" i="27"/>
  <c r="Z224" i="27"/>
  <c r="AF248" i="27"/>
  <c r="AF247" i="27"/>
  <c r="Z253" i="27"/>
  <c r="X180" i="27"/>
  <c r="X266" i="27"/>
  <c r="AD234" i="27"/>
  <c r="AD233" i="27"/>
  <c r="AD232" i="27"/>
  <c r="AD231" i="27"/>
  <c r="AF227" i="27"/>
  <c r="AF225" i="27"/>
  <c r="AF223" i="27"/>
  <c r="AF228" i="27"/>
  <c r="AF226" i="27"/>
  <c r="Z278" i="27"/>
  <c r="AF250" i="27"/>
  <c r="AB244" i="27"/>
</calcChain>
</file>

<file path=xl/sharedStrings.xml><?xml version="1.0" encoding="utf-8"?>
<sst xmlns="http://schemas.openxmlformats.org/spreadsheetml/2006/main" count="64" uniqueCount="46">
  <si>
    <t>se</t>
  </si>
  <si>
    <t>date</t>
  </si>
  <si>
    <t>Election</t>
  </si>
  <si>
    <t>ALP Minus Lib/Nat</t>
  </si>
  <si>
    <t>Lib/Nat Minus All</t>
  </si>
  <si>
    <t>CI - Lower</t>
  </si>
  <si>
    <t>CI - Upper</t>
  </si>
  <si>
    <t>6-mth average</t>
  </si>
  <si>
    <t>ExpAll</t>
  </si>
  <si>
    <t>N_ALP</t>
  </si>
  <si>
    <t>N_LibNat</t>
  </si>
  <si>
    <t>N_All</t>
  </si>
  <si>
    <t>N_Other</t>
  </si>
  <si>
    <t>ExpLibNat</t>
  </si>
  <si>
    <t>ExpALP</t>
  </si>
  <si>
    <t>ExpIndOtherDK</t>
  </si>
  <si>
    <t>[PX1]ALP</t>
  </si>
  <si>
    <t>[Unemp.]ALP</t>
  </si>
  <si>
    <t>[Finances]ALP</t>
  </si>
  <si>
    <t>ALP Minus All</t>
  </si>
  <si>
    <t>Ind/Oth/DK Minus All</t>
  </si>
  <si>
    <t>7mma</t>
  </si>
  <si>
    <t>Share High Uncertainty: 
ALP, 7mma</t>
  </si>
  <si>
    <t>Share High Uncertainty: 
Lib/Nat, 7mma</t>
  </si>
  <si>
    <t>Exp Low Uncertainty: 
ALP Minus All</t>
  </si>
  <si>
    <t>Exp High Uncertainty: 
Lib/Nat Minus All</t>
  </si>
  <si>
    <t>Exp High Uncertainty: 
ALP Minus All</t>
  </si>
  <si>
    <t>Exp Low Uncertainty: 
Lib/Nat Minus All</t>
  </si>
  <si>
    <t>Exp High Uncertainty: 
Other Minus All</t>
  </si>
  <si>
    <t>Exp Low Uncertainty: 
Other Minus All</t>
  </si>
  <si>
    <t>Share High Uncertainty: 
Other, 7mma</t>
  </si>
  <si>
    <t>ShareHigh_All</t>
  </si>
  <si>
    <t>ExpLow_All</t>
  </si>
  <si>
    <t>ExpHigh_All</t>
  </si>
  <si>
    <t>ExpLow_ALP</t>
  </si>
  <si>
    <t>ExpHigh_ALP</t>
  </si>
  <si>
    <t>ShareHigh_ALP</t>
  </si>
  <si>
    <t>ExpLow_LibNat</t>
  </si>
  <si>
    <t>ExpHigh_LibNat</t>
  </si>
  <si>
    <t>ShareHigh_LibNat</t>
  </si>
  <si>
    <t>ExpLow_Other</t>
  </si>
  <si>
    <t>ExpHigh_Other</t>
  </si>
  <si>
    <t>ShareHigh_Other</t>
  </si>
  <si>
    <t>Average</t>
  </si>
  <si>
    <t>ExpLibNat
Conditional</t>
  </si>
  <si>
    <t>ExpALP
Conditional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</si>
</sst>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0.0"/>
  </numFmts>
  <fonts count="4" x14ac:knownFonts="1">
    <font>
      <sz val="11"/>
      <name val="Calibri"/>
    </font>
    <font>
      <sz val="11"/>
      <name val="Calibri"/>
      <family val="2"/>
    </font>
    <font>
      <sz val="1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NumberFormat="0"/>
    <xf numFmtId="0" fontId="3" fillId="0" borderId="0"/>
  </cellStyleXfs>
  <cellXfs count="12">
    <xf numFmtId="0" fontId="0" fillId="0" borderId="0" xfId="0"/>
    <xf numFmtId="17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 wrapText="1"/>
    </xf>
    <xf numFmtId="165" fontId="0" fillId="0" borderId="0" xfId="0" applyNumberFormat="1"/>
    <xf numFmtId="2" fontId="2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1.xml"/><Relationship Id="rId17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5" Type="http://schemas.openxmlformats.org/officeDocument/2006/relationships/chartsheet" Target="chartsheets/sheet5.xml"/><Relationship Id="rId15" Type="http://schemas.openxmlformats.org/officeDocument/2006/relationships/externalLink" Target="externalLinks/externalLink1.xml"/><Relationship Id="rId10" Type="http://schemas.openxmlformats.org/officeDocument/2006/relationships/chartsheet" Target="chartsheets/sheet10.xml"/><Relationship Id="rId19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High - ALP</c:v>
          </c:tx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A39-4A44-AD79-76EE08E31165}"/>
              </c:ext>
            </c:extLst>
          </c:dPt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Uncertainty!$O$2:$O$283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39-4A44-AD79-76EE08E3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966464"/>
        <c:axId val="1021434368"/>
      </c:barChart>
      <c:lineChart>
        <c:grouping val="standard"/>
        <c:varyColors val="0"/>
        <c:ser>
          <c:idx val="2"/>
          <c:order val="0"/>
          <c:tx>
            <c:v>Other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Uncertainty!$AB$2:$AB$283</c:f>
              <c:numCache>
                <c:formatCode>General</c:formatCode>
                <c:ptCount val="282"/>
                <c:pt idx="10" formatCode="0.00">
                  <c:v>-0.29432927142857157</c:v>
                </c:pt>
                <c:pt idx="11" formatCode="0.00">
                  <c:v>-0.25153571428571436</c:v>
                </c:pt>
                <c:pt idx="12" formatCode="0.00">
                  <c:v>-0.2296912428571429</c:v>
                </c:pt>
                <c:pt idx="13" formatCode="0.00">
                  <c:v>-0.28028109999999995</c:v>
                </c:pt>
                <c:pt idx="14" formatCode="0.00">
                  <c:v>-0.26365010000000005</c:v>
                </c:pt>
                <c:pt idx="15" formatCode="0.00">
                  <c:v>-0.41073222857142866</c:v>
                </c:pt>
                <c:pt idx="16" formatCode="0.00">
                  <c:v>-0.36282820000000016</c:v>
                </c:pt>
                <c:pt idx="17" formatCode="0.00">
                  <c:v>-0.26374752857142852</c:v>
                </c:pt>
                <c:pt idx="18" formatCode="0.00">
                  <c:v>-0.32084588571428568</c:v>
                </c:pt>
                <c:pt idx="19" formatCode="0.00">
                  <c:v>-0.34331990000000012</c:v>
                </c:pt>
                <c:pt idx="20" formatCode="0.00">
                  <c:v>-0.34406912857142874</c:v>
                </c:pt>
                <c:pt idx="21" formatCode="0.00">
                  <c:v>-0.42458025714285735</c:v>
                </c:pt>
                <c:pt idx="22" formatCode="0.00">
                  <c:v>-0.28430037142857156</c:v>
                </c:pt>
                <c:pt idx="23" formatCode="0.00">
                  <c:v>-9.5711828571428653E-2</c:v>
                </c:pt>
                <c:pt idx="24" formatCode="0.00">
                  <c:v>-6.3188414285714548E-2</c:v>
                </c:pt>
                <c:pt idx="25" formatCode="0.00">
                  <c:v>5.7299828571428284E-2</c:v>
                </c:pt>
                <c:pt idx="26" formatCode="0.00">
                  <c:v>0.18397654285714271</c:v>
                </c:pt>
                <c:pt idx="27" formatCode="0.00">
                  <c:v>0.33749602857142846</c:v>
                </c:pt>
                <c:pt idx="28" formatCode="0.00">
                  <c:v>0.43753211428571426</c:v>
                </c:pt>
                <c:pt idx="29" formatCode="0.00">
                  <c:v>0.51116149999999994</c:v>
                </c:pt>
                <c:pt idx="30" formatCode="0.00">
                  <c:v>0.44724667142857133</c:v>
                </c:pt>
                <c:pt idx="31" formatCode="0.00">
                  <c:v>0.44439071428571436</c:v>
                </c:pt>
                <c:pt idx="32" formatCode="0.00">
                  <c:v>0.36839097142857147</c:v>
                </c:pt>
                <c:pt idx="33" formatCode="0.00">
                  <c:v>0.35693308571428572</c:v>
                </c:pt>
                <c:pt idx="34" formatCode="0.00">
                  <c:v>0.45651098571428567</c:v>
                </c:pt>
                <c:pt idx="35" formatCode="0.00">
                  <c:v>0.43529337142857144</c:v>
                </c:pt>
                <c:pt idx="36" formatCode="0.00">
                  <c:v>0.43140345714285722</c:v>
                </c:pt>
                <c:pt idx="37" formatCode="0.00">
                  <c:v>0.36324940000000006</c:v>
                </c:pt>
                <c:pt idx="38" formatCode="0.00">
                  <c:v>0.35587912857142856</c:v>
                </c:pt>
                <c:pt idx="39" formatCode="0.00">
                  <c:v>0.39041375714285714</c:v>
                </c:pt>
                <c:pt idx="40" formatCode="0.00">
                  <c:v>0.40207795714285716</c:v>
                </c:pt>
                <c:pt idx="41" formatCode="0.00">
                  <c:v>0.28171020000000002</c:v>
                </c:pt>
                <c:pt idx="42" formatCode="0.00">
                  <c:v>0.25545319999999999</c:v>
                </c:pt>
                <c:pt idx="43" formatCode="0.00">
                  <c:v>0.17611940000000001</c:v>
                </c:pt>
                <c:pt idx="44" formatCode="0.00">
                  <c:v>0.59895747142857148</c:v>
                </c:pt>
                <c:pt idx="45" formatCode="0.00">
                  <c:v>0.59410461428571437</c:v>
                </c:pt>
                <c:pt idx="46" formatCode="0.00">
                  <c:v>0.64285825714285705</c:v>
                </c:pt>
                <c:pt idx="47" formatCode="0.00">
                  <c:v>0.70207488571428567</c:v>
                </c:pt>
                <c:pt idx="48" formatCode="0.00">
                  <c:v>0.69782960000000005</c:v>
                </c:pt>
                <c:pt idx="49" formatCode="0.00">
                  <c:v>0.74519314285714278</c:v>
                </c:pt>
                <c:pt idx="50" formatCode="0.00">
                  <c:v>0.7752027142857143</c:v>
                </c:pt>
                <c:pt idx="51" formatCode="0.00">
                  <c:v>0.42594167142857142</c:v>
                </c:pt>
                <c:pt idx="52" formatCode="0.00">
                  <c:v>0.50740292857142855</c:v>
                </c:pt>
                <c:pt idx="53" formatCode="0.00">
                  <c:v>0.55779222857142863</c:v>
                </c:pt>
                <c:pt idx="54" formatCode="0.00">
                  <c:v>0.61204910000000012</c:v>
                </c:pt>
                <c:pt idx="55" formatCode="0.00">
                  <c:v>0.69302410000000025</c:v>
                </c:pt>
                <c:pt idx="56" formatCode="0.00">
                  <c:v>0.78364644285714302</c:v>
                </c:pt>
                <c:pt idx="57" formatCode="0.00">
                  <c:v>0.82723842857142871</c:v>
                </c:pt>
                <c:pt idx="58" formatCode="0.00">
                  <c:v>0.8734200571428572</c:v>
                </c:pt>
                <c:pt idx="59" formatCode="0.00">
                  <c:v>0.83382531428571449</c:v>
                </c:pt>
                <c:pt idx="60" formatCode="0.00">
                  <c:v>0.86452511428571444</c:v>
                </c:pt>
                <c:pt idx="61" formatCode="0.00">
                  <c:v>0.82020351428571436</c:v>
                </c:pt>
                <c:pt idx="62" formatCode="0.00">
                  <c:v>0.91093338571428573</c:v>
                </c:pt>
                <c:pt idx="63" formatCode="0.00">
                  <c:v>1.0416080000000001</c:v>
                </c:pt>
                <c:pt idx="64" formatCode="0.00">
                  <c:v>1.2128036714285717</c:v>
                </c:pt>
                <c:pt idx="65" formatCode="0.00">
                  <c:v>1.1731771571428573</c:v>
                </c:pt>
                <c:pt idx="66" formatCode="0.00">
                  <c:v>1.193683742857143</c:v>
                </c:pt>
                <c:pt idx="67" formatCode="0.00">
                  <c:v>1.1312982571428571</c:v>
                </c:pt>
                <c:pt idx="68" formatCode="0.00">
                  <c:v>1.1440828714285713</c:v>
                </c:pt>
                <c:pt idx="69" formatCode="0.00">
                  <c:v>1.1152319714285712</c:v>
                </c:pt>
                <c:pt idx="70" formatCode="0.00">
                  <c:v>1.048067457142857</c:v>
                </c:pt>
                <c:pt idx="71" formatCode="0.00">
                  <c:v>0.82859815714285678</c:v>
                </c:pt>
                <c:pt idx="72" formatCode="0.00">
                  <c:v>0.92910267142857106</c:v>
                </c:pt>
                <c:pt idx="73" formatCode="0.00">
                  <c:v>0.96233902857142828</c:v>
                </c:pt>
                <c:pt idx="74" formatCode="0.00">
                  <c:v>1.0484965285714283</c:v>
                </c:pt>
                <c:pt idx="75" formatCode="0.00">
                  <c:v>1.0311877857142855</c:v>
                </c:pt>
                <c:pt idx="76" formatCode="0.00">
                  <c:v>0.99445090000000003</c:v>
                </c:pt>
                <c:pt idx="77" formatCode="0.00">
                  <c:v>0.86567498571428581</c:v>
                </c:pt>
                <c:pt idx="78" formatCode="0.00">
                  <c:v>0.84248274285714309</c:v>
                </c:pt>
                <c:pt idx="79" formatCode="0.00">
                  <c:v>0.72031185714285739</c:v>
                </c:pt>
                <c:pt idx="80" formatCode="0.00">
                  <c:v>0.72270757142857167</c:v>
                </c:pt>
                <c:pt idx="81" formatCode="0.00">
                  <c:v>0.67992178571428596</c:v>
                </c:pt>
                <c:pt idx="82" formatCode="0.00">
                  <c:v>0.53194265714285738</c:v>
                </c:pt>
                <c:pt idx="83" formatCode="0.00">
                  <c:v>0.58455495714285732</c:v>
                </c:pt>
                <c:pt idx="84" formatCode="0.00">
                  <c:v>0.53704067142857159</c:v>
                </c:pt>
                <c:pt idx="85" formatCode="0.00">
                  <c:v>0.61324612857142868</c:v>
                </c:pt>
                <c:pt idx="86" formatCode="0.00">
                  <c:v>0.65665711428571449</c:v>
                </c:pt>
                <c:pt idx="87" formatCode="0.00">
                  <c:v>0.61477862857142873</c:v>
                </c:pt>
                <c:pt idx="88" formatCode="0.00">
                  <c:v>0.55079025714285723</c:v>
                </c:pt>
                <c:pt idx="89" formatCode="0.00">
                  <c:v>0.65971115714285722</c:v>
                </c:pt>
                <c:pt idx="90" formatCode="0.00">
                  <c:v>0.58268648571428572</c:v>
                </c:pt>
                <c:pt idx="91" formatCode="0.00">
                  <c:v>0.6554775857142856</c:v>
                </c:pt>
                <c:pt idx="92" formatCode="0.00">
                  <c:v>0.69222349999999988</c:v>
                </c:pt>
                <c:pt idx="93" formatCode="0.00">
                  <c:v>0.63732764285714272</c:v>
                </c:pt>
                <c:pt idx="94" formatCode="0.00">
                  <c:v>0.51672731428571428</c:v>
                </c:pt>
                <c:pt idx="95" formatCode="0.00">
                  <c:v>0.47321657142857138</c:v>
                </c:pt>
                <c:pt idx="96" formatCode="0.00">
                  <c:v>0.27533527142857139</c:v>
                </c:pt>
                <c:pt idx="97" formatCode="0.00">
                  <c:v>0.26629792857142853</c:v>
                </c:pt>
                <c:pt idx="98" formatCode="0.00">
                  <c:v>0.29377109999999995</c:v>
                </c:pt>
                <c:pt idx="99" formatCode="0.00">
                  <c:v>0.27668512857142868</c:v>
                </c:pt>
                <c:pt idx="100" formatCode="0.00">
                  <c:v>0.24662975714285729</c:v>
                </c:pt>
                <c:pt idx="101" formatCode="0.00">
                  <c:v>0.37067830000000018</c:v>
                </c:pt>
                <c:pt idx="102" formatCode="0.00">
                  <c:v>0.44123922857142872</c:v>
                </c:pt>
                <c:pt idx="103" formatCode="0.00">
                  <c:v>0.47327590000000008</c:v>
                </c:pt>
                <c:pt idx="104" formatCode="0.00">
                  <c:v>0.34675075714285725</c:v>
                </c:pt>
                <c:pt idx="105" formatCode="0.00">
                  <c:v>0.24990522857142863</c:v>
                </c:pt>
                <c:pt idx="106" formatCode="0.00">
                  <c:v>0.25727211428571423</c:v>
                </c:pt>
                <c:pt idx="107" formatCode="0.00">
                  <c:v>0.26508885714285707</c:v>
                </c:pt>
                <c:pt idx="108" formatCode="0.00">
                  <c:v>0.19048587142857126</c:v>
                </c:pt>
                <c:pt idx="109" formatCode="0.00">
                  <c:v>0.11886475714285716</c:v>
                </c:pt>
                <c:pt idx="110" formatCode="0.00">
                  <c:v>0.3004644857142858</c:v>
                </c:pt>
                <c:pt idx="111" formatCode="0.00">
                  <c:v>0.40013362857142859</c:v>
                </c:pt>
                <c:pt idx="112" formatCode="0.00">
                  <c:v>0.36554682857142878</c:v>
                </c:pt>
                <c:pt idx="113" formatCode="0.00">
                  <c:v>0.30369617142857158</c:v>
                </c:pt>
                <c:pt idx="114" formatCode="0.00">
                  <c:v>0.24348861428571439</c:v>
                </c:pt>
                <c:pt idx="115" formatCode="0.00">
                  <c:v>0.41949550000000013</c:v>
                </c:pt>
                <c:pt idx="116" formatCode="0.00">
                  <c:v>0.47256894285714296</c:v>
                </c:pt>
                <c:pt idx="117" formatCode="0.00">
                  <c:v>0.44346214285714286</c:v>
                </c:pt>
                <c:pt idx="118" formatCode="0.00">
                  <c:v>0.37657737142857151</c:v>
                </c:pt>
                <c:pt idx="119" formatCode="0.00">
                  <c:v>0.44995034285714286</c:v>
                </c:pt>
                <c:pt idx="120" formatCode="0.00">
                  <c:v>0.52222628571428575</c:v>
                </c:pt>
                <c:pt idx="121" formatCode="0.00">
                  <c:v>0.54435008571428578</c:v>
                </c:pt>
                <c:pt idx="122" formatCode="0.00">
                  <c:v>0.2802222857142857</c:v>
                </c:pt>
                <c:pt idx="123" formatCode="0.00">
                  <c:v>0.13816252857142849</c:v>
                </c:pt>
                <c:pt idx="124" formatCode="0.00">
                  <c:v>0.12741377142857133</c:v>
                </c:pt>
                <c:pt idx="125" formatCode="0.00">
                  <c:v>6.4396399999999812E-2</c:v>
                </c:pt>
                <c:pt idx="126" formatCode="0.00">
                  <c:v>0.15561637142857127</c:v>
                </c:pt>
                <c:pt idx="127" formatCode="0.00">
                  <c:v>0.21103757142857127</c:v>
                </c:pt>
                <c:pt idx="128" formatCode="0.00">
                  <c:v>0.32058581428571414</c:v>
                </c:pt>
                <c:pt idx="129" formatCode="0.00">
                  <c:v>0.4630672285714284</c:v>
                </c:pt>
                <c:pt idx="130" formatCode="0.00">
                  <c:v>0.53484041428571405</c:v>
                </c:pt>
                <c:pt idx="131" formatCode="0.00">
                  <c:v>0.46470614285714262</c:v>
                </c:pt>
                <c:pt idx="132" formatCode="0.00">
                  <c:v>0.6033216714285714</c:v>
                </c:pt>
                <c:pt idx="133" formatCode="0.00">
                  <c:v>0.52527779999999991</c:v>
                </c:pt>
                <c:pt idx="134" formatCode="0.00">
                  <c:v>0.3829092428571429</c:v>
                </c:pt>
                <c:pt idx="135" formatCode="0.00">
                  <c:v>0.30640414285714279</c:v>
                </c:pt>
                <c:pt idx="136" formatCode="0.00">
                  <c:v>0.25712825714285714</c:v>
                </c:pt>
                <c:pt idx="137" formatCode="0.00">
                  <c:v>0.3194292857142858</c:v>
                </c:pt>
                <c:pt idx="138" formatCode="0.00">
                  <c:v>0.47184405714285749</c:v>
                </c:pt>
                <c:pt idx="139" formatCode="0.00">
                  <c:v>0.40718258571428595</c:v>
                </c:pt>
                <c:pt idx="140" formatCode="0.00">
                  <c:v>0.5661444000000001</c:v>
                </c:pt>
                <c:pt idx="141" formatCode="0.00">
                  <c:v>0.48383072857142867</c:v>
                </c:pt>
                <c:pt idx="142" formatCode="0.00">
                  <c:v>0.54925555714285734</c:v>
                </c:pt>
                <c:pt idx="143" formatCode="0.00">
                  <c:v>0.55930495714285733</c:v>
                </c:pt>
                <c:pt idx="144" formatCode="0.00">
                  <c:v>0.46254858571428592</c:v>
                </c:pt>
                <c:pt idx="145" formatCode="0.00">
                  <c:v>0.33639735714285707</c:v>
                </c:pt>
                <c:pt idx="146" formatCode="0.00">
                  <c:v>0.46007182857142848</c:v>
                </c:pt>
                <c:pt idx="147" formatCode="0.00">
                  <c:v>0.31545007142857134</c:v>
                </c:pt>
                <c:pt idx="148" formatCode="0.00">
                  <c:v>0.44579117142857133</c:v>
                </c:pt>
                <c:pt idx="149" formatCode="0.00">
                  <c:v>0.3879635714285713</c:v>
                </c:pt>
                <c:pt idx="150" formatCode="0.00">
                  <c:v>0.29174888571428553</c:v>
                </c:pt>
                <c:pt idx="151" formatCode="0.00">
                  <c:v>0.30813914285714261</c:v>
                </c:pt>
                <c:pt idx="152" formatCode="0.00">
                  <c:v>0.29661588571428549</c:v>
                </c:pt>
                <c:pt idx="153" formatCode="0.00">
                  <c:v>0.24702172857142837</c:v>
                </c:pt>
                <c:pt idx="154" formatCode="0.00">
                  <c:v>0.26626225714285695</c:v>
                </c:pt>
                <c:pt idx="155" formatCode="0.00">
                  <c:v>0.20893305714285709</c:v>
                </c:pt>
                <c:pt idx="156" formatCode="0.00">
                  <c:v>0.16392025714285705</c:v>
                </c:pt>
                <c:pt idx="157" formatCode="0.00">
                  <c:v>0.32245394285714291</c:v>
                </c:pt>
                <c:pt idx="158" formatCode="0.00">
                  <c:v>0.3808428285714287</c:v>
                </c:pt>
                <c:pt idx="159" formatCode="0.00">
                  <c:v>0.35282632857142865</c:v>
                </c:pt>
                <c:pt idx="160" formatCode="0.00">
                  <c:v>0.32404508571428586</c:v>
                </c:pt>
                <c:pt idx="161" formatCode="0.00">
                  <c:v>0.29648792857142869</c:v>
                </c:pt>
                <c:pt idx="162" formatCode="0.00">
                  <c:v>0.26008258571428577</c:v>
                </c:pt>
                <c:pt idx="163" formatCode="0.00">
                  <c:v>0.34441432857142867</c:v>
                </c:pt>
                <c:pt idx="164" formatCode="0.00">
                  <c:v>0.16374977142857144</c:v>
                </c:pt>
                <c:pt idx="165" formatCode="0.00">
                  <c:v>8.3254457142857063E-2</c:v>
                </c:pt>
                <c:pt idx="166" formatCode="0.00">
                  <c:v>4.4890214285714283E-2</c:v>
                </c:pt>
                <c:pt idx="167" formatCode="0.00">
                  <c:v>-3.1006714285714283E-2</c:v>
                </c:pt>
                <c:pt idx="168" formatCode="0.00">
                  <c:v>-0.11968772857142859</c:v>
                </c:pt>
                <c:pt idx="169" formatCode="0.00">
                  <c:v>-0.14891948571428579</c:v>
                </c:pt>
                <c:pt idx="170" formatCode="0.00">
                  <c:v>-0.22588898571428587</c:v>
                </c:pt>
                <c:pt idx="171" formatCode="0.00">
                  <c:v>-0.23494567142857178</c:v>
                </c:pt>
                <c:pt idx="172" formatCode="0.00">
                  <c:v>-0.32547774285714315</c:v>
                </c:pt>
                <c:pt idx="173" formatCode="0.00">
                  <c:v>-0.35818307142857175</c:v>
                </c:pt>
                <c:pt idx="174" formatCode="0.00">
                  <c:v>-0.32211737142857177</c:v>
                </c:pt>
                <c:pt idx="175" formatCode="0.00">
                  <c:v>-0.3693718428571432</c:v>
                </c:pt>
                <c:pt idx="176" formatCode="0.00">
                  <c:v>-0.36917284285714319</c:v>
                </c:pt>
                <c:pt idx="177" formatCode="0.00">
                  <c:v>-0.39712318571428595</c:v>
                </c:pt>
                <c:pt idx="178" formatCode="0.00">
                  <c:v>-0.32868515714285723</c:v>
                </c:pt>
                <c:pt idx="179" formatCode="0.00">
                  <c:v>-0.19601787142857161</c:v>
                </c:pt>
                <c:pt idx="180" formatCode="0.00">
                  <c:v>-0.11839681428571446</c:v>
                </c:pt>
                <c:pt idx="181" formatCode="0.00">
                  <c:v>-0.22392030000000021</c:v>
                </c:pt>
                <c:pt idx="182" formatCode="0.00">
                  <c:v>-0.10853600000000016</c:v>
                </c:pt>
                <c:pt idx="183" formatCode="0.00">
                  <c:v>-0.11773000000000014</c:v>
                </c:pt>
                <c:pt idx="184" formatCode="0.00">
                  <c:v>-8.1527500000000225E-2</c:v>
                </c:pt>
                <c:pt idx="185" formatCode="0.00">
                  <c:v>-0.14965064285714305</c:v>
                </c:pt>
                <c:pt idx="186" formatCode="0.00">
                  <c:v>-8.3290971428571475E-2</c:v>
                </c:pt>
                <c:pt idx="187" formatCode="0.00">
                  <c:v>-9.4638071428571405E-2</c:v>
                </c:pt>
                <c:pt idx="188" formatCode="0.00">
                  <c:v>-1.1142714285713293E-3</c:v>
                </c:pt>
                <c:pt idx="189" formatCode="0.00">
                  <c:v>-0.10112907142857137</c:v>
                </c:pt>
                <c:pt idx="190" formatCode="0.00">
                  <c:v>-0.10560464285714273</c:v>
                </c:pt>
                <c:pt idx="191" formatCode="0.00">
                  <c:v>-0.11913711428571412</c:v>
                </c:pt>
                <c:pt idx="192" formatCode="0.00">
                  <c:v>-0.11442129999999981</c:v>
                </c:pt>
                <c:pt idx="193" formatCode="0.00">
                  <c:v>-0.32536217142857132</c:v>
                </c:pt>
                <c:pt idx="194" formatCode="0.00">
                  <c:v>-0.39360460000000003</c:v>
                </c:pt>
                <c:pt idx="195" formatCode="0.00">
                  <c:v>-0.40433088571428577</c:v>
                </c:pt>
                <c:pt idx="196" formatCode="0.00">
                  <c:v>-0.40281467142857152</c:v>
                </c:pt>
                <c:pt idx="197" formatCode="0.00">
                  <c:v>-0.42575247142857159</c:v>
                </c:pt>
                <c:pt idx="198" formatCode="0.00">
                  <c:v>-0.44236080000000022</c:v>
                </c:pt>
                <c:pt idx="199" formatCode="0.00">
                  <c:v>-0.45514794285714316</c:v>
                </c:pt>
                <c:pt idx="200" formatCode="0.00">
                  <c:v>-0.42460801428571454</c:v>
                </c:pt>
                <c:pt idx="201" formatCode="0.00">
                  <c:v>-0.4358043285714287</c:v>
                </c:pt>
                <c:pt idx="202" formatCode="0.00">
                  <c:v>-0.46865531428571433</c:v>
                </c:pt>
                <c:pt idx="203" formatCode="0.00">
                  <c:v>-0.59732198571428585</c:v>
                </c:pt>
                <c:pt idx="204" formatCode="0.00">
                  <c:v>-0.66086310000000004</c:v>
                </c:pt>
                <c:pt idx="205" formatCode="0.00">
                  <c:v>-0.71158232857142856</c:v>
                </c:pt>
                <c:pt idx="206" formatCode="0.00">
                  <c:v>-0.69270778571428548</c:v>
                </c:pt>
                <c:pt idx="207" formatCode="0.00">
                  <c:v>-0.77279625714285693</c:v>
                </c:pt>
                <c:pt idx="208" formatCode="0.00">
                  <c:v>-0.85446874285714269</c:v>
                </c:pt>
                <c:pt idx="209" formatCode="0.00">
                  <c:v>-1.0004051999999999</c:v>
                </c:pt>
                <c:pt idx="210" formatCode="0.00">
                  <c:v>-0.96420005714285695</c:v>
                </c:pt>
                <c:pt idx="211" formatCode="0.00">
                  <c:v>-0.97727482857142856</c:v>
                </c:pt>
                <c:pt idx="212" formatCode="0.00">
                  <c:v>-1.1396053285714285</c:v>
                </c:pt>
                <c:pt idx="213" formatCode="0.00">
                  <c:v>-1.2468702571428574</c:v>
                </c:pt>
                <c:pt idx="214" formatCode="0.00">
                  <c:v>-1.2109869142857144</c:v>
                </c:pt>
                <c:pt idx="215" formatCode="0.00">
                  <c:v>-1.2164291000000003</c:v>
                </c:pt>
                <c:pt idx="216" formatCode="0.00">
                  <c:v>-1.260245085714286</c:v>
                </c:pt>
                <c:pt idx="217" formatCode="0.00">
                  <c:v>-1.1999607714285716</c:v>
                </c:pt>
                <c:pt idx="218" formatCode="0.00">
                  <c:v>-1.2858334857142861</c:v>
                </c:pt>
                <c:pt idx="219" formatCode="0.00">
                  <c:v>-1.3250276142857145</c:v>
                </c:pt>
                <c:pt idx="220" formatCode="0.00">
                  <c:v>-1.4562764571428573</c:v>
                </c:pt>
                <c:pt idx="221" formatCode="0.00">
                  <c:v>-1.5345371714285716</c:v>
                </c:pt>
                <c:pt idx="222" formatCode="0.00">
                  <c:v>-1.5315925285714285</c:v>
                </c:pt>
                <c:pt idx="223" formatCode="0.00">
                  <c:v>-1.3966335571428572</c:v>
                </c:pt>
                <c:pt idx="224" formatCode="0.00">
                  <c:v>-1.3831836142857143</c:v>
                </c:pt>
                <c:pt idx="225" formatCode="0.00">
                  <c:v>-1.1977394428571431</c:v>
                </c:pt>
                <c:pt idx="226" formatCode="0.00">
                  <c:v>-1.0497094285714286</c:v>
                </c:pt>
                <c:pt idx="227" formatCode="0.00">
                  <c:v>-0.8601271857142857</c:v>
                </c:pt>
                <c:pt idx="228" formatCode="0.00">
                  <c:v>-0.76515169999999999</c:v>
                </c:pt>
                <c:pt idx="229" formatCode="0.00">
                  <c:v>-0.72585239999999995</c:v>
                </c:pt>
                <c:pt idx="230" formatCode="0.00">
                  <c:v>-0.76952831428571422</c:v>
                </c:pt>
                <c:pt idx="231" formatCode="0.00">
                  <c:v>-0.78977798571428559</c:v>
                </c:pt>
                <c:pt idx="232" formatCode="0.00">
                  <c:v>-0.7715522142857143</c:v>
                </c:pt>
                <c:pt idx="233" formatCode="0.00">
                  <c:v>-0.57523685714285711</c:v>
                </c:pt>
                <c:pt idx="234" formatCode="0.00">
                  <c:v>-0.3559089857142857</c:v>
                </c:pt>
                <c:pt idx="235" formatCode="0.00">
                  <c:v>-0.21662960000000003</c:v>
                </c:pt>
                <c:pt idx="236" formatCode="0.00">
                  <c:v>7.6415528571428623E-2</c:v>
                </c:pt>
                <c:pt idx="237" formatCode="0.00">
                  <c:v>0.24537227142857146</c:v>
                </c:pt>
                <c:pt idx="238" formatCode="0.00">
                  <c:v>0.42710278571428573</c:v>
                </c:pt>
                <c:pt idx="239" formatCode="0.00">
                  <c:v>0.4393697857142857</c:v>
                </c:pt>
                <c:pt idx="240" formatCode="0.00">
                  <c:v>0.42638135714285724</c:v>
                </c:pt>
                <c:pt idx="241" formatCode="0.00">
                  <c:v>0.4567173285714286</c:v>
                </c:pt>
                <c:pt idx="242" formatCode="0.00">
                  <c:v>0.5539890428571429</c:v>
                </c:pt>
                <c:pt idx="243" formatCode="0.00">
                  <c:v>0.5176606857142857</c:v>
                </c:pt>
                <c:pt idx="244" formatCode="0.00">
                  <c:v>0.60304922857142862</c:v>
                </c:pt>
                <c:pt idx="245" formatCode="0.00">
                  <c:v>0.64585968571428587</c:v>
                </c:pt>
                <c:pt idx="246" formatCode="0.00">
                  <c:v>0.78991194285714295</c:v>
                </c:pt>
                <c:pt idx="247" formatCode="0.00">
                  <c:v>0.82100611428571424</c:v>
                </c:pt>
                <c:pt idx="248" formatCode="0.00">
                  <c:v>0.72600428571428577</c:v>
                </c:pt>
                <c:pt idx="249" formatCode="0.00">
                  <c:v>0.74704282857142867</c:v>
                </c:pt>
                <c:pt idx="250" formatCode="0.00">
                  <c:v>0.64607062857142861</c:v>
                </c:pt>
                <c:pt idx="251" formatCode="0.00">
                  <c:v>0.6154015857142856</c:v>
                </c:pt>
                <c:pt idx="252" formatCode="0.00">
                  <c:v>0.53851628571428556</c:v>
                </c:pt>
                <c:pt idx="253" formatCode="0.00">
                  <c:v>0.56515339999999981</c:v>
                </c:pt>
                <c:pt idx="254" formatCode="0.00">
                  <c:v>0.50431561428571414</c:v>
                </c:pt>
                <c:pt idx="255" formatCode="0.00">
                  <c:v>0.57851918571428562</c:v>
                </c:pt>
                <c:pt idx="256" formatCode="0.00">
                  <c:v>0.4130571999999999</c:v>
                </c:pt>
                <c:pt idx="257" formatCode="0.00">
                  <c:v>0.46353982857142856</c:v>
                </c:pt>
                <c:pt idx="258" formatCode="0.00">
                  <c:v>0.42511345714285714</c:v>
                </c:pt>
                <c:pt idx="259" formatCode="0.00">
                  <c:v>0.37589161428571433</c:v>
                </c:pt>
                <c:pt idx="260" formatCode="0.00">
                  <c:v>0.20231578571428571</c:v>
                </c:pt>
                <c:pt idx="261" formatCode="0.00">
                  <c:v>0.28050977142857142</c:v>
                </c:pt>
                <c:pt idx="262" formatCode="0.00">
                  <c:v>0.28037341428571416</c:v>
                </c:pt>
                <c:pt idx="263" formatCode="0.00">
                  <c:v>0.31586007142857131</c:v>
                </c:pt>
                <c:pt idx="264" formatCode="0.00">
                  <c:v>0.41068041428571422</c:v>
                </c:pt>
                <c:pt idx="265" formatCode="0.00">
                  <c:v>0.47760094285714277</c:v>
                </c:pt>
                <c:pt idx="266" formatCode="0.00">
                  <c:v>0.60363547142857132</c:v>
                </c:pt>
                <c:pt idx="267" formatCode="0.00">
                  <c:v>0.76759205714285716</c:v>
                </c:pt>
                <c:pt idx="268" formatCode="0.00">
                  <c:v>0.71369995714285717</c:v>
                </c:pt>
                <c:pt idx="269" formatCode="0.00">
                  <c:v>0.7084462142857143</c:v>
                </c:pt>
                <c:pt idx="270" formatCode="0.00">
                  <c:v>0.7527076285714287</c:v>
                </c:pt>
                <c:pt idx="271" formatCode="0.00">
                  <c:v>0.71527517142857155</c:v>
                </c:pt>
                <c:pt idx="272" formatCode="0.00">
                  <c:v>0.57580861428571439</c:v>
                </c:pt>
                <c:pt idx="273" formatCode="0.00">
                  <c:v>0.47782811428571442</c:v>
                </c:pt>
                <c:pt idx="274" formatCode="0.00">
                  <c:v>0.33637122857142859</c:v>
                </c:pt>
                <c:pt idx="275" formatCode="0.00">
                  <c:v>0.32092372857142859</c:v>
                </c:pt>
                <c:pt idx="276" formatCode="0.00">
                  <c:v>0.2948686571428572</c:v>
                </c:pt>
                <c:pt idx="277" formatCode="0.00">
                  <c:v>0.35592355714285706</c:v>
                </c:pt>
                <c:pt idx="278" formatCode="0.00">
                  <c:v>0.26328981428571424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39-4A44-AD79-76EE08E31165}"/>
            </c:ext>
          </c:extLst>
        </c:ser>
        <c:ser>
          <c:idx val="0"/>
          <c:order val="1"/>
          <c:tx>
            <c:v>High - Lib/Nat</c:v>
          </c:tx>
          <c:spPr>
            <a:ln w="25400">
              <a:solidFill>
                <a:srgbClr val="1F497D"/>
              </a:solidFill>
            </a:ln>
          </c:spPr>
          <c:marker>
            <c:symbol val="none"/>
          </c:marker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Uncertainty!$AD$2:$AD$283</c:f>
              <c:numCache>
                <c:formatCode>General</c:formatCode>
                <c:ptCount val="282"/>
                <c:pt idx="10" formatCode="0.00">
                  <c:v>4.031999999996673E-4</c:v>
                </c:pt>
                <c:pt idx="11" formatCode="0.00">
                  <c:v>-7.6310857142860246E-3</c:v>
                </c:pt>
                <c:pt idx="12" formatCode="0.00">
                  <c:v>4.4274799999999788E-2</c:v>
                </c:pt>
                <c:pt idx="13" formatCode="0.00">
                  <c:v>4.0118557142856962E-2</c:v>
                </c:pt>
                <c:pt idx="14" formatCode="0.00">
                  <c:v>9.467914285714267E-2</c:v>
                </c:pt>
                <c:pt idx="15" formatCode="0.00">
                  <c:v>0.25394595714285689</c:v>
                </c:pt>
                <c:pt idx="16" formatCode="0.00">
                  <c:v>0.2251065285714284</c:v>
                </c:pt>
                <c:pt idx="17" formatCode="0.00">
                  <c:v>0.17904712857142854</c:v>
                </c:pt>
                <c:pt idx="18" formatCode="0.00">
                  <c:v>0.22305028571428576</c:v>
                </c:pt>
                <c:pt idx="19" formatCode="0.00">
                  <c:v>0.18050361428571421</c:v>
                </c:pt>
                <c:pt idx="20" formatCode="0.00">
                  <c:v>0.15385830000000006</c:v>
                </c:pt>
                <c:pt idx="21" formatCode="0.00">
                  <c:v>0.17845092857142866</c:v>
                </c:pt>
                <c:pt idx="22" formatCode="0.00">
                  <c:v>7.0148042857143017E-2</c:v>
                </c:pt>
                <c:pt idx="23" formatCode="0.00">
                  <c:v>-6.3023428571427386E-3</c:v>
                </c:pt>
                <c:pt idx="24" formatCode="0.00">
                  <c:v>-7.3133614285714313E-2</c:v>
                </c:pt>
                <c:pt idx="25" formatCode="0.00">
                  <c:v>-0.17870749999999999</c:v>
                </c:pt>
                <c:pt idx="26" formatCode="0.00">
                  <c:v>-0.23092831428571417</c:v>
                </c:pt>
                <c:pt idx="27" formatCode="0.00">
                  <c:v>-0.31878574285714284</c:v>
                </c:pt>
                <c:pt idx="28" formatCode="0.00">
                  <c:v>-0.47255804285714287</c:v>
                </c:pt>
                <c:pt idx="29" formatCode="0.00">
                  <c:v>-0.53582629999999998</c:v>
                </c:pt>
                <c:pt idx="30" formatCode="0.00">
                  <c:v>-0.47727375714285714</c:v>
                </c:pt>
                <c:pt idx="31" formatCode="0.00">
                  <c:v>-0.4579818285714285</c:v>
                </c:pt>
                <c:pt idx="32" formatCode="0.00">
                  <c:v>-0.44584971428571435</c:v>
                </c:pt>
                <c:pt idx="33" formatCode="0.00">
                  <c:v>-0.46665384285714301</c:v>
                </c:pt>
                <c:pt idx="34" formatCode="0.00">
                  <c:v>-0.4984569285714287</c:v>
                </c:pt>
                <c:pt idx="35" formatCode="0.00">
                  <c:v>-0.42272207142857166</c:v>
                </c:pt>
                <c:pt idx="36" formatCode="0.00">
                  <c:v>-0.35515660000000021</c:v>
                </c:pt>
                <c:pt idx="37" formatCode="0.00">
                  <c:v>-0.41246814285714301</c:v>
                </c:pt>
                <c:pt idx="38" formatCode="0.00">
                  <c:v>-0.35410462857142871</c:v>
                </c:pt>
                <c:pt idx="39" formatCode="0.00">
                  <c:v>-0.38546001428571441</c:v>
                </c:pt>
                <c:pt idx="40" formatCode="0.00">
                  <c:v>-0.4359076714285714</c:v>
                </c:pt>
                <c:pt idx="41" formatCode="0.00">
                  <c:v>-0.35078988571428571</c:v>
                </c:pt>
                <c:pt idx="42" formatCode="0.00">
                  <c:v>-0.40986222857142846</c:v>
                </c:pt>
                <c:pt idx="43" formatCode="0.00">
                  <c:v>-0.55791384285714274</c:v>
                </c:pt>
                <c:pt idx="44" formatCode="0.00">
                  <c:v>-0.36539832857142851</c:v>
                </c:pt>
                <c:pt idx="45" formatCode="0.00">
                  <c:v>-0.45292084285714285</c:v>
                </c:pt>
                <c:pt idx="46" formatCode="0.00">
                  <c:v>-0.47178537142857141</c:v>
                </c:pt>
                <c:pt idx="47" formatCode="0.00">
                  <c:v>-0.5054661857142857</c:v>
                </c:pt>
                <c:pt idx="48" formatCode="0.00">
                  <c:v>-0.58390368571428575</c:v>
                </c:pt>
                <c:pt idx="49" formatCode="0.00">
                  <c:v>-0.63164625714285727</c:v>
                </c:pt>
                <c:pt idx="50" formatCode="0.00">
                  <c:v>-0.54045930000000009</c:v>
                </c:pt>
                <c:pt idx="51" formatCode="0.00">
                  <c:v>-0.8333339571428573</c:v>
                </c:pt>
                <c:pt idx="52" formatCode="0.00">
                  <c:v>-0.94211174285714294</c:v>
                </c:pt>
                <c:pt idx="53" formatCode="0.00">
                  <c:v>-1.0711725285714286</c:v>
                </c:pt>
                <c:pt idx="54" formatCode="0.00">
                  <c:v>-1.1368191000000001</c:v>
                </c:pt>
                <c:pt idx="55" formatCode="0.00">
                  <c:v>-1.2179507285714288</c:v>
                </c:pt>
                <c:pt idx="56" formatCode="0.00">
                  <c:v>-1.2182299142857145</c:v>
                </c:pt>
                <c:pt idx="57" formatCode="0.00">
                  <c:v>-1.3091686857142857</c:v>
                </c:pt>
                <c:pt idx="58" formatCode="0.00">
                  <c:v>-1.2505243285714285</c:v>
                </c:pt>
                <c:pt idx="59" formatCode="0.00">
                  <c:v>-1.1931972999999998</c:v>
                </c:pt>
                <c:pt idx="60" formatCode="0.00">
                  <c:v>-1.1021838714285714</c:v>
                </c:pt>
                <c:pt idx="61" formatCode="0.00">
                  <c:v>-1.0085856000000002</c:v>
                </c:pt>
                <c:pt idx="62" formatCode="0.00">
                  <c:v>-1.1599286142857141</c:v>
                </c:pt>
                <c:pt idx="63" formatCode="0.00">
                  <c:v>-1.2950865</c:v>
                </c:pt>
                <c:pt idx="64" formatCode="0.00">
                  <c:v>-1.3997154999999999</c:v>
                </c:pt>
                <c:pt idx="65" formatCode="0.00">
                  <c:v>-1.3891854285714282</c:v>
                </c:pt>
                <c:pt idx="66" formatCode="0.00">
                  <c:v>-1.4051752857142858</c:v>
                </c:pt>
                <c:pt idx="67" formatCode="0.00">
                  <c:v>-1.3766914999999997</c:v>
                </c:pt>
                <c:pt idx="68" formatCode="0.00">
                  <c:v>-1.4584855142857143</c:v>
                </c:pt>
                <c:pt idx="69" formatCode="0.00">
                  <c:v>-1.2421230285714286</c:v>
                </c:pt>
                <c:pt idx="70" formatCode="0.00">
                  <c:v>-1.1729561142857143</c:v>
                </c:pt>
                <c:pt idx="71" formatCode="0.00">
                  <c:v>-1.0536271142857143</c:v>
                </c:pt>
                <c:pt idx="72" formatCode="0.00">
                  <c:v>-1.1728579285714287</c:v>
                </c:pt>
                <c:pt idx="73" formatCode="0.00">
                  <c:v>-1.2672039142857143</c:v>
                </c:pt>
                <c:pt idx="74" formatCode="0.00">
                  <c:v>-1.4644911714285713</c:v>
                </c:pt>
                <c:pt idx="75" formatCode="0.00">
                  <c:v>-1.3786774428571427</c:v>
                </c:pt>
                <c:pt idx="76" formatCode="0.00">
                  <c:v>-1.4258516999999997</c:v>
                </c:pt>
                <c:pt idx="77" formatCode="0.00">
                  <c:v>-1.4260223857142857</c:v>
                </c:pt>
                <c:pt idx="78" formatCode="0.00">
                  <c:v>-1.4117644714285713</c:v>
                </c:pt>
                <c:pt idx="79" formatCode="0.00">
                  <c:v>-1.3981769714285714</c:v>
                </c:pt>
                <c:pt idx="80" formatCode="0.00">
                  <c:v>-1.4229064142857142</c:v>
                </c:pt>
                <c:pt idx="81" formatCode="0.00">
                  <c:v>-1.3269871428571427</c:v>
                </c:pt>
                <c:pt idx="82" formatCode="0.00">
                  <c:v>-1.356374657142857</c:v>
                </c:pt>
                <c:pt idx="83" formatCode="0.00">
                  <c:v>-1.3902442999999998</c:v>
                </c:pt>
                <c:pt idx="84" formatCode="0.00">
                  <c:v>-1.400518757142857</c:v>
                </c:pt>
                <c:pt idx="85" formatCode="0.00">
                  <c:v>-1.5074391428571428</c:v>
                </c:pt>
                <c:pt idx="86" formatCode="0.00">
                  <c:v>-1.5250911428571428</c:v>
                </c:pt>
                <c:pt idx="87" formatCode="0.00">
                  <c:v>-1.4325343857142858</c:v>
                </c:pt>
                <c:pt idx="88" formatCode="0.00">
                  <c:v>-1.4488546</c:v>
                </c:pt>
                <c:pt idx="89" formatCode="0.00">
                  <c:v>-1.4810407285714289</c:v>
                </c:pt>
                <c:pt idx="90" formatCode="0.00">
                  <c:v>-1.3776427428571429</c:v>
                </c:pt>
                <c:pt idx="91" formatCode="0.00">
                  <c:v>-1.3396513571428574</c:v>
                </c:pt>
                <c:pt idx="92" formatCode="0.00">
                  <c:v>-1.2112450714285714</c:v>
                </c:pt>
                <c:pt idx="93" formatCode="0.00">
                  <c:v>-1.1115444857142858</c:v>
                </c:pt>
                <c:pt idx="94" formatCode="0.00">
                  <c:v>-0.90015751428571433</c:v>
                </c:pt>
                <c:pt idx="95" formatCode="0.00">
                  <c:v>-0.8643383</c:v>
                </c:pt>
                <c:pt idx="96" formatCode="0.00">
                  <c:v>-0.77884781428571426</c:v>
                </c:pt>
                <c:pt idx="97" formatCode="0.00">
                  <c:v>-0.84506429999999999</c:v>
                </c:pt>
                <c:pt idx="98" formatCode="0.00">
                  <c:v>-0.7548742285714285</c:v>
                </c:pt>
                <c:pt idx="99" formatCode="0.00">
                  <c:v>-0.79696894285714281</c:v>
                </c:pt>
                <c:pt idx="100" formatCode="0.00">
                  <c:v>-0.74927812857142839</c:v>
                </c:pt>
                <c:pt idx="101" formatCode="0.00">
                  <c:v>-0.89488197142857129</c:v>
                </c:pt>
                <c:pt idx="102" formatCode="0.00">
                  <c:v>-0.76085244285714271</c:v>
                </c:pt>
                <c:pt idx="103" formatCode="0.00">
                  <c:v>-0.67512631428571424</c:v>
                </c:pt>
                <c:pt idx="104" formatCode="0.00">
                  <c:v>-0.58597764285714271</c:v>
                </c:pt>
                <c:pt idx="105" formatCode="0.00">
                  <c:v>-0.52452002857142854</c:v>
                </c:pt>
                <c:pt idx="106" formatCode="0.00">
                  <c:v>-0.40013179999999998</c:v>
                </c:pt>
                <c:pt idx="107" formatCode="0.00">
                  <c:v>-0.45132297142857147</c:v>
                </c:pt>
                <c:pt idx="108" formatCode="0.00">
                  <c:v>-0.43110888571428585</c:v>
                </c:pt>
                <c:pt idx="109" formatCode="0.00">
                  <c:v>-0.42371182857142858</c:v>
                </c:pt>
                <c:pt idx="110" formatCode="0.00">
                  <c:v>-0.56824394285714275</c:v>
                </c:pt>
                <c:pt idx="111" formatCode="0.00">
                  <c:v>-0.46592587142857134</c:v>
                </c:pt>
                <c:pt idx="112" formatCode="0.00">
                  <c:v>-0.45887027142857129</c:v>
                </c:pt>
                <c:pt idx="113" formatCode="0.00">
                  <c:v>-0.53730784285714273</c:v>
                </c:pt>
                <c:pt idx="114" formatCode="0.00">
                  <c:v>-0.46917738571428569</c:v>
                </c:pt>
                <c:pt idx="115" formatCode="0.00">
                  <c:v>-0.55902727142857134</c:v>
                </c:pt>
                <c:pt idx="116" formatCode="0.00">
                  <c:v>-0.63556451428571425</c:v>
                </c:pt>
                <c:pt idx="117" formatCode="0.00">
                  <c:v>-0.66609930000000006</c:v>
                </c:pt>
                <c:pt idx="118" formatCode="0.00">
                  <c:v>-0.6963440571428573</c:v>
                </c:pt>
                <c:pt idx="119" formatCode="0.00">
                  <c:v>-0.81273495714285726</c:v>
                </c:pt>
                <c:pt idx="120" formatCode="0.00">
                  <c:v>-0.80921655714285723</c:v>
                </c:pt>
                <c:pt idx="121" formatCode="0.00">
                  <c:v>-0.78408484285714286</c:v>
                </c:pt>
                <c:pt idx="122" formatCode="0.00">
                  <c:v>-0.58957062857142861</c:v>
                </c:pt>
                <c:pt idx="123" formatCode="0.00">
                  <c:v>-0.52331174285714288</c:v>
                </c:pt>
                <c:pt idx="124" formatCode="0.00">
                  <c:v>-0.45789261428571432</c:v>
                </c:pt>
                <c:pt idx="125" formatCode="0.00">
                  <c:v>-0.49203299999999989</c:v>
                </c:pt>
                <c:pt idx="126" formatCode="0.00">
                  <c:v>-0.52220554285714282</c:v>
                </c:pt>
                <c:pt idx="127" formatCode="0.00">
                  <c:v>-0.55754870000000001</c:v>
                </c:pt>
                <c:pt idx="128" formatCode="0.00">
                  <c:v>-0.65676165714285717</c:v>
                </c:pt>
                <c:pt idx="129" formatCode="0.00">
                  <c:v>-0.74834974285714295</c:v>
                </c:pt>
                <c:pt idx="130" formatCode="0.00">
                  <c:v>-0.71648331428571432</c:v>
                </c:pt>
                <c:pt idx="131" formatCode="0.00">
                  <c:v>-0.70995945714285724</c:v>
                </c:pt>
                <c:pt idx="132" formatCode="0.00">
                  <c:v>-0.78308635714285724</c:v>
                </c:pt>
                <c:pt idx="133" formatCode="0.00">
                  <c:v>-0.72381445714285708</c:v>
                </c:pt>
                <c:pt idx="134" formatCode="0.00">
                  <c:v>-0.71616518571428567</c:v>
                </c:pt>
                <c:pt idx="135" formatCode="0.00">
                  <c:v>-0.70668458571428572</c:v>
                </c:pt>
                <c:pt idx="136" formatCode="0.00">
                  <c:v>-0.67836494285714277</c:v>
                </c:pt>
                <c:pt idx="137" formatCode="0.00">
                  <c:v>-0.71974908571428564</c:v>
                </c:pt>
                <c:pt idx="138" formatCode="0.00">
                  <c:v>-0.71047768571428549</c:v>
                </c:pt>
                <c:pt idx="139" formatCode="0.00">
                  <c:v>-0.6949606857142856</c:v>
                </c:pt>
                <c:pt idx="140" formatCode="0.00">
                  <c:v>-0.49491568571428574</c:v>
                </c:pt>
                <c:pt idx="141" formatCode="0.00">
                  <c:v>-0.3871912428571429</c:v>
                </c:pt>
                <c:pt idx="142" formatCode="0.00">
                  <c:v>-0.36432342857142863</c:v>
                </c:pt>
                <c:pt idx="143" formatCode="0.00">
                  <c:v>-0.42526055714285721</c:v>
                </c:pt>
                <c:pt idx="144" formatCode="0.00">
                  <c:v>-0.44333672857142847</c:v>
                </c:pt>
                <c:pt idx="145" formatCode="0.00">
                  <c:v>-0.40279000000000004</c:v>
                </c:pt>
                <c:pt idx="146" formatCode="0.00">
                  <c:v>-0.40369465714285724</c:v>
                </c:pt>
                <c:pt idx="147" formatCode="0.00">
                  <c:v>-0.60422534285714291</c:v>
                </c:pt>
                <c:pt idx="148" formatCode="0.00">
                  <c:v>-0.72947114285714287</c:v>
                </c:pt>
                <c:pt idx="149" formatCode="0.00">
                  <c:v>-0.7090193142857143</c:v>
                </c:pt>
                <c:pt idx="150" formatCode="0.00">
                  <c:v>-0.57611974285714296</c:v>
                </c:pt>
                <c:pt idx="151" formatCode="0.00">
                  <c:v>-0.53932061428571454</c:v>
                </c:pt>
                <c:pt idx="152" formatCode="0.00">
                  <c:v>-0.56008961428571447</c:v>
                </c:pt>
                <c:pt idx="153" formatCode="0.00">
                  <c:v>-0.5334445000000001</c:v>
                </c:pt>
                <c:pt idx="154" formatCode="0.00">
                  <c:v>-0.58972115714285722</c:v>
                </c:pt>
                <c:pt idx="155" formatCode="0.00">
                  <c:v>-0.51839961428571435</c:v>
                </c:pt>
                <c:pt idx="156" formatCode="0.00">
                  <c:v>-0.54791165714285728</c:v>
                </c:pt>
                <c:pt idx="157" formatCode="0.00">
                  <c:v>-0.65173049999999999</c:v>
                </c:pt>
                <c:pt idx="158" formatCode="0.00">
                  <c:v>-0.67391357142857122</c:v>
                </c:pt>
                <c:pt idx="159" formatCode="0.00">
                  <c:v>-0.66550157142857125</c:v>
                </c:pt>
                <c:pt idx="160" formatCode="0.00">
                  <c:v>-0.66454811428571414</c:v>
                </c:pt>
                <c:pt idx="161" formatCode="0.00">
                  <c:v>-0.66838318571428557</c:v>
                </c:pt>
                <c:pt idx="162" formatCode="0.00">
                  <c:v>-0.58883407142857158</c:v>
                </c:pt>
                <c:pt idx="163" formatCode="0.00">
                  <c:v>-0.60370932857142867</c:v>
                </c:pt>
                <c:pt idx="164" formatCode="0.00">
                  <c:v>-0.52279130000000007</c:v>
                </c:pt>
                <c:pt idx="165" formatCode="0.00">
                  <c:v>-0.42351105714285747</c:v>
                </c:pt>
                <c:pt idx="166" formatCode="0.00">
                  <c:v>-0.29112780000000033</c:v>
                </c:pt>
                <c:pt idx="167" formatCode="0.00">
                  <c:v>-0.17618322857142882</c:v>
                </c:pt>
                <c:pt idx="168" formatCode="0.00">
                  <c:v>-4.1170414285714454E-2</c:v>
                </c:pt>
                <c:pt idx="169" formatCode="0.00">
                  <c:v>-2.4681471428571529E-2</c:v>
                </c:pt>
                <c:pt idx="170" formatCode="0.00">
                  <c:v>0.20025918571428555</c:v>
                </c:pt>
                <c:pt idx="171" formatCode="0.00">
                  <c:v>0.30408335714285695</c:v>
                </c:pt>
                <c:pt idx="172" formatCode="0.00">
                  <c:v>0.34281069999999997</c:v>
                </c:pt>
                <c:pt idx="173" formatCode="0.00">
                  <c:v>0.31688707142857148</c:v>
                </c:pt>
                <c:pt idx="174" formatCode="0.00">
                  <c:v>0.28911730000000002</c:v>
                </c:pt>
                <c:pt idx="175" formatCode="0.00">
                  <c:v>0.33167908571428573</c:v>
                </c:pt>
                <c:pt idx="176" formatCode="0.00">
                  <c:v>0.32174038571428565</c:v>
                </c:pt>
                <c:pt idx="177" formatCode="0.00">
                  <c:v>0.26589007142857135</c:v>
                </c:pt>
                <c:pt idx="178" formatCode="0.00">
                  <c:v>0.15168522857142858</c:v>
                </c:pt>
                <c:pt idx="179" formatCode="0.00">
                  <c:v>6.8500571428571355E-3</c:v>
                </c:pt>
                <c:pt idx="180" formatCode="0.00">
                  <c:v>-5.6544314285714367E-2</c:v>
                </c:pt>
                <c:pt idx="181" formatCode="0.00">
                  <c:v>1.1923342857142773E-2</c:v>
                </c:pt>
                <c:pt idx="182" formatCode="0.00">
                  <c:v>-4.7424085714285802E-2</c:v>
                </c:pt>
                <c:pt idx="183" formatCode="0.00">
                  <c:v>5.4497671428571488E-2</c:v>
                </c:pt>
                <c:pt idx="184" formatCode="0.00">
                  <c:v>5.478608571428583E-2</c:v>
                </c:pt>
                <c:pt idx="185" formatCode="0.00">
                  <c:v>0.21722791428571447</c:v>
                </c:pt>
                <c:pt idx="186" formatCode="0.00">
                  <c:v>0.29018057142857162</c:v>
                </c:pt>
                <c:pt idx="187" formatCode="0.00">
                  <c:v>0.3306152142857145</c:v>
                </c:pt>
                <c:pt idx="188" formatCode="0.00">
                  <c:v>0.27692220000000017</c:v>
                </c:pt>
                <c:pt idx="189" formatCode="0.00">
                  <c:v>0.31123268571428586</c:v>
                </c:pt>
                <c:pt idx="190" formatCode="0.00">
                  <c:v>0.18666914285714295</c:v>
                </c:pt>
                <c:pt idx="191" formatCode="0.00">
                  <c:v>0.15672531428571432</c:v>
                </c:pt>
                <c:pt idx="192" formatCode="0.00">
                  <c:v>0.13615325714285717</c:v>
                </c:pt>
                <c:pt idx="193" formatCode="0.00">
                  <c:v>0.18258324285714295</c:v>
                </c:pt>
                <c:pt idx="194" formatCode="0.00">
                  <c:v>0.18442374285714283</c:v>
                </c:pt>
                <c:pt idx="195" formatCode="0.00">
                  <c:v>0.17519817142857136</c:v>
                </c:pt>
                <c:pt idx="196" formatCode="0.00">
                  <c:v>0.20874539999999989</c:v>
                </c:pt>
                <c:pt idx="197" formatCode="0.00">
                  <c:v>0.36093505714285701</c:v>
                </c:pt>
                <c:pt idx="198" formatCode="0.00">
                  <c:v>0.42640067142857124</c:v>
                </c:pt>
                <c:pt idx="199" formatCode="0.00">
                  <c:v>0.341503014285714</c:v>
                </c:pt>
                <c:pt idx="200" formatCode="0.00">
                  <c:v>0.36914927142857107</c:v>
                </c:pt>
                <c:pt idx="201" formatCode="0.00">
                  <c:v>0.36772012857142844</c:v>
                </c:pt>
                <c:pt idx="202" formatCode="0.00">
                  <c:v>0.38574339999999996</c:v>
                </c:pt>
                <c:pt idx="203" formatCode="0.00">
                  <c:v>0.45016097142857131</c:v>
                </c:pt>
                <c:pt idx="204" formatCode="0.00">
                  <c:v>0.38527587142857139</c:v>
                </c:pt>
                <c:pt idx="205" formatCode="0.00">
                  <c:v>0.3638362</c:v>
                </c:pt>
                <c:pt idx="206" formatCode="0.00">
                  <c:v>0.38120095714285718</c:v>
                </c:pt>
                <c:pt idx="207" formatCode="0.00">
                  <c:v>0.4217699571428572</c:v>
                </c:pt>
                <c:pt idx="208" formatCode="0.00">
                  <c:v>0.50056437142857135</c:v>
                </c:pt>
                <c:pt idx="209" formatCode="0.00">
                  <c:v>0.57939515714285705</c:v>
                </c:pt>
                <c:pt idx="210" formatCode="0.00">
                  <c:v>0.55714005714285719</c:v>
                </c:pt>
                <c:pt idx="211" formatCode="0.00">
                  <c:v>0.52969151428571426</c:v>
                </c:pt>
                <c:pt idx="212" formatCode="0.00">
                  <c:v>0.60312884285714286</c:v>
                </c:pt>
                <c:pt idx="213" formatCode="0.00">
                  <c:v>0.65107454285714272</c:v>
                </c:pt>
                <c:pt idx="214" formatCode="0.00">
                  <c:v>0.5909315285714285</c:v>
                </c:pt>
                <c:pt idx="215" formatCode="0.00">
                  <c:v>0.6068917142857142</c:v>
                </c:pt>
                <c:pt idx="216" formatCode="0.00">
                  <c:v>0.57026829999999984</c:v>
                </c:pt>
                <c:pt idx="217" formatCode="0.00">
                  <c:v>0.56129118571428549</c:v>
                </c:pt>
                <c:pt idx="218" formatCode="0.00">
                  <c:v>0.56969365714285691</c:v>
                </c:pt>
                <c:pt idx="219" formatCode="0.00">
                  <c:v>0.60934925714285704</c:v>
                </c:pt>
                <c:pt idx="220" formatCode="0.00">
                  <c:v>0.75313771428571419</c:v>
                </c:pt>
                <c:pt idx="221" formatCode="0.00">
                  <c:v>0.76090857142857138</c:v>
                </c:pt>
                <c:pt idx="222" formatCode="0.00">
                  <c:v>0.65967824285714283</c:v>
                </c:pt>
                <c:pt idx="223" formatCode="0.00">
                  <c:v>0.67692758571428568</c:v>
                </c:pt>
                <c:pt idx="224" formatCode="0.00">
                  <c:v>0.6168930142857143</c:v>
                </c:pt>
                <c:pt idx="225" formatCode="0.00">
                  <c:v>0.58536610000000011</c:v>
                </c:pt>
                <c:pt idx="226" formatCode="0.00">
                  <c:v>0.41578295714285723</c:v>
                </c:pt>
                <c:pt idx="227" formatCode="0.00">
                  <c:v>0.17193477142857155</c:v>
                </c:pt>
                <c:pt idx="228" formatCode="0.00">
                  <c:v>0.16743905714285731</c:v>
                </c:pt>
                <c:pt idx="229" formatCode="0.00">
                  <c:v>0.17155201428571434</c:v>
                </c:pt>
                <c:pt idx="230" formatCode="0.00">
                  <c:v>5.8409728571428739E-2</c:v>
                </c:pt>
                <c:pt idx="231" formatCode="0.00">
                  <c:v>6.2932742857143023E-2</c:v>
                </c:pt>
                <c:pt idx="232" formatCode="0.00">
                  <c:v>6.3062971428571507E-2</c:v>
                </c:pt>
                <c:pt idx="233" formatCode="0.00">
                  <c:v>-4.3715857142856097E-3</c:v>
                </c:pt>
                <c:pt idx="234" formatCode="0.00">
                  <c:v>-0.11658330000000003</c:v>
                </c:pt>
                <c:pt idx="235" formatCode="0.00">
                  <c:v>-0.17067920000000011</c:v>
                </c:pt>
                <c:pt idx="236" formatCode="0.00">
                  <c:v>-0.29831474285714293</c:v>
                </c:pt>
                <c:pt idx="237" formatCode="0.00">
                  <c:v>-0.34152862857142868</c:v>
                </c:pt>
                <c:pt idx="238" formatCode="0.00">
                  <c:v>-0.46646711428571447</c:v>
                </c:pt>
                <c:pt idx="239" formatCode="0.00">
                  <c:v>-0.56858782857142864</c:v>
                </c:pt>
                <c:pt idx="240" formatCode="0.00">
                  <c:v>-0.5664640571428573</c:v>
                </c:pt>
                <c:pt idx="241" formatCode="0.00">
                  <c:v>-0.60873318571428581</c:v>
                </c:pt>
                <c:pt idx="242" formatCode="0.00">
                  <c:v>-0.77966375714285718</c:v>
                </c:pt>
                <c:pt idx="243" formatCode="0.00">
                  <c:v>-0.87824942857142851</c:v>
                </c:pt>
                <c:pt idx="244" formatCode="0.00">
                  <c:v>-0.97479792857142855</c:v>
                </c:pt>
                <c:pt idx="245" formatCode="0.00">
                  <c:v>-1.0054347714285714</c:v>
                </c:pt>
                <c:pt idx="246" formatCode="0.00">
                  <c:v>-1.0686311857142856</c:v>
                </c:pt>
                <c:pt idx="247" formatCode="0.00">
                  <c:v>-1.0900710142857142</c:v>
                </c:pt>
                <c:pt idx="248" formatCode="0.00">
                  <c:v>-0.99265658571428561</c:v>
                </c:pt>
                <c:pt idx="249" formatCode="0.00">
                  <c:v>-0.93298458571428566</c:v>
                </c:pt>
                <c:pt idx="250" formatCode="0.00">
                  <c:v>-0.78017088571428572</c:v>
                </c:pt>
                <c:pt idx="251" formatCode="0.00">
                  <c:v>-0.67186329999999994</c:v>
                </c:pt>
                <c:pt idx="252" formatCode="0.00">
                  <c:v>-0.62419311428571433</c:v>
                </c:pt>
                <c:pt idx="253" formatCode="0.00">
                  <c:v>-0.60122375714285714</c:v>
                </c:pt>
                <c:pt idx="254" formatCode="0.00">
                  <c:v>-0.58868960000000004</c:v>
                </c:pt>
                <c:pt idx="255" formatCode="0.00">
                  <c:v>-0.59797460000000002</c:v>
                </c:pt>
                <c:pt idx="256" formatCode="0.00">
                  <c:v>-0.53185342857142848</c:v>
                </c:pt>
                <c:pt idx="257" formatCode="0.00">
                  <c:v>-0.58103901428571425</c:v>
                </c:pt>
                <c:pt idx="258" formatCode="0.00">
                  <c:v>-0.60431641428571425</c:v>
                </c:pt>
                <c:pt idx="259" formatCode="0.00">
                  <c:v>-0.61085845714285703</c:v>
                </c:pt>
                <c:pt idx="260" formatCode="0.00">
                  <c:v>-0.57007357142857151</c:v>
                </c:pt>
                <c:pt idx="261" formatCode="0.00">
                  <c:v>-0.5228366000000001</c:v>
                </c:pt>
                <c:pt idx="262" formatCode="0.00">
                  <c:v>-0.53003802857142879</c:v>
                </c:pt>
                <c:pt idx="263" formatCode="0.00">
                  <c:v>-0.56254584285714304</c:v>
                </c:pt>
                <c:pt idx="264" formatCode="0.00">
                  <c:v>-0.66131281428571442</c:v>
                </c:pt>
                <c:pt idx="265" formatCode="0.00">
                  <c:v>-0.6991245285714287</c:v>
                </c:pt>
                <c:pt idx="266" formatCode="0.00">
                  <c:v>-0.72810845714285732</c:v>
                </c:pt>
                <c:pt idx="267" formatCode="0.00">
                  <c:v>-0.75943840000000018</c:v>
                </c:pt>
                <c:pt idx="268" formatCode="0.00">
                  <c:v>-0.84392755714285705</c:v>
                </c:pt>
                <c:pt idx="269" formatCode="0.00">
                  <c:v>-0.90976947142857134</c:v>
                </c:pt>
                <c:pt idx="270" formatCode="0.00">
                  <c:v>-0.97349238571428565</c:v>
                </c:pt>
                <c:pt idx="271" formatCode="0.00">
                  <c:v>-0.87390559999999984</c:v>
                </c:pt>
                <c:pt idx="272" formatCode="0.00">
                  <c:v>-0.83645957142857141</c:v>
                </c:pt>
                <c:pt idx="273" formatCode="0.00">
                  <c:v>-0.86506448571428562</c:v>
                </c:pt>
                <c:pt idx="274" formatCode="0.00">
                  <c:v>-0.84642114285714298</c:v>
                </c:pt>
                <c:pt idx="275" formatCode="0.00">
                  <c:v>-0.85508002857142862</c:v>
                </c:pt>
                <c:pt idx="276" formatCode="0.00">
                  <c:v>-0.86778837142857146</c:v>
                </c:pt>
                <c:pt idx="277" formatCode="0.00">
                  <c:v>-0.85026344285714284</c:v>
                </c:pt>
                <c:pt idx="278" formatCode="0.00">
                  <c:v>-0.85364508571428566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39-4A44-AD79-76EE08E31165}"/>
            </c:ext>
          </c:extLst>
        </c:ser>
        <c:ser>
          <c:idx val="3"/>
          <c:order val="3"/>
          <c:tx>
            <c:v>Low - ALP</c:v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val>
            <c:numRef>
              <c:f>Uncertainty!$V$2:$V$283</c:f>
              <c:numCache>
                <c:formatCode>General</c:formatCode>
                <c:ptCount val="282"/>
                <c:pt idx="10" formatCode="0.00">
                  <c:v>-0.33505684285714288</c:v>
                </c:pt>
                <c:pt idx="11" formatCode="0.00">
                  <c:v>-0.35319735714285722</c:v>
                </c:pt>
                <c:pt idx="12" formatCode="0.00">
                  <c:v>-0.37391861428571438</c:v>
                </c:pt>
                <c:pt idx="13" formatCode="0.00">
                  <c:v>-0.44721282857142863</c:v>
                </c:pt>
                <c:pt idx="14" formatCode="0.00">
                  <c:v>-0.41353738571428572</c:v>
                </c:pt>
                <c:pt idx="15" formatCode="0.00">
                  <c:v>-0.41077824285714287</c:v>
                </c:pt>
                <c:pt idx="16" formatCode="0.00">
                  <c:v>-0.3701065</c:v>
                </c:pt>
                <c:pt idx="17" formatCode="0.00">
                  <c:v>-0.3756238428571429</c:v>
                </c:pt>
                <c:pt idx="18" formatCode="0.00">
                  <c:v>-0.36942912857142868</c:v>
                </c:pt>
                <c:pt idx="19" formatCode="0.00">
                  <c:v>-0.32109788571428582</c:v>
                </c:pt>
                <c:pt idx="20" formatCode="0.00">
                  <c:v>-0.26037282857142868</c:v>
                </c:pt>
                <c:pt idx="21" formatCode="0.00">
                  <c:v>-0.24526500000000009</c:v>
                </c:pt>
                <c:pt idx="22" formatCode="0.00">
                  <c:v>-0.23354137142857148</c:v>
                </c:pt>
                <c:pt idx="23" formatCode="0.00">
                  <c:v>-0.1464301571428572</c:v>
                </c:pt>
                <c:pt idx="24" formatCode="0.00">
                  <c:v>-4.5743328571428599E-2</c:v>
                </c:pt>
                <c:pt idx="25" formatCode="0.00">
                  <c:v>2.801430000000003E-2</c:v>
                </c:pt>
                <c:pt idx="26" formatCode="0.00">
                  <c:v>3.6968571428573426E-4</c:v>
                </c:pt>
                <c:pt idx="27" formatCode="0.00">
                  <c:v>1.1887299999999965E-2</c:v>
                </c:pt>
                <c:pt idx="28" formatCode="0.00">
                  <c:v>7.6024685714285667E-2</c:v>
                </c:pt>
                <c:pt idx="29" formatCode="0.00">
                  <c:v>0.12157415714285712</c:v>
                </c:pt>
                <c:pt idx="30" formatCode="0.00">
                  <c:v>9.983458571428569E-2</c:v>
                </c:pt>
                <c:pt idx="31" formatCode="0.00">
                  <c:v>7.7358314285714228E-2</c:v>
                </c:pt>
                <c:pt idx="32" formatCode="0.00">
                  <c:v>9.5862371428571347E-2</c:v>
                </c:pt>
                <c:pt idx="33" formatCode="0.00">
                  <c:v>8.9738485714285651E-2</c:v>
                </c:pt>
                <c:pt idx="34" formatCode="0.00">
                  <c:v>9.4704814285714214E-2</c:v>
                </c:pt>
                <c:pt idx="35" formatCode="0.00">
                  <c:v>0.11072974285714279</c:v>
                </c:pt>
                <c:pt idx="36" formatCode="0.00">
                  <c:v>0.11508387142857135</c:v>
                </c:pt>
                <c:pt idx="37" formatCode="0.00">
                  <c:v>8.7130457142857123E-2</c:v>
                </c:pt>
                <c:pt idx="38" formatCode="0.00">
                  <c:v>7.605890000000004E-2</c:v>
                </c:pt>
                <c:pt idx="39" formatCode="0.00">
                  <c:v>2.26592142857143E-2</c:v>
                </c:pt>
                <c:pt idx="40" formatCode="0.00">
                  <c:v>4.5064785714285752E-2</c:v>
                </c:pt>
                <c:pt idx="41" formatCode="0.00">
                  <c:v>8.4416842857142918E-2</c:v>
                </c:pt>
                <c:pt idx="42" formatCode="0.00">
                  <c:v>1.7041714285714309E-2</c:v>
                </c:pt>
                <c:pt idx="43" formatCode="0.00">
                  <c:v>2.26769E-2</c:v>
                </c:pt>
                <c:pt idx="44" formatCode="0.00">
                  <c:v>-0.2518332285714287</c:v>
                </c:pt>
                <c:pt idx="45" formatCode="0.00">
                  <c:v>-0.26281647142857162</c:v>
                </c:pt>
                <c:pt idx="46" formatCode="0.00">
                  <c:v>-0.23703314285714303</c:v>
                </c:pt>
                <c:pt idx="47" formatCode="0.00">
                  <c:v>-0.18732554285714301</c:v>
                </c:pt>
                <c:pt idx="48" formatCode="0.00">
                  <c:v>-0.20451617142857156</c:v>
                </c:pt>
                <c:pt idx="49" formatCode="0.00">
                  <c:v>-0.13852728571428585</c:v>
                </c:pt>
                <c:pt idx="50" formatCode="0.00">
                  <c:v>-9.3185771428571568E-2</c:v>
                </c:pt>
                <c:pt idx="51" formatCode="0.00">
                  <c:v>0.19027588571428566</c:v>
                </c:pt>
                <c:pt idx="52" formatCode="0.00">
                  <c:v>0.26442527142857136</c:v>
                </c:pt>
                <c:pt idx="53" formatCode="0.00">
                  <c:v>0.31681547142857136</c:v>
                </c:pt>
                <c:pt idx="54" formatCode="0.00">
                  <c:v>0.42755718571428564</c:v>
                </c:pt>
                <c:pt idx="55" formatCode="0.00">
                  <c:v>0.51776221428571423</c:v>
                </c:pt>
                <c:pt idx="56" formatCode="0.00">
                  <c:v>0.53947079999999992</c:v>
                </c:pt>
                <c:pt idx="57" formatCode="0.00">
                  <c:v>0.53061641428571427</c:v>
                </c:pt>
                <c:pt idx="58" formatCode="0.00">
                  <c:v>0.56711584285714278</c:v>
                </c:pt>
                <c:pt idx="59" formatCode="0.00">
                  <c:v>0.54988971428571431</c:v>
                </c:pt>
                <c:pt idx="60" formatCode="0.00">
                  <c:v>0.50124921428571434</c:v>
                </c:pt>
                <c:pt idx="61" formatCode="0.00">
                  <c:v>0.39942184285714283</c:v>
                </c:pt>
                <c:pt idx="62" formatCode="0.00">
                  <c:v>0.38428728571428572</c:v>
                </c:pt>
                <c:pt idx="63" formatCode="0.00">
                  <c:v>0.40728014285714281</c:v>
                </c:pt>
                <c:pt idx="64" formatCode="0.00">
                  <c:v>0.56121061428571428</c:v>
                </c:pt>
                <c:pt idx="65" formatCode="0.00">
                  <c:v>0.6891068857142858</c:v>
                </c:pt>
                <c:pt idx="66" formatCode="0.00">
                  <c:v>0.69724985714285714</c:v>
                </c:pt>
                <c:pt idx="67" formatCode="0.00">
                  <c:v>0.77123128571428567</c:v>
                </c:pt>
                <c:pt idx="68" formatCode="0.00">
                  <c:v>0.72496012857142866</c:v>
                </c:pt>
                <c:pt idx="69" formatCode="0.00">
                  <c:v>0.71170215714285701</c:v>
                </c:pt>
                <c:pt idx="70" formatCode="0.00">
                  <c:v>0.7207318142857142</c:v>
                </c:pt>
                <c:pt idx="71" formatCode="0.00">
                  <c:v>0.73322735714285714</c:v>
                </c:pt>
                <c:pt idx="72" formatCode="0.00">
                  <c:v>0.63707079999999994</c:v>
                </c:pt>
                <c:pt idx="73" formatCode="0.00">
                  <c:v>0.76412112857142844</c:v>
                </c:pt>
                <c:pt idx="74" formatCode="0.00">
                  <c:v>0.82349644285714263</c:v>
                </c:pt>
                <c:pt idx="75" formatCode="0.00">
                  <c:v>0.92069638571428547</c:v>
                </c:pt>
                <c:pt idx="76" formatCode="0.00">
                  <c:v>0.89852652857142823</c:v>
                </c:pt>
                <c:pt idx="77" formatCode="0.00">
                  <c:v>0.81040137142857127</c:v>
                </c:pt>
                <c:pt idx="78" formatCode="0.00">
                  <c:v>0.60962271428571413</c:v>
                </c:pt>
                <c:pt idx="79" formatCode="0.00">
                  <c:v>0.55430087142857121</c:v>
                </c:pt>
                <c:pt idx="80" formatCode="0.00">
                  <c:v>0.40916084285714271</c:v>
                </c:pt>
                <c:pt idx="81" formatCode="0.00">
                  <c:v>0.30077962857142859</c:v>
                </c:pt>
                <c:pt idx="82" formatCode="0.00">
                  <c:v>0.20682617142857149</c:v>
                </c:pt>
                <c:pt idx="83" formatCode="0.00">
                  <c:v>0.22915737142857148</c:v>
                </c:pt>
                <c:pt idx="84" formatCode="0.00">
                  <c:v>0.2514189</c:v>
                </c:pt>
                <c:pt idx="85" formatCode="0.00">
                  <c:v>0.25657014285714286</c:v>
                </c:pt>
                <c:pt idx="86" formatCode="0.00">
                  <c:v>0.29553895714285711</c:v>
                </c:pt>
                <c:pt idx="87" formatCode="0.00">
                  <c:v>0.2525752</c:v>
                </c:pt>
                <c:pt idx="88" formatCode="0.00">
                  <c:v>0.21001715714285707</c:v>
                </c:pt>
                <c:pt idx="89" formatCode="0.00">
                  <c:v>0.21009029999999992</c:v>
                </c:pt>
                <c:pt idx="90" formatCode="0.00">
                  <c:v>0.17558578571428565</c:v>
                </c:pt>
                <c:pt idx="91" formatCode="0.00">
                  <c:v>0.17080912857142852</c:v>
                </c:pt>
                <c:pt idx="92" formatCode="0.00">
                  <c:v>0.15695724285714283</c:v>
                </c:pt>
                <c:pt idx="93" formatCode="0.00">
                  <c:v>0.12660238571428564</c:v>
                </c:pt>
                <c:pt idx="94" formatCode="0.00">
                  <c:v>0.16652351428571416</c:v>
                </c:pt>
                <c:pt idx="95" formatCode="0.00">
                  <c:v>0.21734077142857133</c:v>
                </c:pt>
                <c:pt idx="96" formatCode="0.00">
                  <c:v>0.21274371428571412</c:v>
                </c:pt>
                <c:pt idx="97" formatCode="0.00">
                  <c:v>0.22841244285714271</c:v>
                </c:pt>
                <c:pt idx="98" formatCode="0.00">
                  <c:v>0.20701062857142841</c:v>
                </c:pt>
                <c:pt idx="99" formatCode="0.00">
                  <c:v>0.18555774285714266</c:v>
                </c:pt>
                <c:pt idx="100" formatCode="0.00">
                  <c:v>0.16608087142857128</c:v>
                </c:pt>
                <c:pt idx="101" formatCode="0.00">
                  <c:v>0.12476939999999992</c:v>
                </c:pt>
                <c:pt idx="102" formatCode="0.00">
                  <c:v>6.0594271428571336E-2</c:v>
                </c:pt>
                <c:pt idx="103" formatCode="0.00">
                  <c:v>8.7493714285714272E-2</c:v>
                </c:pt>
                <c:pt idx="104" formatCode="0.00">
                  <c:v>3.0732714285714304E-2</c:v>
                </c:pt>
                <c:pt idx="105" formatCode="0.00">
                  <c:v>2.2464285714286015E-3</c:v>
                </c:pt>
                <c:pt idx="106" formatCode="0.00">
                  <c:v>4.3580657142857228E-2</c:v>
                </c:pt>
                <c:pt idx="107" formatCode="0.00">
                  <c:v>6.1638414285714357E-2</c:v>
                </c:pt>
                <c:pt idx="108" formatCode="0.00">
                  <c:v>9.0745471428571492E-2</c:v>
                </c:pt>
                <c:pt idx="109" formatCode="0.00">
                  <c:v>8.5257328571428578E-2</c:v>
                </c:pt>
                <c:pt idx="110" formatCode="0.00">
                  <c:v>6.7376271428571374E-2</c:v>
                </c:pt>
                <c:pt idx="111" formatCode="0.00">
                  <c:v>0.13225457142857136</c:v>
                </c:pt>
                <c:pt idx="112" formatCode="0.00">
                  <c:v>0.15728492857142853</c:v>
                </c:pt>
                <c:pt idx="113" formatCode="0.00">
                  <c:v>0.12986668571428567</c:v>
                </c:pt>
                <c:pt idx="114" formatCode="0.00">
                  <c:v>9.6926042857142819E-2</c:v>
                </c:pt>
                <c:pt idx="115" formatCode="0.00">
                  <c:v>0.11625159999999994</c:v>
                </c:pt>
                <c:pt idx="116" formatCode="0.00">
                  <c:v>0.10123304285714292</c:v>
                </c:pt>
                <c:pt idx="117" formatCode="0.00">
                  <c:v>0.10743131428571433</c:v>
                </c:pt>
                <c:pt idx="118" formatCode="0.00">
                  <c:v>7.2196728571428642E-2</c:v>
                </c:pt>
                <c:pt idx="119" formatCode="0.00">
                  <c:v>5.4643057142857172E-2</c:v>
                </c:pt>
                <c:pt idx="120" formatCode="0.00">
                  <c:v>5.1429814285714262E-2</c:v>
                </c:pt>
                <c:pt idx="121" formatCode="0.00">
                  <c:v>9.6735014285714307E-2</c:v>
                </c:pt>
                <c:pt idx="122" formatCode="0.00">
                  <c:v>5.9593357142857198E-2</c:v>
                </c:pt>
                <c:pt idx="123" formatCode="0.00">
                  <c:v>0.14227144285714285</c:v>
                </c:pt>
                <c:pt idx="124" formatCode="0.00">
                  <c:v>0.1336732142857143</c:v>
                </c:pt>
                <c:pt idx="125" formatCode="0.00">
                  <c:v>0.12325032857142856</c:v>
                </c:pt>
                <c:pt idx="126" formatCode="0.00">
                  <c:v>0.20864717142857142</c:v>
                </c:pt>
                <c:pt idx="127" formatCode="0.00">
                  <c:v>0.20740961428571428</c:v>
                </c:pt>
                <c:pt idx="128" formatCode="0.00">
                  <c:v>0.20169899999999993</c:v>
                </c:pt>
                <c:pt idx="129" formatCode="0.00">
                  <c:v>0.21203285714285711</c:v>
                </c:pt>
                <c:pt idx="130" formatCode="0.00">
                  <c:v>0.16636965714285706</c:v>
                </c:pt>
                <c:pt idx="131" formatCode="0.00">
                  <c:v>0.16811835714285708</c:v>
                </c:pt>
                <c:pt idx="132" formatCode="0.00">
                  <c:v>0.19931481428571424</c:v>
                </c:pt>
                <c:pt idx="133" formatCode="0.00">
                  <c:v>0.12413374285714283</c:v>
                </c:pt>
                <c:pt idx="134" formatCode="0.00">
                  <c:v>0.13417727142857139</c:v>
                </c:pt>
                <c:pt idx="135" formatCode="0.00">
                  <c:v>0.13707864285714288</c:v>
                </c:pt>
                <c:pt idx="136" formatCode="0.00">
                  <c:v>0.11577599999999995</c:v>
                </c:pt>
                <c:pt idx="137" formatCode="0.00">
                  <c:v>0.17692475714285719</c:v>
                </c:pt>
                <c:pt idx="138" formatCode="0.00">
                  <c:v>0.15885567142857138</c:v>
                </c:pt>
                <c:pt idx="139" formatCode="0.00">
                  <c:v>0.13253952857142851</c:v>
                </c:pt>
                <c:pt idx="140" formatCode="0.00">
                  <c:v>0.18073397142857134</c:v>
                </c:pt>
                <c:pt idx="141" formatCode="0.00">
                  <c:v>0.13911221428571421</c:v>
                </c:pt>
                <c:pt idx="142" formatCode="0.00">
                  <c:v>0.12886307142857131</c:v>
                </c:pt>
                <c:pt idx="143" formatCode="0.00">
                  <c:v>0.14154181428571425</c:v>
                </c:pt>
                <c:pt idx="144" formatCode="0.00">
                  <c:v>7.797814285714276E-2</c:v>
                </c:pt>
                <c:pt idx="145" formatCode="0.00">
                  <c:v>0.10331802857142858</c:v>
                </c:pt>
                <c:pt idx="146" formatCode="0.00">
                  <c:v>0.1535296857142858</c:v>
                </c:pt>
                <c:pt idx="147" formatCode="0.00">
                  <c:v>9.9363014285714327E-2</c:v>
                </c:pt>
                <c:pt idx="148" formatCode="0.00">
                  <c:v>0.13801135714285717</c:v>
                </c:pt>
                <c:pt idx="149" formatCode="0.00">
                  <c:v>6.5758014285714275E-2</c:v>
                </c:pt>
                <c:pt idx="150" formatCode="0.00">
                  <c:v>4.3153199999999954E-2</c:v>
                </c:pt>
                <c:pt idx="151" formatCode="0.00">
                  <c:v>4.0782071428571341E-2</c:v>
                </c:pt>
                <c:pt idx="152" formatCode="0.00">
                  <c:v>3.7845357142857035E-2</c:v>
                </c:pt>
                <c:pt idx="153" formatCode="0.00">
                  <c:v>2.1907285714285556E-2</c:v>
                </c:pt>
                <c:pt idx="154" formatCode="0.00">
                  <c:v>3.7165999999999907E-2</c:v>
                </c:pt>
                <c:pt idx="155" formatCode="0.00">
                  <c:v>4.5757371428571378E-2</c:v>
                </c:pt>
                <c:pt idx="156" formatCode="0.00">
                  <c:v>0.13161321428571432</c:v>
                </c:pt>
                <c:pt idx="157" formatCode="0.00">
                  <c:v>0.16035231428571434</c:v>
                </c:pt>
                <c:pt idx="158" formatCode="0.00">
                  <c:v>0.21294171428571435</c:v>
                </c:pt>
                <c:pt idx="159" formatCode="0.00">
                  <c:v>0.18815311428571432</c:v>
                </c:pt>
                <c:pt idx="160" formatCode="0.00">
                  <c:v>0.15991181428571435</c:v>
                </c:pt>
                <c:pt idx="161" formatCode="0.00">
                  <c:v>0.13452578571428578</c:v>
                </c:pt>
                <c:pt idx="162" formatCode="0.00">
                  <c:v>7.3333457142857217E-2</c:v>
                </c:pt>
                <c:pt idx="163" formatCode="0.00">
                  <c:v>7.052034285714294E-2</c:v>
                </c:pt>
                <c:pt idx="164" formatCode="0.00">
                  <c:v>-7.882885714285668E-3</c:v>
                </c:pt>
                <c:pt idx="165" formatCode="0.00">
                  <c:v>-9.3763357142857107E-2</c:v>
                </c:pt>
                <c:pt idx="166" formatCode="0.00">
                  <c:v>-7.6989928571428584E-2</c:v>
                </c:pt>
                <c:pt idx="167" formatCode="0.00">
                  <c:v>-0.11208515714285713</c:v>
                </c:pt>
                <c:pt idx="168" formatCode="0.00">
                  <c:v>-0.1366875857142858</c:v>
                </c:pt>
                <c:pt idx="169" formatCode="0.00">
                  <c:v>-0.10661125714285731</c:v>
                </c:pt>
                <c:pt idx="170" formatCode="0.00">
                  <c:v>-0.22239195714285742</c:v>
                </c:pt>
                <c:pt idx="171" formatCode="0.00">
                  <c:v>-0.21984508571428599</c:v>
                </c:pt>
                <c:pt idx="172" formatCode="0.00">
                  <c:v>-0.2460037000000003</c:v>
                </c:pt>
                <c:pt idx="173" formatCode="0.00">
                  <c:v>-0.25206318571428593</c:v>
                </c:pt>
                <c:pt idx="174" formatCode="0.00">
                  <c:v>-0.28730572857142883</c:v>
                </c:pt>
                <c:pt idx="175" formatCode="0.00">
                  <c:v>-0.28442308571428582</c:v>
                </c:pt>
                <c:pt idx="176" formatCode="0.00">
                  <c:v>-0.34559460000000009</c:v>
                </c:pt>
                <c:pt idx="177" formatCode="0.00">
                  <c:v>-0.33136748571428576</c:v>
                </c:pt>
                <c:pt idx="178" formatCode="0.00">
                  <c:v>-0.38122639999999997</c:v>
                </c:pt>
                <c:pt idx="179" formatCode="0.00">
                  <c:v>-0.33957224285714283</c:v>
                </c:pt>
                <c:pt idx="180" formatCode="0.00">
                  <c:v>-0.38873775714285713</c:v>
                </c:pt>
                <c:pt idx="181" formatCode="0.00">
                  <c:v>-0.39230122857142857</c:v>
                </c:pt>
                <c:pt idx="182" formatCode="0.00">
                  <c:v>-0.46793085714285715</c:v>
                </c:pt>
                <c:pt idx="183" formatCode="0.00">
                  <c:v>-0.48000281428571429</c:v>
                </c:pt>
                <c:pt idx="184" formatCode="0.00">
                  <c:v>-0.47834341428571431</c:v>
                </c:pt>
                <c:pt idx="185" formatCode="0.00">
                  <c:v>-0.39514395714285716</c:v>
                </c:pt>
                <c:pt idx="186" formatCode="0.00">
                  <c:v>-0.41960071428571427</c:v>
                </c:pt>
                <c:pt idx="187" formatCode="0.00">
                  <c:v>-0.39690275714285711</c:v>
                </c:pt>
                <c:pt idx="188" formatCode="0.00">
                  <c:v>-0.35073204285714282</c:v>
                </c:pt>
                <c:pt idx="189" formatCode="0.00">
                  <c:v>-0.25152679999999999</c:v>
                </c:pt>
                <c:pt idx="190" formatCode="0.00">
                  <c:v>-0.16983617142857138</c:v>
                </c:pt>
                <c:pt idx="191" formatCode="0.00">
                  <c:v>-0.1368984857142857</c:v>
                </c:pt>
                <c:pt idx="192" formatCode="0.00">
                  <c:v>-0.19270278571428565</c:v>
                </c:pt>
                <c:pt idx="193" formatCode="0.00">
                  <c:v>-0.15837912857142852</c:v>
                </c:pt>
                <c:pt idx="194" formatCode="0.00">
                  <c:v>-0.13493702857142859</c:v>
                </c:pt>
                <c:pt idx="195" formatCode="0.00">
                  <c:v>-0.21269408571428569</c:v>
                </c:pt>
                <c:pt idx="196" formatCode="0.00">
                  <c:v>-0.24984384285714281</c:v>
                </c:pt>
                <c:pt idx="197" formatCode="0.00">
                  <c:v>-0.27127935714285717</c:v>
                </c:pt>
                <c:pt idx="198" formatCode="0.00">
                  <c:v>-0.30347875714285716</c:v>
                </c:pt>
                <c:pt idx="199" formatCode="0.00">
                  <c:v>-0.26444035714285724</c:v>
                </c:pt>
                <c:pt idx="200" formatCode="0.00">
                  <c:v>-0.27051784285714298</c:v>
                </c:pt>
                <c:pt idx="201" formatCode="0.00">
                  <c:v>-0.30625682857142872</c:v>
                </c:pt>
                <c:pt idx="202" formatCode="0.00">
                  <c:v>-0.30171361428571453</c:v>
                </c:pt>
                <c:pt idx="203" formatCode="0.00">
                  <c:v>-0.34110362857142873</c:v>
                </c:pt>
                <c:pt idx="204" formatCode="0.00">
                  <c:v>-0.43641421428571447</c:v>
                </c:pt>
                <c:pt idx="205" formatCode="0.00">
                  <c:v>-0.51918045714285721</c:v>
                </c:pt>
                <c:pt idx="206" formatCode="0.00">
                  <c:v>-0.55502400000000007</c:v>
                </c:pt>
                <c:pt idx="207" formatCode="0.00">
                  <c:v>-0.69438282857142852</c:v>
                </c:pt>
                <c:pt idx="208" formatCode="0.00">
                  <c:v>-0.74408427142857136</c:v>
                </c:pt>
                <c:pt idx="209" formatCode="0.00">
                  <c:v>-0.75938741428571421</c:v>
                </c:pt>
                <c:pt idx="210" formatCode="0.00">
                  <c:v>-0.72217172857142842</c:v>
                </c:pt>
                <c:pt idx="211" formatCode="0.00">
                  <c:v>-0.6543296999999999</c:v>
                </c:pt>
                <c:pt idx="212" formatCode="0.00">
                  <c:v>-0.56287251428571417</c:v>
                </c:pt>
                <c:pt idx="213" formatCode="0.00">
                  <c:v>-0.55674749999999984</c:v>
                </c:pt>
                <c:pt idx="214" formatCode="0.00">
                  <c:v>-0.4612225142857142</c:v>
                </c:pt>
                <c:pt idx="215" formatCode="0.00">
                  <c:v>-0.45917287142857133</c:v>
                </c:pt>
                <c:pt idx="216" formatCode="0.00">
                  <c:v>-0.37643702857142847</c:v>
                </c:pt>
                <c:pt idx="217" formatCode="0.00">
                  <c:v>-0.42543782857142848</c:v>
                </c:pt>
                <c:pt idx="218" formatCode="0.00">
                  <c:v>-0.45935602857142849</c:v>
                </c:pt>
                <c:pt idx="219" formatCode="0.00">
                  <c:v>-0.56815068571428573</c:v>
                </c:pt>
                <c:pt idx="220" formatCode="0.00">
                  <c:v>-0.65591251428571429</c:v>
                </c:pt>
                <c:pt idx="221" formatCode="0.00">
                  <c:v>-0.7147536000000001</c:v>
                </c:pt>
                <c:pt idx="222" formatCode="0.00">
                  <c:v>-0.63932524285714287</c:v>
                </c:pt>
                <c:pt idx="223" formatCode="0.00">
                  <c:v>-0.70107211428571425</c:v>
                </c:pt>
                <c:pt idx="224" formatCode="0.00">
                  <c:v>-0.62543522857142875</c:v>
                </c:pt>
                <c:pt idx="225" formatCode="0.00">
                  <c:v>-0.55511018571428583</c:v>
                </c:pt>
                <c:pt idx="226" formatCode="0.00">
                  <c:v>-0.45716952857142862</c:v>
                </c:pt>
                <c:pt idx="227" formatCode="0.00">
                  <c:v>-0.35803915714285722</c:v>
                </c:pt>
                <c:pt idx="228" formatCode="0.00">
                  <c:v>-0.29022171428571442</c:v>
                </c:pt>
                <c:pt idx="229" formatCode="0.00">
                  <c:v>-0.33393491428571437</c:v>
                </c:pt>
                <c:pt idx="230" formatCode="0.00">
                  <c:v>-0.32667612857142869</c:v>
                </c:pt>
                <c:pt idx="231" formatCode="0.00">
                  <c:v>-0.33629034285714299</c:v>
                </c:pt>
                <c:pt idx="232" formatCode="0.00">
                  <c:v>-0.3584517714285716</c:v>
                </c:pt>
                <c:pt idx="233" formatCode="0.00">
                  <c:v>-0.27060322857142871</c:v>
                </c:pt>
                <c:pt idx="234" formatCode="0.00">
                  <c:v>-0.1952207714285715</c:v>
                </c:pt>
                <c:pt idx="235" formatCode="0.00">
                  <c:v>-0.11596841428571432</c:v>
                </c:pt>
                <c:pt idx="236" formatCode="0.00">
                  <c:v>-6.1141000000000049E-2</c:v>
                </c:pt>
                <c:pt idx="237" formatCode="0.00">
                  <c:v>7.431697142857141E-2</c:v>
                </c:pt>
                <c:pt idx="238" formatCode="0.00">
                  <c:v>0.13844412857142854</c:v>
                </c:pt>
                <c:pt idx="239" formatCode="0.00">
                  <c:v>0.19778504285714282</c:v>
                </c:pt>
                <c:pt idx="240" formatCode="0.00">
                  <c:v>0.18785212857142858</c:v>
                </c:pt>
                <c:pt idx="241" formatCode="0.00">
                  <c:v>0.25968561428571429</c:v>
                </c:pt>
                <c:pt idx="242" formatCode="0.00">
                  <c:v>0.30172764285714282</c:v>
                </c:pt>
                <c:pt idx="243" formatCode="0.00">
                  <c:v>0.33821178571428562</c:v>
                </c:pt>
                <c:pt idx="244" formatCode="0.00">
                  <c:v>0.30107702857142848</c:v>
                </c:pt>
                <c:pt idx="245" formatCode="0.00">
                  <c:v>0.27262241428571421</c:v>
                </c:pt>
                <c:pt idx="246" formatCode="0.00">
                  <c:v>0.27878459999999988</c:v>
                </c:pt>
                <c:pt idx="247" formatCode="0.00">
                  <c:v>0.29138729999999979</c:v>
                </c:pt>
                <c:pt idx="248" formatCode="0.00">
                  <c:v>0.29447025714285696</c:v>
                </c:pt>
                <c:pt idx="249" formatCode="0.00">
                  <c:v>0.23341331428571413</c:v>
                </c:pt>
                <c:pt idx="250" formatCode="0.00">
                  <c:v>0.18584938571428561</c:v>
                </c:pt>
                <c:pt idx="251" formatCode="0.00">
                  <c:v>0.20291682857142851</c:v>
                </c:pt>
                <c:pt idx="252" formatCode="0.00">
                  <c:v>0.21411532857142854</c:v>
                </c:pt>
                <c:pt idx="253" formatCode="0.00">
                  <c:v>0.18502508571428569</c:v>
                </c:pt>
                <c:pt idx="254" formatCode="0.00">
                  <c:v>0.13384131428571436</c:v>
                </c:pt>
                <c:pt idx="255" formatCode="0.00">
                  <c:v>8.3905300000000071E-2</c:v>
                </c:pt>
                <c:pt idx="256" formatCode="0.00">
                  <c:v>0.12050790000000003</c:v>
                </c:pt>
                <c:pt idx="257" formatCode="0.00">
                  <c:v>0.11057258571428573</c:v>
                </c:pt>
                <c:pt idx="258" formatCode="0.00">
                  <c:v>7.2739142857142822E-2</c:v>
                </c:pt>
                <c:pt idx="259" formatCode="0.00">
                  <c:v>5.0160614285714215E-2</c:v>
                </c:pt>
                <c:pt idx="260" formatCode="0.00">
                  <c:v>9.2077585714285634E-2</c:v>
                </c:pt>
                <c:pt idx="261" formatCode="0.00">
                  <c:v>0.15555354285714276</c:v>
                </c:pt>
                <c:pt idx="262" formatCode="0.00">
                  <c:v>0.11147319999999983</c:v>
                </c:pt>
                <c:pt idx="263" formatCode="0.00">
                  <c:v>0.10729131428571417</c:v>
                </c:pt>
                <c:pt idx="264" formatCode="0.00">
                  <c:v>0.16778251428571414</c:v>
                </c:pt>
                <c:pt idx="265" formatCode="0.00">
                  <c:v>0.2308374285714285</c:v>
                </c:pt>
                <c:pt idx="266" formatCode="0.00">
                  <c:v>0.33547099999999996</c:v>
                </c:pt>
                <c:pt idx="267" formatCode="0.00">
                  <c:v>0.27389602857142853</c:v>
                </c:pt>
                <c:pt idx="268" formatCode="0.00">
                  <c:v>0.27401871428571428</c:v>
                </c:pt>
                <c:pt idx="269" formatCode="0.00">
                  <c:v>0.23272495714285718</c:v>
                </c:pt>
                <c:pt idx="270" formatCode="0.00">
                  <c:v>0.17637514285714292</c:v>
                </c:pt>
                <c:pt idx="271" formatCode="0.00">
                  <c:v>0.12595500000000012</c:v>
                </c:pt>
                <c:pt idx="272" formatCode="0.00">
                  <c:v>4.5271657142857268E-2</c:v>
                </c:pt>
                <c:pt idx="273" formatCode="0.00">
                  <c:v>-0.10340592857142841</c:v>
                </c:pt>
                <c:pt idx="274" formatCode="0.00">
                  <c:v>-0.12003579999999982</c:v>
                </c:pt>
                <c:pt idx="275" formatCode="0.00">
                  <c:v>-0.16918909999999984</c:v>
                </c:pt>
                <c:pt idx="276" formatCode="0.00">
                  <c:v>-0.14207578571428556</c:v>
                </c:pt>
                <c:pt idx="277" formatCode="0.00">
                  <c:v>-7.7199728571428441E-2</c:v>
                </c:pt>
                <c:pt idx="278" formatCode="0.00">
                  <c:v>-0.12915307142857138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39-4A44-AD79-76EE08E31165}"/>
            </c:ext>
          </c:extLst>
        </c:ser>
        <c:ser>
          <c:idx val="4"/>
          <c:order val="4"/>
          <c:tx>
            <c:v>Low - Lib/Nat</c:v>
          </c:tx>
          <c:spPr>
            <a:ln>
              <a:solidFill>
                <a:srgbClr val="1F497D"/>
              </a:solidFill>
              <a:prstDash val="sysDot"/>
            </a:ln>
          </c:spPr>
          <c:marker>
            <c:symbol val="none"/>
          </c:marker>
          <c:val>
            <c:numRef>
              <c:f>Uncertainty!$X$2:$X$283</c:f>
              <c:numCache>
                <c:formatCode>General</c:formatCode>
                <c:ptCount val="282"/>
                <c:pt idx="10" formatCode="0.00">
                  <c:v>0.2903303571428571</c:v>
                </c:pt>
                <c:pt idx="11" formatCode="0.00">
                  <c:v>0.2936660571428571</c:v>
                </c:pt>
                <c:pt idx="12" formatCode="0.00">
                  <c:v>0.30395322857142854</c:v>
                </c:pt>
                <c:pt idx="13" formatCode="0.00">
                  <c:v>0.32613401428571426</c:v>
                </c:pt>
                <c:pt idx="14" formatCode="0.00">
                  <c:v>0.30492594285714292</c:v>
                </c:pt>
                <c:pt idx="15" formatCode="0.00">
                  <c:v>0.30289170000000004</c:v>
                </c:pt>
                <c:pt idx="16" formatCode="0.00">
                  <c:v>0.26811644285714292</c:v>
                </c:pt>
                <c:pt idx="17" formatCode="0.00">
                  <c:v>0.24397674285714288</c:v>
                </c:pt>
                <c:pt idx="18" formatCode="0.00">
                  <c:v>0.24349072857142856</c:v>
                </c:pt>
                <c:pt idx="19" formatCode="0.00">
                  <c:v>0.21135139999999999</c:v>
                </c:pt>
                <c:pt idx="20" formatCode="0.00">
                  <c:v>0.14461659999999998</c:v>
                </c:pt>
                <c:pt idx="21" formatCode="0.00">
                  <c:v>0.13197182857142856</c:v>
                </c:pt>
                <c:pt idx="22" formatCode="0.00">
                  <c:v>0.1152685</c:v>
                </c:pt>
                <c:pt idx="23" formatCode="0.00">
                  <c:v>2.5781014285714283E-2</c:v>
                </c:pt>
                <c:pt idx="24" formatCode="0.00">
                  <c:v>-3.0098114285714277E-2</c:v>
                </c:pt>
                <c:pt idx="25" formatCode="0.00">
                  <c:v>-7.9587957142857116E-2</c:v>
                </c:pt>
                <c:pt idx="26" formatCode="0.00">
                  <c:v>-7.7397757142857113E-2</c:v>
                </c:pt>
                <c:pt idx="27" formatCode="0.00">
                  <c:v>-7.9208842857142817E-2</c:v>
                </c:pt>
                <c:pt idx="28" formatCode="0.00">
                  <c:v>-0.12387047142857144</c:v>
                </c:pt>
                <c:pt idx="29" formatCode="0.00">
                  <c:v>-0.18901414285714285</c:v>
                </c:pt>
                <c:pt idx="30" formatCode="0.00">
                  <c:v>-0.16584475714285718</c:v>
                </c:pt>
                <c:pt idx="31" formatCode="0.00">
                  <c:v>-0.18751840000000009</c:v>
                </c:pt>
                <c:pt idx="32" formatCode="0.00">
                  <c:v>-0.20073835714285723</c:v>
                </c:pt>
                <c:pt idx="33" formatCode="0.00">
                  <c:v>-0.18258152857142868</c:v>
                </c:pt>
                <c:pt idx="34" formatCode="0.00">
                  <c:v>-0.19869030000000013</c:v>
                </c:pt>
                <c:pt idx="35" formatCode="0.00">
                  <c:v>-0.22381845714285722</c:v>
                </c:pt>
                <c:pt idx="36" formatCode="0.00">
                  <c:v>-0.22394862857142867</c:v>
                </c:pt>
                <c:pt idx="37" formatCode="0.00">
                  <c:v>-0.17748772857142864</c:v>
                </c:pt>
                <c:pt idx="38" formatCode="0.00">
                  <c:v>-0.18138589999999999</c:v>
                </c:pt>
                <c:pt idx="39" formatCode="0.00">
                  <c:v>-0.1809917857142857</c:v>
                </c:pt>
                <c:pt idx="40" formatCode="0.00">
                  <c:v>-0.23861517142857139</c:v>
                </c:pt>
                <c:pt idx="41" formatCode="0.00">
                  <c:v>-0.25382761428571421</c:v>
                </c:pt>
                <c:pt idx="42" formatCode="0.00">
                  <c:v>-0.26818942857142852</c:v>
                </c:pt>
                <c:pt idx="43" formatCode="0.00">
                  <c:v>-0.23180607142857138</c:v>
                </c:pt>
                <c:pt idx="44" formatCode="0.00">
                  <c:v>-0.47876524285714289</c:v>
                </c:pt>
                <c:pt idx="45" formatCode="0.00">
                  <c:v>-0.41771258571428582</c:v>
                </c:pt>
                <c:pt idx="46" formatCode="0.00">
                  <c:v>-0.3929667714285715</c:v>
                </c:pt>
                <c:pt idx="47" formatCode="0.00">
                  <c:v>-0.3756685857142858</c:v>
                </c:pt>
                <c:pt idx="48" formatCode="0.00">
                  <c:v>-0.37581650000000011</c:v>
                </c:pt>
                <c:pt idx="49" formatCode="0.00">
                  <c:v>-0.37623331428571444</c:v>
                </c:pt>
                <c:pt idx="50" formatCode="0.00">
                  <c:v>-0.401840742857143</c:v>
                </c:pt>
                <c:pt idx="51" formatCode="0.00">
                  <c:v>-0.21373724285714291</c:v>
                </c:pt>
                <c:pt idx="52" formatCode="0.00">
                  <c:v>-0.27903955714285716</c:v>
                </c:pt>
                <c:pt idx="53" formatCode="0.00">
                  <c:v>-0.34485775714285716</c:v>
                </c:pt>
                <c:pt idx="54" formatCode="0.00">
                  <c:v>-0.43935117142857144</c:v>
                </c:pt>
                <c:pt idx="55" formatCode="0.00">
                  <c:v>-0.48095347142857137</c:v>
                </c:pt>
                <c:pt idx="56" formatCode="0.00">
                  <c:v>-0.49992125714285701</c:v>
                </c:pt>
                <c:pt idx="57" formatCode="0.00">
                  <c:v>-0.51375045714285705</c:v>
                </c:pt>
                <c:pt idx="58" formatCode="0.00">
                  <c:v>-0.52212522857142851</c:v>
                </c:pt>
                <c:pt idx="59" formatCode="0.00">
                  <c:v>-0.52751684285714284</c:v>
                </c:pt>
                <c:pt idx="60" formatCode="0.00">
                  <c:v>-0.47741521428571426</c:v>
                </c:pt>
                <c:pt idx="61" formatCode="0.00">
                  <c:v>-0.4022740142857143</c:v>
                </c:pt>
                <c:pt idx="62" formatCode="0.00">
                  <c:v>-0.43952138571428578</c:v>
                </c:pt>
                <c:pt idx="63" formatCode="0.00">
                  <c:v>-0.54766722857142869</c:v>
                </c:pt>
                <c:pt idx="64" formatCode="0.00">
                  <c:v>-0.57595117142857155</c:v>
                </c:pt>
                <c:pt idx="65" formatCode="0.00">
                  <c:v>-0.69825604285714304</c:v>
                </c:pt>
                <c:pt idx="66" formatCode="0.00">
                  <c:v>-0.7470758428571429</c:v>
                </c:pt>
                <c:pt idx="67" formatCode="0.00">
                  <c:v>-0.87900534285714294</c:v>
                </c:pt>
                <c:pt idx="68" formatCode="0.00">
                  <c:v>-0.93548640000000005</c:v>
                </c:pt>
                <c:pt idx="69" formatCode="0.00">
                  <c:v>-0.93942328571428568</c:v>
                </c:pt>
                <c:pt idx="70" formatCode="0.00">
                  <c:v>-0.95382724285714282</c:v>
                </c:pt>
                <c:pt idx="71" formatCode="0.00">
                  <c:v>-1.1516395571428573</c:v>
                </c:pt>
                <c:pt idx="72" formatCode="0.00">
                  <c:v>-1.1776220428571429</c:v>
                </c:pt>
                <c:pt idx="73" formatCode="0.00">
                  <c:v>-1.2999665285714286</c:v>
                </c:pt>
                <c:pt idx="74" formatCode="0.00">
                  <c:v>-1.2767812142857144</c:v>
                </c:pt>
                <c:pt idx="75" formatCode="0.00">
                  <c:v>-1.2374283142857141</c:v>
                </c:pt>
                <c:pt idx="76" formatCode="0.00">
                  <c:v>-1.2073428571428571</c:v>
                </c:pt>
                <c:pt idx="77" formatCode="0.00">
                  <c:v>-1.0980291142857144</c:v>
                </c:pt>
                <c:pt idx="78" formatCode="0.00">
                  <c:v>-0.86556801428571417</c:v>
                </c:pt>
                <c:pt idx="79" formatCode="0.00">
                  <c:v>-0.70598887142857158</c:v>
                </c:pt>
                <c:pt idx="80" formatCode="0.00">
                  <c:v>-0.52513082857142857</c:v>
                </c:pt>
                <c:pt idx="81" formatCode="0.00">
                  <c:v>-0.43254501428571429</c:v>
                </c:pt>
                <c:pt idx="82" formatCode="0.00">
                  <c:v>-0.4491771</c:v>
                </c:pt>
                <c:pt idx="83" formatCode="0.00">
                  <c:v>-0.47067355714285719</c:v>
                </c:pt>
                <c:pt idx="84" formatCode="0.00">
                  <c:v>-0.41813918571428577</c:v>
                </c:pt>
                <c:pt idx="85" formatCode="0.00">
                  <c:v>-0.48550780000000004</c:v>
                </c:pt>
                <c:pt idx="86" formatCode="0.00">
                  <c:v>-0.56971348571428571</c:v>
                </c:pt>
                <c:pt idx="87" formatCode="0.00">
                  <c:v>-0.58461854285714288</c:v>
                </c:pt>
                <c:pt idx="88" formatCode="0.00">
                  <c:v>-0.57539968571428568</c:v>
                </c:pt>
                <c:pt idx="89" formatCode="0.00">
                  <c:v>-0.57420217142857133</c:v>
                </c:pt>
                <c:pt idx="90" formatCode="0.00">
                  <c:v>-0.51454317142857131</c:v>
                </c:pt>
                <c:pt idx="91" formatCode="0.00">
                  <c:v>-0.52782388571428551</c:v>
                </c:pt>
                <c:pt idx="92" formatCode="0.00">
                  <c:v>-0.47426177142857134</c:v>
                </c:pt>
                <c:pt idx="93" formatCode="0.00">
                  <c:v>-0.41249092857142855</c:v>
                </c:pt>
                <c:pt idx="94" formatCode="0.00">
                  <c:v>-0.41563140000000004</c:v>
                </c:pt>
                <c:pt idx="95" formatCode="0.00">
                  <c:v>-0.42920239999999998</c:v>
                </c:pt>
                <c:pt idx="96" formatCode="0.00">
                  <c:v>-0.40483720000000006</c:v>
                </c:pt>
                <c:pt idx="97" formatCode="0.00">
                  <c:v>-0.37787604285714294</c:v>
                </c:pt>
                <c:pt idx="98" formatCode="0.00">
                  <c:v>-0.35377145714285729</c:v>
                </c:pt>
                <c:pt idx="99" formatCode="0.00">
                  <c:v>-0.34434230000000016</c:v>
                </c:pt>
                <c:pt idx="100" formatCode="0.00">
                  <c:v>-0.30805247142857162</c:v>
                </c:pt>
                <c:pt idx="101" formatCode="0.00">
                  <c:v>-0.27061691428571438</c:v>
                </c:pt>
                <c:pt idx="102" formatCode="0.00">
                  <c:v>-0.26052497142857156</c:v>
                </c:pt>
                <c:pt idx="103" formatCode="0.00">
                  <c:v>-0.20439125714285725</c:v>
                </c:pt>
                <c:pt idx="104" formatCode="0.00">
                  <c:v>-0.20994001428571435</c:v>
                </c:pt>
                <c:pt idx="105" formatCode="0.00">
                  <c:v>-0.15278952857142863</c:v>
                </c:pt>
                <c:pt idx="106" formatCode="0.00">
                  <c:v>-0.16053028571428576</c:v>
                </c:pt>
                <c:pt idx="107" formatCode="0.00">
                  <c:v>-0.19475528571428574</c:v>
                </c:pt>
                <c:pt idx="108" formatCode="0.00">
                  <c:v>-0.20289932857142862</c:v>
                </c:pt>
                <c:pt idx="109" formatCode="0.00">
                  <c:v>-0.17419147142857147</c:v>
                </c:pt>
                <c:pt idx="110" formatCode="0.00">
                  <c:v>-0.17043867142857147</c:v>
                </c:pt>
                <c:pt idx="111" formatCode="0.00">
                  <c:v>-0.20741802857142863</c:v>
                </c:pt>
                <c:pt idx="112" formatCode="0.00">
                  <c:v>-0.25840152857142862</c:v>
                </c:pt>
                <c:pt idx="113" formatCode="0.00">
                  <c:v>-0.24882875714285715</c:v>
                </c:pt>
                <c:pt idx="114" formatCode="0.00">
                  <c:v>-0.17881687142857144</c:v>
                </c:pt>
                <c:pt idx="115" formatCode="0.00">
                  <c:v>-0.18956707142857146</c:v>
                </c:pt>
                <c:pt idx="116" formatCode="0.00">
                  <c:v>-0.19056618571428569</c:v>
                </c:pt>
                <c:pt idx="117" formatCode="0.00">
                  <c:v>-0.19524844285714282</c:v>
                </c:pt>
                <c:pt idx="118" formatCode="0.00">
                  <c:v>-0.18613701428571419</c:v>
                </c:pt>
                <c:pt idx="119" formatCode="0.00">
                  <c:v>-0.18064934285714276</c:v>
                </c:pt>
                <c:pt idx="120" formatCode="0.00">
                  <c:v>-0.17115678571428569</c:v>
                </c:pt>
                <c:pt idx="121" formatCode="0.00">
                  <c:v>-0.21433157142857137</c:v>
                </c:pt>
                <c:pt idx="122" formatCode="0.00">
                  <c:v>-0.19915704285714275</c:v>
                </c:pt>
                <c:pt idx="123" formatCode="0.00">
                  <c:v>-0.22603287142857134</c:v>
                </c:pt>
                <c:pt idx="124" formatCode="0.00">
                  <c:v>-0.25561828571428569</c:v>
                </c:pt>
                <c:pt idx="125" formatCode="0.00">
                  <c:v>-0.22920281428571432</c:v>
                </c:pt>
                <c:pt idx="126" formatCode="0.00">
                  <c:v>-0.27030921428571425</c:v>
                </c:pt>
                <c:pt idx="127" formatCode="0.00">
                  <c:v>-0.25344739999999993</c:v>
                </c:pt>
                <c:pt idx="128" formatCode="0.00">
                  <c:v>-0.28979689999999991</c:v>
                </c:pt>
                <c:pt idx="129" formatCode="0.00">
                  <c:v>-0.27482367142857139</c:v>
                </c:pt>
                <c:pt idx="130" formatCode="0.00">
                  <c:v>-0.24457427142857144</c:v>
                </c:pt>
                <c:pt idx="131" formatCode="0.00">
                  <c:v>-0.21072521428571431</c:v>
                </c:pt>
                <c:pt idx="132" formatCode="0.00">
                  <c:v>-0.22773844285714281</c:v>
                </c:pt>
                <c:pt idx="133" formatCode="0.00">
                  <c:v>-0.19463828571428568</c:v>
                </c:pt>
                <c:pt idx="134" formatCode="0.00">
                  <c:v>-0.21422928571428571</c:v>
                </c:pt>
                <c:pt idx="135" formatCode="0.00">
                  <c:v>-0.17387918571428568</c:v>
                </c:pt>
                <c:pt idx="136" formatCode="0.00">
                  <c:v>-0.18478368571428572</c:v>
                </c:pt>
                <c:pt idx="137" formatCode="0.00">
                  <c:v>-0.2279678857142857</c:v>
                </c:pt>
                <c:pt idx="138" formatCode="0.00">
                  <c:v>-0.26929109999999995</c:v>
                </c:pt>
                <c:pt idx="139" formatCode="0.00">
                  <c:v>-0.25998961428571432</c:v>
                </c:pt>
                <c:pt idx="140" formatCode="0.00">
                  <c:v>-0.22502295714285722</c:v>
                </c:pt>
                <c:pt idx="141" formatCode="0.00">
                  <c:v>-0.21108520000000006</c:v>
                </c:pt>
                <c:pt idx="142" formatCode="0.00">
                  <c:v>-0.20541478571428584</c:v>
                </c:pt>
                <c:pt idx="143" formatCode="0.00">
                  <c:v>-0.21179827142857155</c:v>
                </c:pt>
                <c:pt idx="144" formatCode="0.00">
                  <c:v>-0.17431295714285724</c:v>
                </c:pt>
                <c:pt idx="145" formatCode="0.00">
                  <c:v>-0.16093971428571432</c:v>
                </c:pt>
                <c:pt idx="146" formatCode="0.00">
                  <c:v>-0.19988509999999993</c:v>
                </c:pt>
                <c:pt idx="147" formatCode="0.00">
                  <c:v>-0.21831615714285713</c:v>
                </c:pt>
                <c:pt idx="148" formatCode="0.00">
                  <c:v>-0.23135572857142853</c:v>
                </c:pt>
                <c:pt idx="149" formatCode="0.00">
                  <c:v>-0.18114781428571419</c:v>
                </c:pt>
                <c:pt idx="150" formatCode="0.00">
                  <c:v>-0.17515672857142853</c:v>
                </c:pt>
                <c:pt idx="151" formatCode="0.00">
                  <c:v>-0.20919551428571426</c:v>
                </c:pt>
                <c:pt idx="152" formatCode="0.00">
                  <c:v>-0.17825432857142851</c:v>
                </c:pt>
                <c:pt idx="153" formatCode="0.00">
                  <c:v>-0.10429192857142862</c:v>
                </c:pt>
                <c:pt idx="154" formatCode="0.00">
                  <c:v>-0.1269255428571428</c:v>
                </c:pt>
                <c:pt idx="155" formatCode="0.00">
                  <c:v>-0.12162182857142849</c:v>
                </c:pt>
                <c:pt idx="156" formatCode="0.00">
                  <c:v>-0.20402199999999995</c:v>
                </c:pt>
                <c:pt idx="157" formatCode="0.00">
                  <c:v>-0.20439195714285704</c:v>
                </c:pt>
                <c:pt idx="158" formatCode="0.00">
                  <c:v>-0.19228258571428558</c:v>
                </c:pt>
                <c:pt idx="159" formatCode="0.00">
                  <c:v>-0.20278515714285708</c:v>
                </c:pt>
                <c:pt idx="160" formatCode="0.00">
                  <c:v>-0.23379044285714276</c:v>
                </c:pt>
                <c:pt idx="161" formatCode="0.00">
                  <c:v>-0.23574365714285708</c:v>
                </c:pt>
                <c:pt idx="162" formatCode="0.00">
                  <c:v>-0.24241728571428567</c:v>
                </c:pt>
                <c:pt idx="163" formatCode="0.00">
                  <c:v>-0.2202856285714285</c:v>
                </c:pt>
                <c:pt idx="164" formatCode="0.00">
                  <c:v>-0.12757825714285712</c:v>
                </c:pt>
                <c:pt idx="165" formatCode="0.00">
                  <c:v>-6.035608571428578E-2</c:v>
                </c:pt>
                <c:pt idx="166" formatCode="0.00">
                  <c:v>-4.9254685714285769E-2</c:v>
                </c:pt>
                <c:pt idx="167" formatCode="0.00">
                  <c:v>-1.5949185714285847E-2</c:v>
                </c:pt>
                <c:pt idx="168" formatCode="0.00">
                  <c:v>8.2188999999999818E-2</c:v>
                </c:pt>
                <c:pt idx="169" formatCode="0.00">
                  <c:v>0.18841707142857114</c:v>
                </c:pt>
                <c:pt idx="170" formatCode="0.00">
                  <c:v>0.30142834285714254</c:v>
                </c:pt>
                <c:pt idx="171" formatCode="0.00">
                  <c:v>0.33010665714285675</c:v>
                </c:pt>
                <c:pt idx="172" formatCode="0.00">
                  <c:v>0.38776832857142818</c:v>
                </c:pt>
                <c:pt idx="173" formatCode="0.00">
                  <c:v>0.38934144285714251</c:v>
                </c:pt>
                <c:pt idx="174" formatCode="0.00">
                  <c:v>0.41301692857142835</c:v>
                </c:pt>
                <c:pt idx="175" formatCode="0.00">
                  <c:v>0.43215545714285702</c:v>
                </c:pt>
                <c:pt idx="176" formatCode="0.00">
                  <c:v>0.35666617142857138</c:v>
                </c:pt>
                <c:pt idx="177" formatCode="0.00">
                  <c:v>0.24720154285714285</c:v>
                </c:pt>
                <c:pt idx="178" formatCode="0.00">
                  <c:v>0.28897955714285722</c:v>
                </c:pt>
                <c:pt idx="179" formatCode="0.00">
                  <c:v>0.26654215714285728</c:v>
                </c:pt>
                <c:pt idx="180" formatCode="0.00">
                  <c:v>0.26685791428571443</c:v>
                </c:pt>
                <c:pt idx="181" formatCode="0.00">
                  <c:v>0.32564012857142866</c:v>
                </c:pt>
                <c:pt idx="182" formatCode="0.00">
                  <c:v>0.30454885714285718</c:v>
                </c:pt>
                <c:pt idx="183" formatCode="0.00">
                  <c:v>0.41996494285714286</c:v>
                </c:pt>
                <c:pt idx="184" formatCode="0.00">
                  <c:v>0.52491197142857149</c:v>
                </c:pt>
                <c:pt idx="185" formatCode="0.00">
                  <c:v>0.40122615714285714</c:v>
                </c:pt>
                <c:pt idx="186" formatCode="0.00">
                  <c:v>0.39439787142857136</c:v>
                </c:pt>
                <c:pt idx="187" formatCode="0.00">
                  <c:v>0.38621872857142853</c:v>
                </c:pt>
                <c:pt idx="188" formatCode="0.00">
                  <c:v>0.33791128571428564</c:v>
                </c:pt>
                <c:pt idx="189" formatCode="0.00">
                  <c:v>0.31332452857142856</c:v>
                </c:pt>
                <c:pt idx="190" formatCode="0.00">
                  <c:v>0.22850177142857145</c:v>
                </c:pt>
                <c:pt idx="191" formatCode="0.00">
                  <c:v>0.17210105714285712</c:v>
                </c:pt>
                <c:pt idx="192" formatCode="0.00">
                  <c:v>0.23090307142857139</c:v>
                </c:pt>
                <c:pt idx="193" formatCode="0.00">
                  <c:v>0.1718969285714286</c:v>
                </c:pt>
                <c:pt idx="194" formatCode="0.00">
                  <c:v>0.19937352857142857</c:v>
                </c:pt>
                <c:pt idx="195" formatCode="0.00">
                  <c:v>0.24656197142857147</c:v>
                </c:pt>
                <c:pt idx="196" formatCode="0.00">
                  <c:v>0.25798391428571427</c:v>
                </c:pt>
                <c:pt idx="197" formatCode="0.00">
                  <c:v>0.26713757142857142</c:v>
                </c:pt>
                <c:pt idx="198" formatCode="0.00">
                  <c:v>0.30788435714285711</c:v>
                </c:pt>
                <c:pt idx="199" formatCode="0.00">
                  <c:v>0.26335031428571426</c:v>
                </c:pt>
                <c:pt idx="200" formatCode="0.00">
                  <c:v>0.27610622857142847</c:v>
                </c:pt>
                <c:pt idx="201" formatCode="0.00">
                  <c:v>0.28898327142857133</c:v>
                </c:pt>
                <c:pt idx="202" formatCode="0.00">
                  <c:v>0.25563229999999981</c:v>
                </c:pt>
                <c:pt idx="203" formatCode="0.00">
                  <c:v>0.29167699999999991</c:v>
                </c:pt>
                <c:pt idx="204" formatCode="0.00">
                  <c:v>0.30536132857142856</c:v>
                </c:pt>
                <c:pt idx="205" formatCode="0.00">
                  <c:v>0.33031417142857145</c:v>
                </c:pt>
                <c:pt idx="206" formatCode="0.00">
                  <c:v>0.4063316142857144</c:v>
                </c:pt>
                <c:pt idx="207" formatCode="0.00">
                  <c:v>0.48327028571428599</c:v>
                </c:pt>
                <c:pt idx="208" formatCode="0.00">
                  <c:v>0.53444685714285745</c:v>
                </c:pt>
                <c:pt idx="209" formatCode="0.00">
                  <c:v>0.58443564285714322</c:v>
                </c:pt>
                <c:pt idx="210" formatCode="0.00">
                  <c:v>0.52508918571428598</c:v>
                </c:pt>
                <c:pt idx="211" formatCode="0.00">
                  <c:v>0.49597690000000016</c:v>
                </c:pt>
                <c:pt idx="212" formatCode="0.00">
                  <c:v>0.45596542857142869</c:v>
                </c:pt>
                <c:pt idx="213" formatCode="0.00">
                  <c:v>0.42137587142857164</c:v>
                </c:pt>
                <c:pt idx="214" formatCode="0.00">
                  <c:v>0.35857337142857154</c:v>
                </c:pt>
                <c:pt idx="215" formatCode="0.00">
                  <c:v>0.3305472000000001</c:v>
                </c:pt>
                <c:pt idx="216" formatCode="0.00">
                  <c:v>0.28878854285714295</c:v>
                </c:pt>
                <c:pt idx="217" formatCode="0.00">
                  <c:v>0.34327771428571435</c:v>
                </c:pt>
                <c:pt idx="218" formatCode="0.00">
                  <c:v>0.38051944285714295</c:v>
                </c:pt>
                <c:pt idx="219" formatCode="0.00">
                  <c:v>0.47265170000000006</c:v>
                </c:pt>
                <c:pt idx="220" formatCode="0.00">
                  <c:v>0.48781907142857145</c:v>
                </c:pt>
                <c:pt idx="221" formatCode="0.00">
                  <c:v>0.52477400000000007</c:v>
                </c:pt>
                <c:pt idx="222" formatCode="0.00">
                  <c:v>0.47949317142857145</c:v>
                </c:pt>
                <c:pt idx="223" formatCode="0.00">
                  <c:v>0.4623826571428572</c:v>
                </c:pt>
                <c:pt idx="224" formatCode="0.00">
                  <c:v>0.40607432857142856</c:v>
                </c:pt>
                <c:pt idx="225" formatCode="0.00">
                  <c:v>0.39741204285714288</c:v>
                </c:pt>
                <c:pt idx="226" formatCode="0.00">
                  <c:v>0.29720488571428572</c:v>
                </c:pt>
                <c:pt idx="227" formatCode="0.00">
                  <c:v>0.24099045714285708</c:v>
                </c:pt>
                <c:pt idx="228" formatCode="0.00">
                  <c:v>0.22110414285714272</c:v>
                </c:pt>
                <c:pt idx="229" formatCode="0.00">
                  <c:v>0.22259488571428562</c:v>
                </c:pt>
                <c:pt idx="230" formatCode="0.00">
                  <c:v>0.19036524285714274</c:v>
                </c:pt>
                <c:pt idx="231" formatCode="0.00">
                  <c:v>0.21310147142857133</c:v>
                </c:pt>
                <c:pt idx="232" formatCode="0.00">
                  <c:v>0.18530427142857128</c:v>
                </c:pt>
                <c:pt idx="233" formatCode="0.00">
                  <c:v>9.1740299999999914E-2</c:v>
                </c:pt>
                <c:pt idx="234" formatCode="0.00">
                  <c:v>5.3952142857142782E-2</c:v>
                </c:pt>
                <c:pt idx="235" formatCode="0.00">
                  <c:v>-2.4814128571428666E-2</c:v>
                </c:pt>
                <c:pt idx="236" formatCode="0.00">
                  <c:v>-5.6556785714285809E-2</c:v>
                </c:pt>
                <c:pt idx="237" formatCode="0.00">
                  <c:v>-9.5917857142857166E-2</c:v>
                </c:pt>
                <c:pt idx="238" formatCode="0.00">
                  <c:v>-0.15289421428571431</c:v>
                </c:pt>
                <c:pt idx="239" formatCode="0.00">
                  <c:v>-0.17660165714285711</c:v>
                </c:pt>
                <c:pt idx="240" formatCode="0.00">
                  <c:v>-0.14507659999999994</c:v>
                </c:pt>
                <c:pt idx="241" formatCode="0.00">
                  <c:v>-0.20117872857142854</c:v>
                </c:pt>
                <c:pt idx="242" formatCode="0.00">
                  <c:v>-0.23926305714285709</c:v>
                </c:pt>
                <c:pt idx="243" formatCode="0.00">
                  <c:v>-0.24904074285714284</c:v>
                </c:pt>
                <c:pt idx="244" formatCode="0.00">
                  <c:v>-0.27391614285714289</c:v>
                </c:pt>
                <c:pt idx="245" formatCode="0.00">
                  <c:v>-0.29313864285714292</c:v>
                </c:pt>
                <c:pt idx="246" formatCode="0.00">
                  <c:v>-0.3395859714285715</c:v>
                </c:pt>
                <c:pt idx="247" formatCode="0.00">
                  <c:v>-0.3545240857142859</c:v>
                </c:pt>
                <c:pt idx="248" formatCode="0.00">
                  <c:v>-0.37910592857142872</c:v>
                </c:pt>
                <c:pt idx="249" formatCode="0.00">
                  <c:v>-0.35311688571428584</c:v>
                </c:pt>
                <c:pt idx="250" formatCode="0.00">
                  <c:v>-0.32943190000000017</c:v>
                </c:pt>
                <c:pt idx="251" formatCode="0.00">
                  <c:v>-0.31057191428571435</c:v>
                </c:pt>
                <c:pt idx="252" formatCode="0.00">
                  <c:v>-0.27234791428571431</c:v>
                </c:pt>
                <c:pt idx="253" formatCode="0.00">
                  <c:v>-0.25999404285714289</c:v>
                </c:pt>
                <c:pt idx="254" formatCode="0.00">
                  <c:v>-0.24371485714285709</c:v>
                </c:pt>
                <c:pt idx="255" formatCode="0.00">
                  <c:v>-0.20072039999999994</c:v>
                </c:pt>
                <c:pt idx="256" formatCode="0.00">
                  <c:v>-0.22209191428571426</c:v>
                </c:pt>
                <c:pt idx="257" formatCode="0.00">
                  <c:v>-0.2539200857142857</c:v>
                </c:pt>
                <c:pt idx="258" formatCode="0.00">
                  <c:v>-0.25091527142857151</c:v>
                </c:pt>
                <c:pt idx="259" formatCode="0.00">
                  <c:v>-0.25501078571428576</c:v>
                </c:pt>
                <c:pt idx="260" formatCode="0.00">
                  <c:v>-0.23718172857142861</c:v>
                </c:pt>
                <c:pt idx="261" formatCode="0.00">
                  <c:v>-0.24077382857142865</c:v>
                </c:pt>
                <c:pt idx="262" formatCode="0.00">
                  <c:v>-0.21891697142857153</c:v>
                </c:pt>
                <c:pt idx="263" formatCode="0.00">
                  <c:v>-0.18758441428571432</c:v>
                </c:pt>
                <c:pt idx="264" formatCode="0.00">
                  <c:v>-0.19018160000000003</c:v>
                </c:pt>
                <c:pt idx="265" formatCode="0.00">
                  <c:v>-0.23926838571428569</c:v>
                </c:pt>
                <c:pt idx="266" formatCode="0.00">
                  <c:v>-0.28180137142857137</c:v>
                </c:pt>
                <c:pt idx="267" formatCode="0.00">
                  <c:v>-0.25141469999999994</c:v>
                </c:pt>
                <c:pt idx="268" formatCode="0.00">
                  <c:v>-0.27409651428571424</c:v>
                </c:pt>
                <c:pt idx="269" formatCode="0.00">
                  <c:v>-0.22676082857142849</c:v>
                </c:pt>
                <c:pt idx="270" formatCode="0.00">
                  <c:v>-0.18248765714285708</c:v>
                </c:pt>
                <c:pt idx="271" formatCode="0.00">
                  <c:v>-0.10558848571428563</c:v>
                </c:pt>
                <c:pt idx="272" formatCode="0.00">
                  <c:v>-7.913651428571418E-2</c:v>
                </c:pt>
                <c:pt idx="273" formatCode="0.00">
                  <c:v>-5.1630642857142729E-2</c:v>
                </c:pt>
                <c:pt idx="274" formatCode="0.00">
                  <c:v>-0.11298207142857132</c:v>
                </c:pt>
                <c:pt idx="275" formatCode="0.00">
                  <c:v>-7.9861742857142717E-2</c:v>
                </c:pt>
                <c:pt idx="276" formatCode="0.00">
                  <c:v>-0.12333595714285701</c:v>
                </c:pt>
                <c:pt idx="277" formatCode="0.00">
                  <c:v>-0.15507544285714273</c:v>
                </c:pt>
                <c:pt idx="278" formatCode="0.00">
                  <c:v>-0.17077102857142842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39-4A44-AD79-76EE08E3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885632"/>
        <c:axId val="1016966816"/>
      </c:lineChart>
      <c:dateAx>
        <c:axId val="1016885632"/>
        <c:scaling>
          <c:orientation val="minMax"/>
          <c:max val="288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96681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1016966816"/>
        <c:scaling>
          <c:orientation val="minMax"/>
          <c:max val="2.999899999999998"/>
          <c:min val="-3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885632"/>
        <c:crosses val="autoZero"/>
        <c:crossBetween val="between"/>
        <c:majorUnit val="1"/>
      </c:valAx>
      <c:catAx>
        <c:axId val="100596646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1021434368"/>
        <c:crosses val="autoZero"/>
        <c:auto val="0"/>
        <c:lblAlgn val="ctr"/>
        <c:lblOffset val="100"/>
        <c:noMultiLvlLbl val="0"/>
      </c:catAx>
      <c:valAx>
        <c:axId val="1021434368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966464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E40-4415-B9CD-32142CC37132}"/>
              </c:ext>
            </c:extLst>
          </c:dPt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Mean!$K$2:$K$283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40-4415-B9CD-32142CC37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8100000"/>
        <c:axId val="988388816"/>
      </c:barChart>
      <c:lineChart>
        <c:grouping val="standard"/>
        <c:varyColors val="0"/>
        <c:ser>
          <c:idx val="0"/>
          <c:order val="0"/>
          <c:tx>
            <c:v>Lib/Nat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Mean!$O$2:$O$283</c:f>
              <c:numCache>
                <c:formatCode>0.00</c:formatCode>
                <c:ptCount val="282"/>
                <c:pt idx="7">
                  <c:v>0.18261290000000052</c:v>
                </c:pt>
                <c:pt idx="8">
                  <c:v>-0.11476229999999976</c:v>
                </c:pt>
                <c:pt idx="9">
                  <c:v>0.15154569999999978</c:v>
                </c:pt>
                <c:pt idx="10">
                  <c:v>2.8664400000000256E-2</c:v>
                </c:pt>
                <c:pt idx="11">
                  <c:v>-8.3308099999999996E-2</c:v>
                </c:pt>
                <c:pt idx="12">
                  <c:v>0.53333769999999969</c:v>
                </c:pt>
                <c:pt idx="13">
                  <c:v>0.46939970000000031</c:v>
                </c:pt>
                <c:pt idx="14">
                  <c:v>-2.0042800000000582E-2</c:v>
                </c:pt>
                <c:pt idx="15">
                  <c:v>0.34797410000000006</c:v>
                </c:pt>
                <c:pt idx="16">
                  <c:v>0.45650559999999984</c:v>
                </c:pt>
                <c:pt idx="17">
                  <c:v>0.22305740000000007</c:v>
                </c:pt>
                <c:pt idx="18">
                  <c:v>0.65624510000000047</c:v>
                </c:pt>
                <c:pt idx="19">
                  <c:v>7.2902299999999975E-2</c:v>
                </c:pt>
                <c:pt idx="20">
                  <c:v>0.10858770000000018</c:v>
                </c:pt>
                <c:pt idx="21">
                  <c:v>0.3710160999999994</c:v>
                </c:pt>
                <c:pt idx="22">
                  <c:v>-1.277039999999996E-2</c:v>
                </c:pt>
                <c:pt idx="23">
                  <c:v>-2.1626699999999666E-2</c:v>
                </c:pt>
                <c:pt idx="24">
                  <c:v>0.36931299999999956</c:v>
                </c:pt>
                <c:pt idx="25">
                  <c:v>8.4064999999999834E-3</c:v>
                </c:pt>
                <c:pt idx="26">
                  <c:v>-0.58318129999999968</c:v>
                </c:pt>
                <c:pt idx="27">
                  <c:v>-0.57171620000000001</c:v>
                </c:pt>
                <c:pt idx="28">
                  <c:v>-0.17598780000000014</c:v>
                </c:pt>
                <c:pt idx="29">
                  <c:v>-0.10449019999999987</c:v>
                </c:pt>
                <c:pt idx="30">
                  <c:v>-0.23900249999999978</c:v>
                </c:pt>
                <c:pt idx="31">
                  <c:v>-0.41293079999999982</c:v>
                </c:pt>
                <c:pt idx="32">
                  <c:v>-0.50544440000000002</c:v>
                </c:pt>
                <c:pt idx="33">
                  <c:v>-0.26083970000000001</c:v>
                </c:pt>
                <c:pt idx="34">
                  <c:v>-0.53720059999999981</c:v>
                </c:pt>
                <c:pt idx="35">
                  <c:v>-0.39459970000000011</c:v>
                </c:pt>
                <c:pt idx="36">
                  <c:v>-0.13080140000000018</c:v>
                </c:pt>
                <c:pt idx="37">
                  <c:v>-0.41545889999999996</c:v>
                </c:pt>
                <c:pt idx="38">
                  <c:v>-0.49311529999999992</c:v>
                </c:pt>
                <c:pt idx="39">
                  <c:v>-0.33776230000000007</c:v>
                </c:pt>
                <c:pt idx="40">
                  <c:v>-0.34942040000000008</c:v>
                </c:pt>
                <c:pt idx="41">
                  <c:v>-0.15315609999999991</c:v>
                </c:pt>
                <c:pt idx="42">
                  <c:v>-0.27831850000000014</c:v>
                </c:pt>
                <c:pt idx="43">
                  <c:v>-0.62804649999999995</c:v>
                </c:pt>
                <c:pt idx="44">
                  <c:v>-0.23773200000000028</c:v>
                </c:pt>
                <c:pt idx="45">
                  <c:v>4.0275600000000189E-2</c:v>
                </c:pt>
                <c:pt idx="46">
                  <c:v>-0.49060259999999989</c:v>
                </c:pt>
                <c:pt idx="47">
                  <c:v>-0.69178030000000001</c:v>
                </c:pt>
                <c:pt idx="48">
                  <c:v>-0.32705569999999984</c:v>
                </c:pt>
                <c:pt idx="49">
                  <c:v>-0.50387989999999983</c:v>
                </c:pt>
                <c:pt idx="50">
                  <c:v>-0.71294009999999997</c:v>
                </c:pt>
                <c:pt idx="51">
                  <c:v>-0.38881100000000002</c:v>
                </c:pt>
                <c:pt idx="52">
                  <c:v>-0.58598169999999961</c:v>
                </c:pt>
                <c:pt idx="53">
                  <c:v>-0.47357359999999993</c:v>
                </c:pt>
                <c:pt idx="54">
                  <c:v>-0.82904059999999991</c:v>
                </c:pt>
                <c:pt idx="55">
                  <c:v>-0.887988</c:v>
                </c:pt>
                <c:pt idx="56">
                  <c:v>-1.2327886000000001</c:v>
                </c:pt>
                <c:pt idx="57">
                  <c:v>-1.3969564999999999</c:v>
                </c:pt>
                <c:pt idx="58">
                  <c:v>-0.96749350000000023</c:v>
                </c:pt>
                <c:pt idx="59">
                  <c:v>-0.9361632000000002</c:v>
                </c:pt>
                <c:pt idx="60">
                  <c:v>-0.6447636999999995</c:v>
                </c:pt>
                <c:pt idx="61">
                  <c:v>-0.50711649999999997</c:v>
                </c:pt>
                <c:pt idx="62">
                  <c:v>-0.76955540000000022</c:v>
                </c:pt>
                <c:pt idx="63">
                  <c:v>-0.39055829999999991</c:v>
                </c:pt>
                <c:pt idx="64">
                  <c:v>-0.80380040000000008</c:v>
                </c:pt>
                <c:pt idx="65">
                  <c:v>-1.7974980999999999</c:v>
                </c:pt>
                <c:pt idx="66">
                  <c:v>-1.5898208000000005</c:v>
                </c:pt>
                <c:pt idx="67">
                  <c:v>-1.5978367000000002</c:v>
                </c:pt>
                <c:pt idx="68">
                  <c:v>-0.93893479999999974</c:v>
                </c:pt>
                <c:pt idx="69">
                  <c:v>-0.98904490000000012</c:v>
                </c:pt>
                <c:pt idx="70">
                  <c:v>-0.87443690000000007</c:v>
                </c:pt>
                <c:pt idx="71">
                  <c:v>-1.2232571999999995</c:v>
                </c:pt>
                <c:pt idx="72">
                  <c:v>-0.99197190000000024</c:v>
                </c:pt>
                <c:pt idx="73">
                  <c:v>-1.3798339000000004</c:v>
                </c:pt>
                <c:pt idx="74">
                  <c:v>-1.1467716999999995</c:v>
                </c:pt>
                <c:pt idx="75">
                  <c:v>-1.7507717</c:v>
                </c:pt>
                <c:pt idx="76">
                  <c:v>-1.8020839999999998</c:v>
                </c:pt>
                <c:pt idx="77">
                  <c:v>-1.5400087999999998</c:v>
                </c:pt>
                <c:pt idx="78">
                  <c:v>-0.74819609999999992</c:v>
                </c:pt>
                <c:pt idx="79">
                  <c:v>-0.92183290000000007</c:v>
                </c:pt>
                <c:pt idx="80">
                  <c:v>-0.95363959999999981</c:v>
                </c:pt>
                <c:pt idx="81">
                  <c:v>-0.63450130000000016</c:v>
                </c:pt>
                <c:pt idx="82">
                  <c:v>-0.71954259999999959</c:v>
                </c:pt>
                <c:pt idx="83">
                  <c:v>-1.3284858000000006</c:v>
                </c:pt>
                <c:pt idx="84">
                  <c:v>-0.97191040000000006</c:v>
                </c:pt>
                <c:pt idx="85">
                  <c:v>-0.69081810000000043</c:v>
                </c:pt>
                <c:pt idx="86">
                  <c:v>-0.99335750000000012</c:v>
                </c:pt>
                <c:pt idx="87">
                  <c:v>-0.83357049999999999</c:v>
                </c:pt>
                <c:pt idx="88">
                  <c:v>-1.2100686999999999</c:v>
                </c:pt>
                <c:pt idx="89">
                  <c:v>-1.0210987000000005</c:v>
                </c:pt>
                <c:pt idx="90">
                  <c:v>-0.71643580000000018</c:v>
                </c:pt>
                <c:pt idx="91">
                  <c:v>-1.0057335000000003</c:v>
                </c:pt>
                <c:pt idx="92">
                  <c:v>-0.8800912000000003</c:v>
                </c:pt>
                <c:pt idx="93">
                  <c:v>-0.64023679999999983</c:v>
                </c:pt>
                <c:pt idx="94">
                  <c:v>-0.69403309999999996</c:v>
                </c:pt>
                <c:pt idx="95">
                  <c:v>-0.50793959999999982</c:v>
                </c:pt>
                <c:pt idx="96">
                  <c:v>-0.53620119999999982</c:v>
                </c:pt>
                <c:pt idx="97">
                  <c:v>-0.26482710000000065</c:v>
                </c:pt>
                <c:pt idx="98">
                  <c:v>-0.67313200000000029</c:v>
                </c:pt>
                <c:pt idx="99">
                  <c:v>-0.63978490000000043</c:v>
                </c:pt>
                <c:pt idx="100">
                  <c:v>-0.72320739999999972</c:v>
                </c:pt>
                <c:pt idx="101">
                  <c:v>-0.44873770000000013</c:v>
                </c:pt>
                <c:pt idx="102">
                  <c:v>-0.62077550000000015</c:v>
                </c:pt>
                <c:pt idx="103">
                  <c:v>-0.39898339999999965</c:v>
                </c:pt>
                <c:pt idx="104">
                  <c:v>-0.4750962000000003</c:v>
                </c:pt>
                <c:pt idx="105">
                  <c:v>-0.34649660000000004</c:v>
                </c:pt>
                <c:pt idx="106">
                  <c:v>0.14292360000000048</c:v>
                </c:pt>
                <c:pt idx="107">
                  <c:v>-0.33278440000000042</c:v>
                </c:pt>
                <c:pt idx="108">
                  <c:v>-0.10098650000000031</c:v>
                </c:pt>
                <c:pt idx="109">
                  <c:v>-0.49073290000000025</c:v>
                </c:pt>
                <c:pt idx="110">
                  <c:v>-0.59098859999999931</c:v>
                </c:pt>
                <c:pt idx="111">
                  <c:v>-0.52048950000000005</c:v>
                </c:pt>
                <c:pt idx="112">
                  <c:v>-8.1137199999999687E-2</c:v>
                </c:pt>
                <c:pt idx="113">
                  <c:v>-0.65505750000000029</c:v>
                </c:pt>
                <c:pt idx="114">
                  <c:v>-0.21076009999999989</c:v>
                </c:pt>
                <c:pt idx="115">
                  <c:v>3.8922499999999971E-2</c:v>
                </c:pt>
                <c:pt idx="116">
                  <c:v>-0.7254227000000002</c:v>
                </c:pt>
                <c:pt idx="117">
                  <c:v>-0.18388100000000041</c:v>
                </c:pt>
                <c:pt idx="118">
                  <c:v>-0.68647689999999972</c:v>
                </c:pt>
                <c:pt idx="119">
                  <c:v>-0.52984980000000004</c:v>
                </c:pt>
                <c:pt idx="120">
                  <c:v>-0.8210689999999996</c:v>
                </c:pt>
                <c:pt idx="121">
                  <c:v>-0.6443629999999998</c:v>
                </c:pt>
                <c:pt idx="122">
                  <c:v>-0.52494450000000015</c:v>
                </c:pt>
                <c:pt idx="123">
                  <c:v>-0.26867030000000014</c:v>
                </c:pt>
                <c:pt idx="124">
                  <c:v>-0.49830079999999999</c:v>
                </c:pt>
                <c:pt idx="125">
                  <c:v>-0.30170160000000035</c:v>
                </c:pt>
                <c:pt idx="126">
                  <c:v>-0.39164119999999958</c:v>
                </c:pt>
                <c:pt idx="127">
                  <c:v>-0.50232929999999953</c:v>
                </c:pt>
                <c:pt idx="128">
                  <c:v>-0.25322410000000017</c:v>
                </c:pt>
                <c:pt idx="129">
                  <c:v>-0.89091350000000036</c:v>
                </c:pt>
                <c:pt idx="130">
                  <c:v>-0.50110429999999972</c:v>
                </c:pt>
                <c:pt idx="131">
                  <c:v>-0.76728649999999998</c:v>
                </c:pt>
                <c:pt idx="132">
                  <c:v>-0.39498139999999982</c:v>
                </c:pt>
                <c:pt idx="133">
                  <c:v>-0.21964420000000029</c:v>
                </c:pt>
                <c:pt idx="134">
                  <c:v>-0.40151950000000003</c:v>
                </c:pt>
                <c:pt idx="135">
                  <c:v>-0.50532169999999965</c:v>
                </c:pt>
                <c:pt idx="136">
                  <c:v>-0.3967179999999999</c:v>
                </c:pt>
                <c:pt idx="137">
                  <c:v>-0.65390730000000019</c:v>
                </c:pt>
                <c:pt idx="138">
                  <c:v>-1.0563440000000006</c:v>
                </c:pt>
                <c:pt idx="139">
                  <c:v>-0.46065039999999957</c:v>
                </c:pt>
                <c:pt idx="140">
                  <c:v>-0.58705699999999972</c:v>
                </c:pt>
                <c:pt idx="141">
                  <c:v>-0.5034004999999997</c:v>
                </c:pt>
                <c:pt idx="142">
                  <c:v>-0.49248460000000005</c:v>
                </c:pt>
                <c:pt idx="143">
                  <c:v>-0.50791390000000014</c:v>
                </c:pt>
                <c:pt idx="144">
                  <c:v>-0.22977979999999931</c:v>
                </c:pt>
                <c:pt idx="145">
                  <c:v>-0.12884600000000024</c:v>
                </c:pt>
                <c:pt idx="146">
                  <c:v>-0.71546839999999978</c:v>
                </c:pt>
                <c:pt idx="147">
                  <c:v>-0.38294690000000031</c:v>
                </c:pt>
                <c:pt idx="148">
                  <c:v>-0.41324950000000005</c:v>
                </c:pt>
                <c:pt idx="149">
                  <c:v>-0.51561609999999991</c:v>
                </c:pt>
                <c:pt idx="150">
                  <c:v>-0.48787309999999984</c:v>
                </c:pt>
                <c:pt idx="151">
                  <c:v>-0.6058646999999997</c:v>
                </c:pt>
                <c:pt idx="152">
                  <c:v>-0.21522649999999999</c:v>
                </c:pt>
                <c:pt idx="153">
                  <c:v>-0.1447301999999997</c:v>
                </c:pt>
                <c:pt idx="154">
                  <c:v>-0.3574698999999999</c:v>
                </c:pt>
                <c:pt idx="155">
                  <c:v>-0.62214230000000015</c:v>
                </c:pt>
                <c:pt idx="156">
                  <c:v>-0.67979240000000019</c:v>
                </c:pt>
                <c:pt idx="157">
                  <c:v>-0.73344009999999926</c:v>
                </c:pt>
                <c:pt idx="158">
                  <c:v>-0.23377669999999995</c:v>
                </c:pt>
                <c:pt idx="159">
                  <c:v>-0.14314949999999982</c:v>
                </c:pt>
                <c:pt idx="160">
                  <c:v>-0.5614751</c:v>
                </c:pt>
                <c:pt idx="161">
                  <c:v>-0.30708910000000067</c:v>
                </c:pt>
                <c:pt idx="162">
                  <c:v>-0.3234212000000003</c:v>
                </c:pt>
                <c:pt idx="163">
                  <c:v>-1.0066474000000003</c:v>
                </c:pt>
                <c:pt idx="164">
                  <c:v>-0.65490729999999964</c:v>
                </c:pt>
                <c:pt idx="165">
                  <c:v>6.7098999999999798E-2</c:v>
                </c:pt>
                <c:pt idx="166">
                  <c:v>-0.55388400000000004</c:v>
                </c:pt>
                <c:pt idx="167">
                  <c:v>0.27823080000000022</c:v>
                </c:pt>
                <c:pt idx="168">
                  <c:v>-5.980339999999984E-2</c:v>
                </c:pt>
                <c:pt idx="169">
                  <c:v>0.22437050000000003</c:v>
                </c:pt>
                <c:pt idx="170">
                  <c:v>0.10619390000000006</c:v>
                </c:pt>
                <c:pt idx="171">
                  <c:v>-8.3438699999999422E-2</c:v>
                </c:pt>
                <c:pt idx="172">
                  <c:v>0.26514059999999962</c:v>
                </c:pt>
                <c:pt idx="173">
                  <c:v>0.3500230000000002</c:v>
                </c:pt>
                <c:pt idx="174">
                  <c:v>0.63067550000000061</c:v>
                </c:pt>
                <c:pt idx="175">
                  <c:v>0.320519</c:v>
                </c:pt>
                <c:pt idx="176">
                  <c:v>9.0473499999999873E-2</c:v>
                </c:pt>
                <c:pt idx="177">
                  <c:v>-5.148319999999984E-2</c:v>
                </c:pt>
                <c:pt idx="178">
                  <c:v>0.69730740000000058</c:v>
                </c:pt>
                <c:pt idx="179">
                  <c:v>0.10523890000000069</c:v>
                </c:pt>
                <c:pt idx="180">
                  <c:v>1.3185800000000025E-2</c:v>
                </c:pt>
                <c:pt idx="181">
                  <c:v>0.55163440000000019</c:v>
                </c:pt>
                <c:pt idx="182">
                  <c:v>-0.75624429999999965</c:v>
                </c:pt>
                <c:pt idx="183">
                  <c:v>-0.31811729999999994</c:v>
                </c:pt>
                <c:pt idx="184">
                  <c:v>0.22420509999999982</c:v>
                </c:pt>
                <c:pt idx="185">
                  <c:v>-4.2911800000000611E-2</c:v>
                </c:pt>
                <c:pt idx="186">
                  <c:v>0.94730130000000035</c:v>
                </c:pt>
                <c:pt idx="187">
                  <c:v>0.43363899999999944</c:v>
                </c:pt>
                <c:pt idx="188">
                  <c:v>0.44062709999999949</c:v>
                </c:pt>
                <c:pt idx="189">
                  <c:v>0.40376050000000063</c:v>
                </c:pt>
                <c:pt idx="190">
                  <c:v>5.4932600000000775E-2</c:v>
                </c:pt>
                <c:pt idx="191">
                  <c:v>0.43314699999999995</c:v>
                </c:pt>
                <c:pt idx="192">
                  <c:v>-0.22218170000000015</c:v>
                </c:pt>
                <c:pt idx="193">
                  <c:v>0.48438279999999967</c:v>
                </c:pt>
                <c:pt idx="194">
                  <c:v>0.13900320000000033</c:v>
                </c:pt>
                <c:pt idx="195">
                  <c:v>0.80820120000000006</c:v>
                </c:pt>
                <c:pt idx="196">
                  <c:v>0.15445750000000036</c:v>
                </c:pt>
                <c:pt idx="197">
                  <c:v>0.16458950000000083</c:v>
                </c:pt>
                <c:pt idx="198">
                  <c:v>-0.19039619999999946</c:v>
                </c:pt>
                <c:pt idx="199">
                  <c:v>0.17350569999999976</c:v>
                </c:pt>
                <c:pt idx="200">
                  <c:v>0.75510319999999975</c:v>
                </c:pt>
                <c:pt idx="201">
                  <c:v>0.34228559999999941</c:v>
                </c:pt>
                <c:pt idx="202">
                  <c:v>0.33912289999999956</c:v>
                </c:pt>
                <c:pt idx="203">
                  <c:v>0.36086910000000039</c:v>
                </c:pt>
                <c:pt idx="204">
                  <c:v>0.35991449999999947</c:v>
                </c:pt>
                <c:pt idx="205">
                  <c:v>0.26509129999999992</c:v>
                </c:pt>
                <c:pt idx="206">
                  <c:v>0.11980479999999982</c:v>
                </c:pt>
                <c:pt idx="207">
                  <c:v>0.55007209999999951</c:v>
                </c:pt>
                <c:pt idx="208">
                  <c:v>0.61256230000000045</c:v>
                </c:pt>
                <c:pt idx="209">
                  <c:v>0.72260409999999986</c:v>
                </c:pt>
                <c:pt idx="210">
                  <c:v>0.56146389999999968</c:v>
                </c:pt>
                <c:pt idx="211">
                  <c:v>0.39925150000000009</c:v>
                </c:pt>
                <c:pt idx="212">
                  <c:v>0.85125770000000056</c:v>
                </c:pt>
                <c:pt idx="213">
                  <c:v>0.71927219999999981</c:v>
                </c:pt>
                <c:pt idx="214">
                  <c:v>3.3860400000000013E-2</c:v>
                </c:pt>
                <c:pt idx="215">
                  <c:v>1.1527243999999994</c:v>
                </c:pt>
                <c:pt idx="216">
                  <c:v>0.58607220000000027</c:v>
                </c:pt>
                <c:pt idx="217">
                  <c:v>-0.10246319999999987</c:v>
                </c:pt>
                <c:pt idx="218">
                  <c:v>0.7902427000000003</c:v>
                </c:pt>
                <c:pt idx="219">
                  <c:v>0.75476329999999958</c:v>
                </c:pt>
                <c:pt idx="220">
                  <c:v>0.50103089999999995</c:v>
                </c:pt>
                <c:pt idx="221">
                  <c:v>0.41680500000000009</c:v>
                </c:pt>
                <c:pt idx="222">
                  <c:v>1.2571968</c:v>
                </c:pt>
                <c:pt idx="223">
                  <c:v>1.3425479000000005</c:v>
                </c:pt>
                <c:pt idx="224">
                  <c:v>0.35747250000000008</c:v>
                </c:pt>
                <c:pt idx="225">
                  <c:v>6.5067999999994797E-3</c:v>
                </c:pt>
                <c:pt idx="226">
                  <c:v>0.27369749999999993</c:v>
                </c:pt>
                <c:pt idx="227">
                  <c:v>-0.2417878</c:v>
                </c:pt>
                <c:pt idx="228">
                  <c:v>0.37514170000000036</c:v>
                </c:pt>
                <c:pt idx="229">
                  <c:v>-0.10925269999999987</c:v>
                </c:pt>
                <c:pt idx="230">
                  <c:v>-5.1656600000000275E-2</c:v>
                </c:pt>
                <c:pt idx="231">
                  <c:v>0.36771309999999957</c:v>
                </c:pt>
                <c:pt idx="232">
                  <c:v>-5.0670199999999888E-2</c:v>
                </c:pt>
                <c:pt idx="233">
                  <c:v>2.4819899999999784E-2</c:v>
                </c:pt>
                <c:pt idx="234">
                  <c:v>0.32372189999999978</c:v>
                </c:pt>
                <c:pt idx="235">
                  <c:v>-3.7477700000000169E-2</c:v>
                </c:pt>
                <c:pt idx="236">
                  <c:v>-0.17651309999999976</c:v>
                </c:pt>
                <c:pt idx="237">
                  <c:v>-0.52559969999999989</c:v>
                </c:pt>
                <c:pt idx="238">
                  <c:v>-4.0902699999999736E-2</c:v>
                </c:pt>
                <c:pt idx="239">
                  <c:v>9.2791599999999974E-2</c:v>
                </c:pt>
                <c:pt idx="240">
                  <c:v>-0.33439370000000057</c:v>
                </c:pt>
                <c:pt idx="241">
                  <c:v>-0.21277999999999953</c:v>
                </c:pt>
                <c:pt idx="242">
                  <c:v>-4.3609099999999845E-2</c:v>
                </c:pt>
                <c:pt idx="243">
                  <c:v>-0.67378729999999942</c:v>
                </c:pt>
                <c:pt idx="244">
                  <c:v>-0.75748389999999954</c:v>
                </c:pt>
                <c:pt idx="245">
                  <c:v>-0.37251559999999984</c:v>
                </c:pt>
                <c:pt idx="246">
                  <c:v>-1.1674248999999999</c:v>
                </c:pt>
                <c:pt idx="247">
                  <c:v>-0.56446029999999991</c:v>
                </c:pt>
                <c:pt idx="248">
                  <c:v>-0.33383580000000013</c:v>
                </c:pt>
                <c:pt idx="249">
                  <c:v>-0.702712</c:v>
                </c:pt>
                <c:pt idx="250">
                  <c:v>-0.81108060000000037</c:v>
                </c:pt>
                <c:pt idx="251">
                  <c:v>-0.27588159999999995</c:v>
                </c:pt>
                <c:pt idx="252">
                  <c:v>-0.70501369999999985</c:v>
                </c:pt>
                <c:pt idx="253">
                  <c:v>-0.26428209999999996</c:v>
                </c:pt>
                <c:pt idx="254">
                  <c:v>-0.41029649999999984</c:v>
                </c:pt>
                <c:pt idx="255">
                  <c:v>0.17648179999999991</c:v>
                </c:pt>
                <c:pt idx="256">
                  <c:v>-0.21078779999999986</c:v>
                </c:pt>
                <c:pt idx="257">
                  <c:v>-0.47424329999999992</c:v>
                </c:pt>
                <c:pt idx="258">
                  <c:v>-2.4858700000000233E-2</c:v>
                </c:pt>
                <c:pt idx="259">
                  <c:v>-0.20626079999999991</c:v>
                </c:pt>
                <c:pt idx="260">
                  <c:v>-0.48132710000000012</c:v>
                </c:pt>
                <c:pt idx="261">
                  <c:v>-0.36738559999999998</c:v>
                </c:pt>
                <c:pt idx="262">
                  <c:v>-0.34488669999999999</c:v>
                </c:pt>
                <c:pt idx="263">
                  <c:v>-0.58828930000000001</c:v>
                </c:pt>
                <c:pt idx="264">
                  <c:v>-0.45346419999999998</c:v>
                </c:pt>
                <c:pt idx="265">
                  <c:v>-0.50882899999999998</c:v>
                </c:pt>
                <c:pt idx="266">
                  <c:v>-0.28574689999999991</c:v>
                </c:pt>
                <c:pt idx="267">
                  <c:v>-1.1603665000000003</c:v>
                </c:pt>
                <c:pt idx="268">
                  <c:v>-0.80429230000000018</c:v>
                </c:pt>
                <c:pt idx="269">
                  <c:v>-0.65246540000000008</c:v>
                </c:pt>
                <c:pt idx="270">
                  <c:v>-0.33870519999999971</c:v>
                </c:pt>
                <c:pt idx="271">
                  <c:v>-0.8694649000000001</c:v>
                </c:pt>
                <c:pt idx="272">
                  <c:v>-0.77335869999999973</c:v>
                </c:pt>
                <c:pt idx="273">
                  <c:v>-0.84560799999999992</c:v>
                </c:pt>
                <c:pt idx="274">
                  <c:v>-0.39397029999999988</c:v>
                </c:pt>
                <c:pt idx="275">
                  <c:v>-0.51042960000000015</c:v>
                </c:pt>
                <c:pt idx="276">
                  <c:v>-0.85774039999999996</c:v>
                </c:pt>
                <c:pt idx="277">
                  <c:v>-0.56447609999999937</c:v>
                </c:pt>
                <c:pt idx="278">
                  <c:v>-0.92928989999999967</c:v>
                </c:pt>
                <c:pt idx="279">
                  <c:v>-0.78792069999999947</c:v>
                </c:pt>
                <c:pt idx="280">
                  <c:v>-0.62329739999999978</c:v>
                </c:pt>
                <c:pt idx="281">
                  <c:v>-0.38751099999999994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40-4415-B9CD-32142CC37132}"/>
            </c:ext>
          </c:extLst>
        </c:ser>
        <c:ser>
          <c:idx val="3"/>
          <c:order val="1"/>
          <c:tx>
            <c:v>ALP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Mean!$N$2:$N$283</c:f>
              <c:numCache>
                <c:formatCode>0.00</c:formatCode>
                <c:ptCount val="282"/>
                <c:pt idx="7">
                  <c:v>-0.24172609999999972</c:v>
                </c:pt>
                <c:pt idx="8">
                  <c:v>-0.25531959999999998</c:v>
                </c:pt>
                <c:pt idx="9">
                  <c:v>-0.33766509999999972</c:v>
                </c:pt>
                <c:pt idx="10">
                  <c:v>-0.39813019999999977</c:v>
                </c:pt>
                <c:pt idx="11">
                  <c:v>-0.20012580000000035</c:v>
                </c:pt>
                <c:pt idx="12">
                  <c:v>-0.65121699999999993</c:v>
                </c:pt>
                <c:pt idx="13">
                  <c:v>-0.65610619999999997</c:v>
                </c:pt>
                <c:pt idx="14">
                  <c:v>-0.1641742000000006</c:v>
                </c:pt>
                <c:pt idx="15">
                  <c:v>-0.47131210000000001</c:v>
                </c:pt>
                <c:pt idx="16">
                  <c:v>-0.98774119999999987</c:v>
                </c:pt>
                <c:pt idx="17">
                  <c:v>-9.0431099999999986E-2</c:v>
                </c:pt>
                <c:pt idx="18">
                  <c:v>-0.7438425999999998</c:v>
                </c:pt>
                <c:pt idx="19">
                  <c:v>-0.28996199999999961</c:v>
                </c:pt>
                <c:pt idx="20">
                  <c:v>-0.23745990000000017</c:v>
                </c:pt>
                <c:pt idx="21">
                  <c:v>-0.34951850000000029</c:v>
                </c:pt>
                <c:pt idx="22">
                  <c:v>-0.30135249999999969</c:v>
                </c:pt>
                <c:pt idx="23">
                  <c:v>-0.85005409999999992</c:v>
                </c:pt>
                <c:pt idx="24">
                  <c:v>-0.44447990000000015</c:v>
                </c:pt>
                <c:pt idx="25">
                  <c:v>2.1647500000000264E-2</c:v>
                </c:pt>
                <c:pt idx="26">
                  <c:v>0.70522750000000034</c:v>
                </c:pt>
                <c:pt idx="27">
                  <c:v>0.61642930000000007</c:v>
                </c:pt>
                <c:pt idx="28">
                  <c:v>0.22537159999999989</c:v>
                </c:pt>
                <c:pt idx="29">
                  <c:v>-3.9120999999999739E-2</c:v>
                </c:pt>
                <c:pt idx="30">
                  <c:v>-0.12495379999999967</c:v>
                </c:pt>
                <c:pt idx="31">
                  <c:v>4.5415600000000111E-2</c:v>
                </c:pt>
                <c:pt idx="32">
                  <c:v>0.34461109999999984</c:v>
                </c:pt>
                <c:pt idx="33">
                  <c:v>0.31680580000000047</c:v>
                </c:pt>
                <c:pt idx="34">
                  <c:v>0.33858830000000006</c:v>
                </c:pt>
                <c:pt idx="35">
                  <c:v>0.3632038999999998</c:v>
                </c:pt>
                <c:pt idx="36">
                  <c:v>0.13673299999999999</c:v>
                </c:pt>
                <c:pt idx="37">
                  <c:v>0.35141339999999976</c:v>
                </c:pt>
                <c:pt idx="38">
                  <c:v>4.5984000000003356E-3</c:v>
                </c:pt>
                <c:pt idx="39">
                  <c:v>0.45584669999999994</c:v>
                </c:pt>
                <c:pt idx="40">
                  <c:v>0.27815790000000007</c:v>
                </c:pt>
                <c:pt idx="41">
                  <c:v>0.32924890000000007</c:v>
                </c:pt>
                <c:pt idx="42">
                  <c:v>5.8051400000000086E-2</c:v>
                </c:pt>
                <c:pt idx="43">
                  <c:v>0.25770990000000049</c:v>
                </c:pt>
                <c:pt idx="44">
                  <c:v>0.13996589999999998</c:v>
                </c:pt>
                <c:pt idx="45">
                  <c:v>-9.132920000000011E-2</c:v>
                </c:pt>
                <c:pt idx="46">
                  <c:v>2.9816299999999796E-2</c:v>
                </c:pt>
                <c:pt idx="47">
                  <c:v>0.38148440000000017</c:v>
                </c:pt>
                <c:pt idx="48">
                  <c:v>0.16348240000000036</c:v>
                </c:pt>
                <c:pt idx="49">
                  <c:v>0.52866150000000012</c:v>
                </c:pt>
                <c:pt idx="50">
                  <c:v>0.57568930000000007</c:v>
                </c:pt>
                <c:pt idx="51">
                  <c:v>2.5861099999999748E-2</c:v>
                </c:pt>
                <c:pt idx="52">
                  <c:v>0.25898400000000033</c:v>
                </c:pt>
                <c:pt idx="53">
                  <c:v>0.26936389999999966</c:v>
                </c:pt>
                <c:pt idx="54">
                  <c:v>0.44915409999999989</c:v>
                </c:pt>
                <c:pt idx="55">
                  <c:v>0.70709659999999985</c:v>
                </c:pt>
                <c:pt idx="56">
                  <c:v>0.72560180000000019</c:v>
                </c:pt>
                <c:pt idx="57">
                  <c:v>1.2801028000000003</c:v>
                </c:pt>
                <c:pt idx="58">
                  <c:v>0.62319479999999938</c:v>
                </c:pt>
                <c:pt idx="59">
                  <c:v>0.76401660000000016</c:v>
                </c:pt>
                <c:pt idx="60">
                  <c:v>0.35643310000000028</c:v>
                </c:pt>
                <c:pt idx="61">
                  <c:v>0.63972400000000018</c:v>
                </c:pt>
                <c:pt idx="62">
                  <c:v>0.71969459999999952</c:v>
                </c:pt>
                <c:pt idx="63">
                  <c:v>0.58888359999999995</c:v>
                </c:pt>
                <c:pt idx="64">
                  <c:v>0.8855303000000001</c:v>
                </c:pt>
                <c:pt idx="65">
                  <c:v>1.0808679000000003</c:v>
                </c:pt>
                <c:pt idx="66">
                  <c:v>1.3329412999999999</c:v>
                </c:pt>
                <c:pt idx="67">
                  <c:v>1.2485795</c:v>
                </c:pt>
                <c:pt idx="68">
                  <c:v>0.9742835000000003</c:v>
                </c:pt>
                <c:pt idx="69">
                  <c:v>0.61435460000000042</c:v>
                </c:pt>
                <c:pt idx="70">
                  <c:v>0.58034490000000005</c:v>
                </c:pt>
                <c:pt idx="71">
                  <c:v>0.74033250000000006</c:v>
                </c:pt>
                <c:pt idx="72">
                  <c:v>0.87751480000000015</c:v>
                </c:pt>
                <c:pt idx="73">
                  <c:v>1.2163675999999999</c:v>
                </c:pt>
                <c:pt idx="74">
                  <c:v>0.67211270000000045</c:v>
                </c:pt>
                <c:pt idx="75">
                  <c:v>1.0494823000000002</c:v>
                </c:pt>
                <c:pt idx="76">
                  <c:v>1.2976592</c:v>
                </c:pt>
                <c:pt idx="77">
                  <c:v>1.2628481000000003</c:v>
                </c:pt>
                <c:pt idx="78">
                  <c:v>0.82464420000000027</c:v>
                </c:pt>
                <c:pt idx="79">
                  <c:v>0.67673470000000036</c:v>
                </c:pt>
                <c:pt idx="80">
                  <c:v>0.26430480000000012</c:v>
                </c:pt>
                <c:pt idx="81">
                  <c:v>0.19105239999999934</c:v>
                </c:pt>
                <c:pt idx="82">
                  <c:v>0.41016600000000025</c:v>
                </c:pt>
                <c:pt idx="83">
                  <c:v>0.8082912999999996</c:v>
                </c:pt>
                <c:pt idx="84">
                  <c:v>0.45796029999999988</c:v>
                </c:pt>
                <c:pt idx="85">
                  <c:v>2.9411999999995331E-3</c:v>
                </c:pt>
                <c:pt idx="86">
                  <c:v>0.72647809999999957</c:v>
                </c:pt>
                <c:pt idx="87">
                  <c:v>0.22912840000000045</c:v>
                </c:pt>
                <c:pt idx="88">
                  <c:v>0.29936350000000012</c:v>
                </c:pt>
                <c:pt idx="89">
                  <c:v>0.48722559999999948</c:v>
                </c:pt>
                <c:pt idx="90">
                  <c:v>0.25995779999999957</c:v>
                </c:pt>
                <c:pt idx="91">
                  <c:v>0.30393549999999969</c:v>
                </c:pt>
                <c:pt idx="92">
                  <c:v>0.37164920000000023</c:v>
                </c:pt>
                <c:pt idx="93">
                  <c:v>0.5589542999999999</c:v>
                </c:pt>
                <c:pt idx="94">
                  <c:v>0.49043470000000022</c:v>
                </c:pt>
                <c:pt idx="95">
                  <c:v>0.41686910000000044</c:v>
                </c:pt>
                <c:pt idx="96">
                  <c:v>0.16150450000000038</c:v>
                </c:pt>
                <c:pt idx="97">
                  <c:v>0.16287059999999975</c:v>
                </c:pt>
                <c:pt idx="98">
                  <c:v>0.25001310000000032</c:v>
                </c:pt>
                <c:pt idx="99">
                  <c:v>-0.28959630000000036</c:v>
                </c:pt>
                <c:pt idx="100">
                  <c:v>0.60959840000000032</c:v>
                </c:pt>
                <c:pt idx="101">
                  <c:v>0.54822330000000008</c:v>
                </c:pt>
                <c:pt idx="102">
                  <c:v>0.26877679999999948</c:v>
                </c:pt>
                <c:pt idx="103">
                  <c:v>0.20068030000000014</c:v>
                </c:pt>
                <c:pt idx="104">
                  <c:v>0.49433569999999971</c:v>
                </c:pt>
                <c:pt idx="105">
                  <c:v>0.5746652000000001</c:v>
                </c:pt>
                <c:pt idx="106">
                  <c:v>4.2669000000001844E-3</c:v>
                </c:pt>
                <c:pt idx="107">
                  <c:v>-0.25985130000000023</c:v>
                </c:pt>
                <c:pt idx="108">
                  <c:v>4.825899999999983E-2</c:v>
                </c:pt>
                <c:pt idx="109">
                  <c:v>0.3450350000000002</c:v>
                </c:pt>
                <c:pt idx="110">
                  <c:v>-3.9248299999999681E-2</c:v>
                </c:pt>
                <c:pt idx="111">
                  <c:v>0.42788229999999938</c:v>
                </c:pt>
                <c:pt idx="112">
                  <c:v>0.38566060000000046</c:v>
                </c:pt>
                <c:pt idx="113">
                  <c:v>0.53738069999999993</c:v>
                </c:pt>
                <c:pt idx="114">
                  <c:v>0.61936320000000045</c:v>
                </c:pt>
                <c:pt idx="115">
                  <c:v>-0.27537680000000009</c:v>
                </c:pt>
                <c:pt idx="116">
                  <c:v>0.36257539999999988</c:v>
                </c:pt>
                <c:pt idx="117">
                  <c:v>-0.15116580000000024</c:v>
                </c:pt>
                <c:pt idx="118">
                  <c:v>0.91872389999999982</c:v>
                </c:pt>
                <c:pt idx="119">
                  <c:v>-3.5433700000000012E-2</c:v>
                </c:pt>
                <c:pt idx="120">
                  <c:v>0.57463870000000039</c:v>
                </c:pt>
                <c:pt idx="121">
                  <c:v>0.25336499999999962</c:v>
                </c:pt>
                <c:pt idx="122">
                  <c:v>9.3839799999999585E-2</c:v>
                </c:pt>
                <c:pt idx="123">
                  <c:v>0.30441390000000013</c:v>
                </c:pt>
                <c:pt idx="124">
                  <c:v>0.32786320000000035</c:v>
                </c:pt>
                <c:pt idx="125">
                  <c:v>-5.2784600000000736E-2</c:v>
                </c:pt>
                <c:pt idx="126">
                  <c:v>-0.16507209999999972</c:v>
                </c:pt>
                <c:pt idx="127">
                  <c:v>0.37860389999999988</c:v>
                </c:pt>
                <c:pt idx="128">
                  <c:v>1.0300199999999649E-2</c:v>
                </c:pt>
                <c:pt idx="129">
                  <c:v>0.62585099999999994</c:v>
                </c:pt>
                <c:pt idx="130">
                  <c:v>0.47947980000000001</c:v>
                </c:pt>
                <c:pt idx="131">
                  <c:v>0.5811554000000001</c:v>
                </c:pt>
                <c:pt idx="132">
                  <c:v>0.37933710000000032</c:v>
                </c:pt>
                <c:pt idx="133">
                  <c:v>0.22689559999999975</c:v>
                </c:pt>
                <c:pt idx="134">
                  <c:v>-0.1289994000000001</c:v>
                </c:pt>
                <c:pt idx="135">
                  <c:v>0.33119869999999985</c:v>
                </c:pt>
                <c:pt idx="136">
                  <c:v>0.24156569999999977</c:v>
                </c:pt>
                <c:pt idx="137">
                  <c:v>0.30423529999999932</c:v>
                </c:pt>
                <c:pt idx="138">
                  <c:v>0.39620049999999996</c:v>
                </c:pt>
                <c:pt idx="139">
                  <c:v>0.4108780000000003</c:v>
                </c:pt>
                <c:pt idx="140">
                  <c:v>0.74788769999999971</c:v>
                </c:pt>
                <c:pt idx="141">
                  <c:v>0.63499399999999984</c:v>
                </c:pt>
                <c:pt idx="142">
                  <c:v>0.12973650000000081</c:v>
                </c:pt>
                <c:pt idx="143">
                  <c:v>-0.21893610000000052</c:v>
                </c:pt>
                <c:pt idx="144">
                  <c:v>-0.15221119999999999</c:v>
                </c:pt>
                <c:pt idx="145">
                  <c:v>8.747349999999976E-2</c:v>
                </c:pt>
                <c:pt idx="146">
                  <c:v>0.37336349999999996</c:v>
                </c:pt>
                <c:pt idx="147">
                  <c:v>2.1594200000000008E-2</c:v>
                </c:pt>
                <c:pt idx="148">
                  <c:v>0.3984880000000004</c:v>
                </c:pt>
                <c:pt idx="149">
                  <c:v>1.0221079999999994</c:v>
                </c:pt>
                <c:pt idx="150">
                  <c:v>0.2508215000000007</c:v>
                </c:pt>
                <c:pt idx="151">
                  <c:v>0.17798340000000046</c:v>
                </c:pt>
                <c:pt idx="152">
                  <c:v>-0.27710659999999976</c:v>
                </c:pt>
                <c:pt idx="153">
                  <c:v>-0.28677299999999928</c:v>
                </c:pt>
                <c:pt idx="154">
                  <c:v>0.20740149999999957</c:v>
                </c:pt>
                <c:pt idx="155">
                  <c:v>0.28663599999999967</c:v>
                </c:pt>
                <c:pt idx="156">
                  <c:v>0.81738730000000004</c:v>
                </c:pt>
                <c:pt idx="157">
                  <c:v>0.19551600000000047</c:v>
                </c:pt>
                <c:pt idx="158">
                  <c:v>-3.7848300000000279E-2</c:v>
                </c:pt>
                <c:pt idx="159">
                  <c:v>-4.3920899999999818E-2</c:v>
                </c:pt>
                <c:pt idx="160">
                  <c:v>0.4795853000000001</c:v>
                </c:pt>
                <c:pt idx="161">
                  <c:v>5.9146600000000049E-2</c:v>
                </c:pt>
                <c:pt idx="162">
                  <c:v>-7.8891300000000442E-2</c:v>
                </c:pt>
                <c:pt idx="163">
                  <c:v>0.70281109999999991</c:v>
                </c:pt>
                <c:pt idx="164">
                  <c:v>9.5481200000000044E-2</c:v>
                </c:pt>
                <c:pt idx="165">
                  <c:v>-0.21309190000000022</c:v>
                </c:pt>
                <c:pt idx="166">
                  <c:v>0.22700880000000012</c:v>
                </c:pt>
                <c:pt idx="167">
                  <c:v>-0.67306579999999983</c:v>
                </c:pt>
                <c:pt idx="168">
                  <c:v>0.13290369999999996</c:v>
                </c:pt>
                <c:pt idx="169">
                  <c:v>-0.16712729999999976</c:v>
                </c:pt>
                <c:pt idx="170">
                  <c:v>1.9846000000001141E-3</c:v>
                </c:pt>
                <c:pt idx="171">
                  <c:v>-0.43805849999999946</c:v>
                </c:pt>
                <c:pt idx="172">
                  <c:v>-0.20614289999999968</c:v>
                </c:pt>
                <c:pt idx="173">
                  <c:v>-0.24272229999999961</c:v>
                </c:pt>
                <c:pt idx="174">
                  <c:v>-0.69183139999999987</c:v>
                </c:pt>
                <c:pt idx="175">
                  <c:v>-0.54974659999999975</c:v>
                </c:pt>
                <c:pt idx="176">
                  <c:v>-0.15297430000000034</c:v>
                </c:pt>
                <c:pt idx="177">
                  <c:v>0.14898680000000031</c:v>
                </c:pt>
                <c:pt idx="178">
                  <c:v>-0.52942339999999977</c:v>
                </c:pt>
                <c:pt idx="179">
                  <c:v>-0.85501859999999974</c:v>
                </c:pt>
                <c:pt idx="180">
                  <c:v>-0.32083640000000013</c:v>
                </c:pt>
                <c:pt idx="181">
                  <c:v>-0.42144479999999973</c:v>
                </c:pt>
                <c:pt idx="182">
                  <c:v>0.33757740000000025</c:v>
                </c:pt>
                <c:pt idx="183">
                  <c:v>0.12859340000000019</c:v>
                </c:pt>
                <c:pt idx="184">
                  <c:v>-0.64894600000000002</c:v>
                </c:pt>
                <c:pt idx="185">
                  <c:v>-3.8813300000000162E-2</c:v>
                </c:pt>
                <c:pt idx="186">
                  <c:v>-0.35444410000000026</c:v>
                </c:pt>
                <c:pt idx="187">
                  <c:v>-4.3679200000000584E-2</c:v>
                </c:pt>
                <c:pt idx="188">
                  <c:v>-0.26357630000000043</c:v>
                </c:pt>
                <c:pt idx="189">
                  <c:v>0.23977409999999999</c:v>
                </c:pt>
                <c:pt idx="190">
                  <c:v>-8.5199199999999919E-2</c:v>
                </c:pt>
                <c:pt idx="191">
                  <c:v>-0.32513300000000012</c:v>
                </c:pt>
                <c:pt idx="192">
                  <c:v>-3.8279300000000127E-2</c:v>
                </c:pt>
                <c:pt idx="193">
                  <c:v>-0.39114719999999981</c:v>
                </c:pt>
                <c:pt idx="194">
                  <c:v>-0.17094909999999963</c:v>
                </c:pt>
                <c:pt idx="195">
                  <c:v>-0.57570699999999952</c:v>
                </c:pt>
                <c:pt idx="196">
                  <c:v>-0.64861459999999926</c:v>
                </c:pt>
                <c:pt idx="197">
                  <c:v>-0.21945939999999986</c:v>
                </c:pt>
                <c:pt idx="198">
                  <c:v>0.24368770000000062</c:v>
                </c:pt>
                <c:pt idx="199">
                  <c:v>-0.38504270000000052</c:v>
                </c:pt>
                <c:pt idx="200">
                  <c:v>-7.6309300000000135E-2</c:v>
                </c:pt>
                <c:pt idx="201">
                  <c:v>-0.40075389999999977</c:v>
                </c:pt>
                <c:pt idx="202">
                  <c:v>-0.39135950000000008</c:v>
                </c:pt>
                <c:pt idx="203">
                  <c:v>-0.49638199999999966</c:v>
                </c:pt>
                <c:pt idx="204">
                  <c:v>-0.48116620000000054</c:v>
                </c:pt>
                <c:pt idx="205">
                  <c:v>-0.2339595000000001</c:v>
                </c:pt>
                <c:pt idx="206">
                  <c:v>-2.484239999999982E-2</c:v>
                </c:pt>
                <c:pt idx="207">
                  <c:v>-0.95758410000000005</c:v>
                </c:pt>
                <c:pt idx="208">
                  <c:v>-0.84748789999999996</c:v>
                </c:pt>
                <c:pt idx="209">
                  <c:v>-0.5535376000000003</c:v>
                </c:pt>
                <c:pt idx="210">
                  <c:v>-1.2169195000000004</c:v>
                </c:pt>
                <c:pt idx="211">
                  <c:v>-0.40849970000000013</c:v>
                </c:pt>
                <c:pt idx="212">
                  <c:v>-0.65377589999999985</c:v>
                </c:pt>
                <c:pt idx="213">
                  <c:v>-0.62989279999999948</c:v>
                </c:pt>
                <c:pt idx="214">
                  <c:v>-0.60221059999999982</c:v>
                </c:pt>
                <c:pt idx="215">
                  <c:v>-1.1201872000000002</c:v>
                </c:pt>
                <c:pt idx="216">
                  <c:v>-0.71600960000000047</c:v>
                </c:pt>
                <c:pt idx="217">
                  <c:v>-0.18755020000000044</c:v>
                </c:pt>
                <c:pt idx="218">
                  <c:v>-1.0186282999999996</c:v>
                </c:pt>
                <c:pt idx="219">
                  <c:v>-1.3460001999999998</c:v>
                </c:pt>
                <c:pt idx="220">
                  <c:v>-0.27819500000000019</c:v>
                </c:pt>
                <c:pt idx="221">
                  <c:v>-0.4653189000000002</c:v>
                </c:pt>
                <c:pt idx="222">
                  <c:v>-1.0520874999999998</c:v>
                </c:pt>
                <c:pt idx="223">
                  <c:v>-2.2818877999999998</c:v>
                </c:pt>
                <c:pt idx="224">
                  <c:v>-1.3946318999999998</c:v>
                </c:pt>
                <c:pt idx="225">
                  <c:v>-0.47614870000000042</c:v>
                </c:pt>
                <c:pt idx="226">
                  <c:v>-0.30909530000000007</c:v>
                </c:pt>
                <c:pt idx="227">
                  <c:v>-2.4840000000025952E-4</c:v>
                </c:pt>
                <c:pt idx="228">
                  <c:v>2.3916100000000107E-2</c:v>
                </c:pt>
                <c:pt idx="229">
                  <c:v>-0.43086370000000018</c:v>
                </c:pt>
                <c:pt idx="230">
                  <c:v>-0.7489811000000004</c:v>
                </c:pt>
                <c:pt idx="231">
                  <c:v>-0.65961999999999987</c:v>
                </c:pt>
                <c:pt idx="232">
                  <c:v>-0.23006179999999965</c:v>
                </c:pt>
                <c:pt idx="233">
                  <c:v>-1.0986134000000005</c:v>
                </c:pt>
                <c:pt idx="234">
                  <c:v>-0.54763919999999988</c:v>
                </c:pt>
                <c:pt idx="235">
                  <c:v>0.11766219999999983</c:v>
                </c:pt>
                <c:pt idx="236">
                  <c:v>3.5080100000000058E-2</c:v>
                </c:pt>
                <c:pt idx="237">
                  <c:v>1.0510789000000003</c:v>
                </c:pt>
                <c:pt idx="238">
                  <c:v>6.572520000000015E-2</c:v>
                </c:pt>
                <c:pt idx="239">
                  <c:v>0.16845359999999987</c:v>
                </c:pt>
                <c:pt idx="240">
                  <c:v>0.69402059999999999</c:v>
                </c:pt>
                <c:pt idx="241">
                  <c:v>-7.6503100000000046E-2</c:v>
                </c:pt>
                <c:pt idx="242">
                  <c:v>6.1720000000000219E-2</c:v>
                </c:pt>
                <c:pt idx="243">
                  <c:v>0.19478730000000066</c:v>
                </c:pt>
                <c:pt idx="244">
                  <c:v>0.50310439999999979</c:v>
                </c:pt>
                <c:pt idx="245">
                  <c:v>7.9724699999999871E-2</c:v>
                </c:pt>
                <c:pt idx="246">
                  <c:v>0.45999839999999992</c:v>
                </c:pt>
                <c:pt idx="247">
                  <c:v>0.26524629999999982</c:v>
                </c:pt>
                <c:pt idx="248">
                  <c:v>3.3507800000000199E-2</c:v>
                </c:pt>
                <c:pt idx="249">
                  <c:v>0.82122530000000049</c:v>
                </c:pt>
                <c:pt idx="250">
                  <c:v>1.7364099999999993E-2</c:v>
                </c:pt>
                <c:pt idx="251">
                  <c:v>0.20107549999999996</c:v>
                </c:pt>
                <c:pt idx="252">
                  <c:v>0.77869290000000024</c:v>
                </c:pt>
                <c:pt idx="253">
                  <c:v>0.32687950000000043</c:v>
                </c:pt>
                <c:pt idx="254">
                  <c:v>0.60977090000000045</c:v>
                </c:pt>
                <c:pt idx="255">
                  <c:v>0.60956989999999989</c:v>
                </c:pt>
                <c:pt idx="256">
                  <c:v>-0.10046829999999973</c:v>
                </c:pt>
                <c:pt idx="257">
                  <c:v>-4.6729999999999272E-3</c:v>
                </c:pt>
                <c:pt idx="258">
                  <c:v>0.86793489999999984</c:v>
                </c:pt>
                <c:pt idx="259">
                  <c:v>-4.123689999999991E-2</c:v>
                </c:pt>
                <c:pt idx="260">
                  <c:v>-0.18593549999999981</c:v>
                </c:pt>
                <c:pt idx="261">
                  <c:v>0.79587969999999952</c:v>
                </c:pt>
                <c:pt idx="262">
                  <c:v>8.5499000000002212E-3</c:v>
                </c:pt>
                <c:pt idx="263">
                  <c:v>0.14172420000000052</c:v>
                </c:pt>
                <c:pt idx="264">
                  <c:v>-0.12452569999999996</c:v>
                </c:pt>
                <c:pt idx="265">
                  <c:v>0.24408890000000039</c:v>
                </c:pt>
                <c:pt idx="266">
                  <c:v>-0.20268430000000004</c:v>
                </c:pt>
                <c:pt idx="267">
                  <c:v>0.91083009999999964</c:v>
                </c:pt>
                <c:pt idx="268">
                  <c:v>0.65765549999999973</c:v>
                </c:pt>
                <c:pt idx="269">
                  <c:v>0.77396870000000018</c:v>
                </c:pt>
                <c:pt idx="270">
                  <c:v>0.45102200000000003</c:v>
                </c:pt>
                <c:pt idx="271">
                  <c:v>0.15166299999999966</c:v>
                </c:pt>
                <c:pt idx="272">
                  <c:v>0.22803370000000012</c:v>
                </c:pt>
                <c:pt idx="273">
                  <c:v>0.76367660000000015</c:v>
                </c:pt>
                <c:pt idx="274">
                  <c:v>0.49186650000000043</c:v>
                </c:pt>
                <c:pt idx="275">
                  <c:v>-0.23776860000000033</c:v>
                </c:pt>
                <c:pt idx="276">
                  <c:v>0.11385999999999985</c:v>
                </c:pt>
                <c:pt idx="277">
                  <c:v>0.21259990000000073</c:v>
                </c:pt>
                <c:pt idx="278">
                  <c:v>0.30078840000000007</c:v>
                </c:pt>
                <c:pt idx="279">
                  <c:v>0.31213450000000087</c:v>
                </c:pt>
                <c:pt idx="280">
                  <c:v>0.58337320000000048</c:v>
                </c:pt>
                <c:pt idx="281">
                  <c:v>-0.21861649999999999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40-4415-B9CD-32142CC37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155840"/>
        <c:axId val="988160496"/>
      </c:lineChart>
      <c:dateAx>
        <c:axId val="988155840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6049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8160496"/>
        <c:scaling>
          <c:orientation val="minMax"/>
          <c:max val="2.9998999999999989"/>
          <c:min val="-3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55840"/>
        <c:crosses val="autoZero"/>
        <c:crossBetween val="between"/>
        <c:majorUnit val="1"/>
      </c:valAx>
      <c:catAx>
        <c:axId val="98810000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8388816"/>
        <c:crosses val="autoZero"/>
        <c:auto val="0"/>
        <c:lblAlgn val="ctr"/>
        <c:lblOffset val="100"/>
        <c:noMultiLvlLbl val="0"/>
      </c:catAx>
      <c:valAx>
        <c:axId val="988388816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00000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CA-441E-B96B-0CD3A94BF78E}"/>
              </c:ext>
            </c:extLst>
          </c:dPt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Mean!$K$2:$K$283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CA-441E-B96B-0CD3A94BF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2782544"/>
        <c:axId val="985859568"/>
      </c:barChart>
      <c:lineChart>
        <c:grouping val="standard"/>
        <c:varyColors val="0"/>
        <c:ser>
          <c:idx val="0"/>
          <c:order val="0"/>
          <c:tx>
            <c:v>Lib/Nat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Mean!$D$2:$D$283</c:f>
              <c:numCache>
                <c:formatCode>0.00</c:formatCode>
                <c:ptCount val="282"/>
                <c:pt idx="7">
                  <c:v>4.3326412000000003</c:v>
                </c:pt>
                <c:pt idx="8">
                  <c:v>4.3418063</c:v>
                </c:pt>
                <c:pt idx="9">
                  <c:v>4.8825365999999999</c:v>
                </c:pt>
                <c:pt idx="10">
                  <c:v>4.4377265000000001</c:v>
                </c:pt>
                <c:pt idx="11">
                  <c:v>4.3527087</c:v>
                </c:pt>
                <c:pt idx="12">
                  <c:v>5.2011438999999999</c:v>
                </c:pt>
                <c:pt idx="13">
                  <c:v>5.382619</c:v>
                </c:pt>
                <c:pt idx="14">
                  <c:v>4.1557085999999996</c:v>
                </c:pt>
                <c:pt idx="15">
                  <c:v>4.4560521</c:v>
                </c:pt>
                <c:pt idx="16">
                  <c:v>4.7642623999999998</c:v>
                </c:pt>
                <c:pt idx="17">
                  <c:v>4.1667075000000002</c:v>
                </c:pt>
                <c:pt idx="18">
                  <c:v>4.7119185000000003</c:v>
                </c:pt>
                <c:pt idx="19">
                  <c:v>4.2792890999999997</c:v>
                </c:pt>
                <c:pt idx="20">
                  <c:v>3.9410242000000002</c:v>
                </c:pt>
                <c:pt idx="21">
                  <c:v>4.0652492999999996</c:v>
                </c:pt>
                <c:pt idx="22">
                  <c:v>3.7054532999999998</c:v>
                </c:pt>
                <c:pt idx="23">
                  <c:v>3.9318110000000002</c:v>
                </c:pt>
                <c:pt idx="24">
                  <c:v>4.3597780999999998</c:v>
                </c:pt>
                <c:pt idx="25">
                  <c:v>3.8084381999999999</c:v>
                </c:pt>
                <c:pt idx="26">
                  <c:v>2.9212169000000001</c:v>
                </c:pt>
                <c:pt idx="27">
                  <c:v>3.1875048000000001</c:v>
                </c:pt>
                <c:pt idx="28">
                  <c:v>3.5812561999999999</c:v>
                </c:pt>
                <c:pt idx="29">
                  <c:v>3.6055063000000001</c:v>
                </c:pt>
                <c:pt idx="30">
                  <c:v>3.5168523</c:v>
                </c:pt>
                <c:pt idx="31">
                  <c:v>3.3017332000000001</c:v>
                </c:pt>
                <c:pt idx="32">
                  <c:v>3.1101638</c:v>
                </c:pt>
                <c:pt idx="33">
                  <c:v>3.6672392999999999</c:v>
                </c:pt>
                <c:pt idx="34">
                  <c:v>2.8220852000000001</c:v>
                </c:pt>
                <c:pt idx="35">
                  <c:v>3.1831426</c:v>
                </c:pt>
                <c:pt idx="36">
                  <c:v>3.3068323999999998</c:v>
                </c:pt>
                <c:pt idx="37">
                  <c:v>2.8462900000000002</c:v>
                </c:pt>
                <c:pt idx="38">
                  <c:v>3.2842313999999999</c:v>
                </c:pt>
                <c:pt idx="39">
                  <c:v>3.3249917</c:v>
                </c:pt>
                <c:pt idx="40">
                  <c:v>3.298724</c:v>
                </c:pt>
                <c:pt idx="41">
                  <c:v>2.7219251</c:v>
                </c:pt>
                <c:pt idx="42">
                  <c:v>2.9206143999999998</c:v>
                </c:pt>
                <c:pt idx="43">
                  <c:v>3.1652361</c:v>
                </c:pt>
                <c:pt idx="44">
                  <c:v>2.9034816999999999</c:v>
                </c:pt>
                <c:pt idx="45">
                  <c:v>3.4425283000000002</c:v>
                </c:pt>
                <c:pt idx="46">
                  <c:v>2.5913153000000002</c:v>
                </c:pt>
                <c:pt idx="47">
                  <c:v>2.4333366999999999</c:v>
                </c:pt>
                <c:pt idx="48">
                  <c:v>3.3367133</c:v>
                </c:pt>
                <c:pt idx="49">
                  <c:v>3.1088143000000001</c:v>
                </c:pt>
                <c:pt idx="50">
                  <c:v>2.6865494000000001</c:v>
                </c:pt>
                <c:pt idx="51">
                  <c:v>2.8746143000000002</c:v>
                </c:pt>
                <c:pt idx="52">
                  <c:v>2.8938868000000002</c:v>
                </c:pt>
                <c:pt idx="53">
                  <c:v>3.3680834000000002</c:v>
                </c:pt>
                <c:pt idx="54">
                  <c:v>2.7012037000000002</c:v>
                </c:pt>
                <c:pt idx="55">
                  <c:v>2.6696330000000001</c:v>
                </c:pt>
                <c:pt idx="56">
                  <c:v>2.2274772999999999</c:v>
                </c:pt>
                <c:pt idx="57">
                  <c:v>2.5015868999999999</c:v>
                </c:pt>
                <c:pt idx="58">
                  <c:v>3.0328883000000002</c:v>
                </c:pt>
                <c:pt idx="59">
                  <c:v>2.4799205</c:v>
                </c:pt>
                <c:pt idx="60">
                  <c:v>3.3596522000000002</c:v>
                </c:pt>
                <c:pt idx="61">
                  <c:v>3.4291266999999999</c:v>
                </c:pt>
                <c:pt idx="62">
                  <c:v>3.4421297000000002</c:v>
                </c:pt>
                <c:pt idx="63">
                  <c:v>3.4624453000000002</c:v>
                </c:pt>
                <c:pt idx="64">
                  <c:v>2.9247833999999999</c:v>
                </c:pt>
                <c:pt idx="65">
                  <c:v>2.6694957000000001</c:v>
                </c:pt>
                <c:pt idx="66">
                  <c:v>2.4826606999999998</c:v>
                </c:pt>
                <c:pt idx="67">
                  <c:v>2.2092117</c:v>
                </c:pt>
                <c:pt idx="68">
                  <c:v>3.3358677000000001</c:v>
                </c:pt>
                <c:pt idx="69">
                  <c:v>3.5980108999999998</c:v>
                </c:pt>
                <c:pt idx="70">
                  <c:v>3.8879524999999999</c:v>
                </c:pt>
                <c:pt idx="71">
                  <c:v>3.5812164000000002</c:v>
                </c:pt>
                <c:pt idx="72">
                  <c:v>3.9305232999999999</c:v>
                </c:pt>
                <c:pt idx="73">
                  <c:v>4.782527</c:v>
                </c:pt>
                <c:pt idx="74">
                  <c:v>4.6506635000000003</c:v>
                </c:pt>
                <c:pt idx="75">
                  <c:v>3.9019936999999998</c:v>
                </c:pt>
                <c:pt idx="76">
                  <c:v>4.6025691000000002</c:v>
                </c:pt>
                <c:pt idx="77">
                  <c:v>4.3562129000000001</c:v>
                </c:pt>
                <c:pt idx="78">
                  <c:v>3.1996991000000001</c:v>
                </c:pt>
                <c:pt idx="79">
                  <c:v>2.9590082</c:v>
                </c:pt>
                <c:pt idx="80">
                  <c:v>3.0148046000000002</c:v>
                </c:pt>
                <c:pt idx="81">
                  <c:v>3.7551730000000001</c:v>
                </c:pt>
                <c:pt idx="82">
                  <c:v>3.8320166000000002</c:v>
                </c:pt>
                <c:pt idx="83">
                  <c:v>2.8162775999999998</c:v>
                </c:pt>
                <c:pt idx="84">
                  <c:v>3.1140167000000001</c:v>
                </c:pt>
                <c:pt idx="85">
                  <c:v>3.5121406999999998</c:v>
                </c:pt>
                <c:pt idx="86">
                  <c:v>2.9264616999999999</c:v>
                </c:pt>
                <c:pt idx="87">
                  <c:v>3.8111622999999999</c:v>
                </c:pt>
                <c:pt idx="88">
                  <c:v>3.5126821000000001</c:v>
                </c:pt>
                <c:pt idx="89">
                  <c:v>3.1944097999999999</c:v>
                </c:pt>
                <c:pt idx="90">
                  <c:v>3.6715517000000002</c:v>
                </c:pt>
                <c:pt idx="91">
                  <c:v>3.6906449000000001</c:v>
                </c:pt>
                <c:pt idx="92">
                  <c:v>3.7712157999999998</c:v>
                </c:pt>
                <c:pt idx="93">
                  <c:v>3.6732532</c:v>
                </c:pt>
                <c:pt idx="94">
                  <c:v>3.0813727000000002</c:v>
                </c:pt>
                <c:pt idx="95">
                  <c:v>3.6033857</c:v>
                </c:pt>
                <c:pt idx="96">
                  <c:v>4.2198175999999998</c:v>
                </c:pt>
                <c:pt idx="97">
                  <c:v>4.3908335999999997</c:v>
                </c:pt>
                <c:pt idx="98">
                  <c:v>3.9100864999999998</c:v>
                </c:pt>
                <c:pt idx="99">
                  <c:v>4.0104851999999998</c:v>
                </c:pt>
                <c:pt idx="100">
                  <c:v>4.0199721000000004</c:v>
                </c:pt>
                <c:pt idx="101">
                  <c:v>3.999215</c:v>
                </c:pt>
                <c:pt idx="102">
                  <c:v>3.942205</c:v>
                </c:pt>
                <c:pt idx="103">
                  <c:v>4.0524956000000003</c:v>
                </c:pt>
                <c:pt idx="104">
                  <c:v>4.1506753999999999</c:v>
                </c:pt>
                <c:pt idx="105">
                  <c:v>5.3952758999999997</c:v>
                </c:pt>
                <c:pt idx="106">
                  <c:v>4.9857174000000004</c:v>
                </c:pt>
                <c:pt idx="107">
                  <c:v>4.7086965999999997</c:v>
                </c:pt>
                <c:pt idx="108">
                  <c:v>4.8276054999999998</c:v>
                </c:pt>
                <c:pt idx="109">
                  <c:v>5.0599664999999998</c:v>
                </c:pt>
                <c:pt idx="110">
                  <c:v>4.6590721000000004</c:v>
                </c:pt>
                <c:pt idx="111">
                  <c:v>4.2065928000000001</c:v>
                </c:pt>
                <c:pt idx="112">
                  <c:v>4.4500793999999999</c:v>
                </c:pt>
                <c:pt idx="113">
                  <c:v>3.4014072</c:v>
                </c:pt>
                <c:pt idx="114">
                  <c:v>3.9054937000000001</c:v>
                </c:pt>
                <c:pt idx="115">
                  <c:v>4.7476887000000003</c:v>
                </c:pt>
                <c:pt idx="116">
                  <c:v>3.7214580000000002</c:v>
                </c:pt>
                <c:pt idx="117">
                  <c:v>4.1175397</c:v>
                </c:pt>
                <c:pt idx="118">
                  <c:v>3.5488102000000001</c:v>
                </c:pt>
                <c:pt idx="119">
                  <c:v>3.1733107</c:v>
                </c:pt>
                <c:pt idx="120">
                  <c:v>3.6760114000000002</c:v>
                </c:pt>
                <c:pt idx="121">
                  <c:v>3.7230503000000001</c:v>
                </c:pt>
                <c:pt idx="122">
                  <c:v>3.7351516</c:v>
                </c:pt>
                <c:pt idx="123">
                  <c:v>4.2952048999999999</c:v>
                </c:pt>
                <c:pt idx="124">
                  <c:v>4.1872403</c:v>
                </c:pt>
                <c:pt idx="125">
                  <c:v>4.1781717</c:v>
                </c:pt>
                <c:pt idx="126">
                  <c:v>4.0882049</c:v>
                </c:pt>
                <c:pt idx="127">
                  <c:v>4.0354523000000002</c:v>
                </c:pt>
                <c:pt idx="128">
                  <c:v>3.9780060000000002</c:v>
                </c:pt>
                <c:pt idx="129">
                  <c:v>3.6968068999999999</c:v>
                </c:pt>
                <c:pt idx="130">
                  <c:v>4.1563137000000001</c:v>
                </c:pt>
                <c:pt idx="131">
                  <c:v>3.3808444</c:v>
                </c:pt>
                <c:pt idx="132">
                  <c:v>3.3453145000000002</c:v>
                </c:pt>
                <c:pt idx="133">
                  <c:v>4.0620722999999996</c:v>
                </c:pt>
                <c:pt idx="134">
                  <c:v>3.5679080999999999</c:v>
                </c:pt>
                <c:pt idx="135">
                  <c:v>4.2477802000000002</c:v>
                </c:pt>
                <c:pt idx="136">
                  <c:v>4.0039778000000004</c:v>
                </c:pt>
                <c:pt idx="137">
                  <c:v>3.9971334000000001</c:v>
                </c:pt>
                <c:pt idx="138">
                  <c:v>3.8327022999999998</c:v>
                </c:pt>
                <c:pt idx="139">
                  <c:v>4.2878461000000003</c:v>
                </c:pt>
                <c:pt idx="140">
                  <c:v>5.2475696000000003</c:v>
                </c:pt>
                <c:pt idx="141">
                  <c:v>5.9899462000000003</c:v>
                </c:pt>
                <c:pt idx="142">
                  <c:v>4.7666468999999996</c:v>
                </c:pt>
                <c:pt idx="143">
                  <c:v>4.0130045000000001</c:v>
                </c:pt>
                <c:pt idx="144">
                  <c:v>4.4890388000000003</c:v>
                </c:pt>
                <c:pt idx="145">
                  <c:v>5.1376344999999999</c:v>
                </c:pt>
                <c:pt idx="146">
                  <c:v>3.9634843000000002</c:v>
                </c:pt>
                <c:pt idx="147">
                  <c:v>4.8111022999999999</c:v>
                </c:pt>
                <c:pt idx="148">
                  <c:v>5.1224489999999996</c:v>
                </c:pt>
                <c:pt idx="149">
                  <c:v>5.1110097000000003</c:v>
                </c:pt>
                <c:pt idx="150">
                  <c:v>5.1386479999999999</c:v>
                </c:pt>
                <c:pt idx="151">
                  <c:v>5.0824362000000001</c:v>
                </c:pt>
                <c:pt idx="152">
                  <c:v>5.0189617999999996</c:v>
                </c:pt>
                <c:pt idx="153">
                  <c:v>4.9894395999999999</c:v>
                </c:pt>
                <c:pt idx="154">
                  <c:v>5.1209828000000002</c:v>
                </c:pt>
                <c:pt idx="155">
                  <c:v>4.5276231999999998</c:v>
                </c:pt>
                <c:pt idx="156">
                  <c:v>4.4773793</c:v>
                </c:pt>
                <c:pt idx="157">
                  <c:v>4.5063557000000003</c:v>
                </c:pt>
                <c:pt idx="158">
                  <c:v>4.8499049000000003</c:v>
                </c:pt>
                <c:pt idx="159">
                  <c:v>5.0943133999999999</c:v>
                </c:pt>
                <c:pt idx="160">
                  <c:v>5.5458777000000001</c:v>
                </c:pt>
                <c:pt idx="161">
                  <c:v>5.7966116999999997</c:v>
                </c:pt>
                <c:pt idx="162">
                  <c:v>4.7596439999999998</c:v>
                </c:pt>
                <c:pt idx="163">
                  <c:v>4.1026313999999999</c:v>
                </c:pt>
                <c:pt idx="164">
                  <c:v>4.2232348000000002</c:v>
                </c:pt>
                <c:pt idx="165">
                  <c:v>5.9394270999999996</c:v>
                </c:pt>
                <c:pt idx="166">
                  <c:v>5.4078016</c:v>
                </c:pt>
                <c:pt idx="167">
                  <c:v>6.1458456000000004</c:v>
                </c:pt>
                <c:pt idx="168">
                  <c:v>5.6433020000000003</c:v>
                </c:pt>
                <c:pt idx="169">
                  <c:v>6.1782094000000001</c:v>
                </c:pt>
                <c:pt idx="170">
                  <c:v>6.3658343999999998</c:v>
                </c:pt>
                <c:pt idx="171">
                  <c:v>6.2623059000000003</c:v>
                </c:pt>
                <c:pt idx="172">
                  <c:v>7.4403575999999996</c:v>
                </c:pt>
                <c:pt idx="173">
                  <c:v>7.8263617999999999</c:v>
                </c:pt>
                <c:pt idx="174">
                  <c:v>8.6770706000000004</c:v>
                </c:pt>
                <c:pt idx="175">
                  <c:v>6.5547635</c:v>
                </c:pt>
                <c:pt idx="176">
                  <c:v>5.9141507999999998</c:v>
                </c:pt>
                <c:pt idx="177">
                  <c:v>6.1264436</c:v>
                </c:pt>
                <c:pt idx="178">
                  <c:v>5.5033238000000004</c:v>
                </c:pt>
                <c:pt idx="179">
                  <c:v>4.6770440000000004</c:v>
                </c:pt>
                <c:pt idx="180">
                  <c:v>3.929074</c:v>
                </c:pt>
                <c:pt idx="181">
                  <c:v>3.927883</c:v>
                </c:pt>
                <c:pt idx="182">
                  <c:v>2.8581679000000002</c:v>
                </c:pt>
                <c:pt idx="183">
                  <c:v>3.2964593</c:v>
                </c:pt>
                <c:pt idx="184">
                  <c:v>3.686696</c:v>
                </c:pt>
                <c:pt idx="185">
                  <c:v>4.6414115999999996</c:v>
                </c:pt>
                <c:pt idx="186">
                  <c:v>5.5990618000000003</c:v>
                </c:pt>
                <c:pt idx="187">
                  <c:v>5.5579606999999998</c:v>
                </c:pt>
                <c:pt idx="188">
                  <c:v>5.5545590999999996</c:v>
                </c:pt>
                <c:pt idx="189">
                  <c:v>5.3944571000000003</c:v>
                </c:pt>
                <c:pt idx="190">
                  <c:v>4.9749936000000003</c:v>
                </c:pt>
                <c:pt idx="191">
                  <c:v>5.8655163000000003</c:v>
                </c:pt>
                <c:pt idx="192">
                  <c:v>5.5207739</c:v>
                </c:pt>
                <c:pt idx="193">
                  <c:v>5.2841310999999997</c:v>
                </c:pt>
                <c:pt idx="194">
                  <c:v>4.9414835000000004</c:v>
                </c:pt>
                <c:pt idx="195">
                  <c:v>6.2079630999999997</c:v>
                </c:pt>
                <c:pt idx="196">
                  <c:v>5.7344203</c:v>
                </c:pt>
                <c:pt idx="197">
                  <c:v>5.0741459000000004</c:v>
                </c:pt>
                <c:pt idx="198">
                  <c:v>4.9611308000000003</c:v>
                </c:pt>
                <c:pt idx="199">
                  <c:v>4.9229498999999999</c:v>
                </c:pt>
                <c:pt idx="200">
                  <c:v>5.4133018000000002</c:v>
                </c:pt>
                <c:pt idx="201">
                  <c:v>5.7275463999999996</c:v>
                </c:pt>
                <c:pt idx="202">
                  <c:v>5.5579739999999997</c:v>
                </c:pt>
                <c:pt idx="203">
                  <c:v>5.1404525000000003</c:v>
                </c:pt>
                <c:pt idx="204">
                  <c:v>6.4329204999999998</c:v>
                </c:pt>
                <c:pt idx="205">
                  <c:v>6.8988442000000001</c:v>
                </c:pt>
                <c:pt idx="206">
                  <c:v>5.7067383999999999</c:v>
                </c:pt>
                <c:pt idx="207">
                  <c:v>6.1012561999999999</c:v>
                </c:pt>
                <c:pt idx="208">
                  <c:v>5.9285664000000002</c:v>
                </c:pt>
                <c:pt idx="209">
                  <c:v>5.8539244999999998</c:v>
                </c:pt>
                <c:pt idx="210">
                  <c:v>6.1027714</c:v>
                </c:pt>
                <c:pt idx="211">
                  <c:v>5.3886716000000003</c:v>
                </c:pt>
                <c:pt idx="212">
                  <c:v>5.2500625000000003</c:v>
                </c:pt>
                <c:pt idx="213">
                  <c:v>5.7473783999999997</c:v>
                </c:pt>
                <c:pt idx="214">
                  <c:v>4.6050081</c:v>
                </c:pt>
                <c:pt idx="215">
                  <c:v>5.6057788999999998</c:v>
                </c:pt>
                <c:pt idx="216">
                  <c:v>5.8459814000000003</c:v>
                </c:pt>
                <c:pt idx="217">
                  <c:v>4.4304047000000004</c:v>
                </c:pt>
                <c:pt idx="218">
                  <c:v>5.5346655</c:v>
                </c:pt>
                <c:pt idx="219">
                  <c:v>7.1281584999999996</c:v>
                </c:pt>
                <c:pt idx="220">
                  <c:v>5.7945006000000001</c:v>
                </c:pt>
                <c:pt idx="221">
                  <c:v>4.6687380000000003</c:v>
                </c:pt>
                <c:pt idx="222">
                  <c:v>7.6707292999999996</c:v>
                </c:pt>
                <c:pt idx="223">
                  <c:v>6.8234861000000002</c:v>
                </c:pt>
                <c:pt idx="224">
                  <c:v>4.9268833000000001</c:v>
                </c:pt>
                <c:pt idx="225">
                  <c:v>4.6838892999999997</c:v>
                </c:pt>
                <c:pt idx="226">
                  <c:v>4.6045404000000003</c:v>
                </c:pt>
                <c:pt idx="227">
                  <c:v>4.0533301000000002</c:v>
                </c:pt>
                <c:pt idx="228">
                  <c:v>4.5962832000000002</c:v>
                </c:pt>
                <c:pt idx="229">
                  <c:v>3.7535880000000001</c:v>
                </c:pt>
                <c:pt idx="230">
                  <c:v>4.1281045000000001</c:v>
                </c:pt>
                <c:pt idx="231">
                  <c:v>4.6644797999999996</c:v>
                </c:pt>
                <c:pt idx="232">
                  <c:v>4.3125106999999998</c:v>
                </c:pt>
                <c:pt idx="233">
                  <c:v>4.3402899000000001</c:v>
                </c:pt>
                <c:pt idx="234">
                  <c:v>5.2410788999999998</c:v>
                </c:pt>
                <c:pt idx="235">
                  <c:v>4.1010153000000003</c:v>
                </c:pt>
                <c:pt idx="236">
                  <c:v>3.2840590000000001</c:v>
                </c:pt>
                <c:pt idx="237">
                  <c:v>3.4531789000000002</c:v>
                </c:pt>
                <c:pt idx="238">
                  <c:v>3.4930571000000001</c:v>
                </c:pt>
                <c:pt idx="239">
                  <c:v>3.8258947000000001</c:v>
                </c:pt>
                <c:pt idx="240">
                  <c:v>4.2753674999999998</c:v>
                </c:pt>
                <c:pt idx="241">
                  <c:v>4.1972544000000003</c:v>
                </c:pt>
                <c:pt idx="242">
                  <c:v>3.9363682</c:v>
                </c:pt>
                <c:pt idx="243">
                  <c:v>3.9008679000000002</c:v>
                </c:pt>
                <c:pt idx="244">
                  <c:v>4.0051519000000004</c:v>
                </c:pt>
                <c:pt idx="245">
                  <c:v>4.0144187000000002</c:v>
                </c:pt>
                <c:pt idx="246">
                  <c:v>3.2264794000000001</c:v>
                </c:pt>
                <c:pt idx="247">
                  <c:v>3.1720269999999999</c:v>
                </c:pt>
                <c:pt idx="248">
                  <c:v>3.5145708999999998</c:v>
                </c:pt>
                <c:pt idx="249">
                  <c:v>3.1543310999999998</c:v>
                </c:pt>
                <c:pt idx="250">
                  <c:v>3.5516589999999999</c:v>
                </c:pt>
                <c:pt idx="251">
                  <c:v>3.627205</c:v>
                </c:pt>
                <c:pt idx="252">
                  <c:v>2.8356469</c:v>
                </c:pt>
                <c:pt idx="253">
                  <c:v>4.1385557999999998</c:v>
                </c:pt>
                <c:pt idx="254">
                  <c:v>3.2262151000000001</c:v>
                </c:pt>
                <c:pt idx="255">
                  <c:v>3.6751643999999999</c:v>
                </c:pt>
                <c:pt idx="256">
                  <c:v>3.7102056999999999</c:v>
                </c:pt>
                <c:pt idx="257">
                  <c:v>3.0539315</c:v>
                </c:pt>
                <c:pt idx="258">
                  <c:v>3.7566028999999999</c:v>
                </c:pt>
                <c:pt idx="259">
                  <c:v>3.7848044999999999</c:v>
                </c:pt>
                <c:pt idx="260">
                  <c:v>3.1770179999999999</c:v>
                </c:pt>
                <c:pt idx="261">
                  <c:v>3.7478031000000001</c:v>
                </c:pt>
                <c:pt idx="262">
                  <c:v>3.5865214999999999</c:v>
                </c:pt>
                <c:pt idx="263">
                  <c:v>3.7989400999999998</c:v>
                </c:pt>
                <c:pt idx="264">
                  <c:v>3.4853662999999999</c:v>
                </c:pt>
                <c:pt idx="265">
                  <c:v>3.5940620999999999</c:v>
                </c:pt>
                <c:pt idx="266">
                  <c:v>3.4463493000000001</c:v>
                </c:pt>
                <c:pt idx="267">
                  <c:v>2.7493428999999998</c:v>
                </c:pt>
                <c:pt idx="268">
                  <c:v>2.7904049999999998</c:v>
                </c:pt>
                <c:pt idx="269">
                  <c:v>2.9204949</c:v>
                </c:pt>
                <c:pt idx="270">
                  <c:v>3.7225355000000002</c:v>
                </c:pt>
                <c:pt idx="271">
                  <c:v>3.0135673000000001</c:v>
                </c:pt>
                <c:pt idx="272">
                  <c:v>2.8488095000000002</c:v>
                </c:pt>
                <c:pt idx="273">
                  <c:v>3.0974021999999999</c:v>
                </c:pt>
                <c:pt idx="274">
                  <c:v>3.2323586</c:v>
                </c:pt>
                <c:pt idx="275">
                  <c:v>3.1447965</c:v>
                </c:pt>
                <c:pt idx="276">
                  <c:v>3.7365738999999998</c:v>
                </c:pt>
                <c:pt idx="277">
                  <c:v>4.0350178000000003</c:v>
                </c:pt>
                <c:pt idx="278">
                  <c:v>3.3290825000000002</c:v>
                </c:pt>
                <c:pt idx="279">
                  <c:v>3.4675834000000001</c:v>
                </c:pt>
                <c:pt idx="280">
                  <c:v>3.7199873000000001</c:v>
                </c:pt>
                <c:pt idx="281">
                  <c:v>3.5326561000000001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CA-441E-B96B-0CD3A94BF78E}"/>
            </c:ext>
          </c:extLst>
        </c:ser>
        <c:ser>
          <c:idx val="3"/>
          <c:order val="1"/>
          <c:tx>
            <c:v>ALP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Mean!$F$2:$F$283</c:f>
              <c:numCache>
                <c:formatCode>0.00</c:formatCode>
                <c:ptCount val="282"/>
                <c:pt idx="7">
                  <c:v>3.9083022000000001</c:v>
                </c:pt>
                <c:pt idx="8">
                  <c:v>4.2012489999999998</c:v>
                </c:pt>
                <c:pt idx="9">
                  <c:v>4.3933258000000004</c:v>
                </c:pt>
                <c:pt idx="10">
                  <c:v>4.0109319000000001</c:v>
                </c:pt>
                <c:pt idx="11">
                  <c:v>4.2358909999999996</c:v>
                </c:pt>
                <c:pt idx="12">
                  <c:v>4.0165892000000003</c:v>
                </c:pt>
                <c:pt idx="13">
                  <c:v>4.2571130999999998</c:v>
                </c:pt>
                <c:pt idx="14">
                  <c:v>4.0115771999999996</c:v>
                </c:pt>
                <c:pt idx="15">
                  <c:v>3.6367658999999999</c:v>
                </c:pt>
                <c:pt idx="16">
                  <c:v>3.3200156000000001</c:v>
                </c:pt>
                <c:pt idx="17">
                  <c:v>3.8532190000000002</c:v>
                </c:pt>
                <c:pt idx="18">
                  <c:v>3.3118308000000001</c:v>
                </c:pt>
                <c:pt idx="19">
                  <c:v>3.9164248000000002</c:v>
                </c:pt>
                <c:pt idx="20">
                  <c:v>3.5949765999999999</c:v>
                </c:pt>
                <c:pt idx="21">
                  <c:v>3.3447146999999999</c:v>
                </c:pt>
                <c:pt idx="22">
                  <c:v>3.4168712000000001</c:v>
                </c:pt>
                <c:pt idx="23">
                  <c:v>3.1033835999999999</c:v>
                </c:pt>
                <c:pt idx="24">
                  <c:v>3.5459852000000001</c:v>
                </c:pt>
                <c:pt idx="25">
                  <c:v>3.8216792000000002</c:v>
                </c:pt>
                <c:pt idx="26">
                  <c:v>4.2096257000000001</c:v>
                </c:pt>
                <c:pt idx="27">
                  <c:v>4.3756503000000002</c:v>
                </c:pt>
                <c:pt idx="28">
                  <c:v>3.9826155999999999</c:v>
                </c:pt>
                <c:pt idx="29">
                  <c:v>3.6708755000000002</c:v>
                </c:pt>
                <c:pt idx="30">
                  <c:v>3.6309010000000002</c:v>
                </c:pt>
                <c:pt idx="31">
                  <c:v>3.7600796000000001</c:v>
                </c:pt>
                <c:pt idx="32">
                  <c:v>3.9602192999999999</c:v>
                </c:pt>
                <c:pt idx="33">
                  <c:v>4.2448848000000003</c:v>
                </c:pt>
                <c:pt idx="34">
                  <c:v>3.6978740999999999</c:v>
                </c:pt>
                <c:pt idx="35">
                  <c:v>3.9409462</c:v>
                </c:pt>
                <c:pt idx="36">
                  <c:v>3.5743668</c:v>
                </c:pt>
                <c:pt idx="37">
                  <c:v>3.6131622999999999</c:v>
                </c:pt>
                <c:pt idx="38">
                  <c:v>3.7819451000000002</c:v>
                </c:pt>
                <c:pt idx="39">
                  <c:v>4.1186007</c:v>
                </c:pt>
                <c:pt idx="40">
                  <c:v>3.9263023000000001</c:v>
                </c:pt>
                <c:pt idx="41">
                  <c:v>3.2043301</c:v>
                </c:pt>
                <c:pt idx="42">
                  <c:v>3.2569843000000001</c:v>
                </c:pt>
                <c:pt idx="43">
                  <c:v>4.0509925000000004</c:v>
                </c:pt>
                <c:pt idx="44">
                  <c:v>3.2811796000000002</c:v>
                </c:pt>
                <c:pt idx="45">
                  <c:v>3.3109234999999999</c:v>
                </c:pt>
                <c:pt idx="46">
                  <c:v>3.1117341999999999</c:v>
                </c:pt>
                <c:pt idx="47">
                  <c:v>3.5066014000000001</c:v>
                </c:pt>
                <c:pt idx="48">
                  <c:v>3.8272514000000002</c:v>
                </c:pt>
                <c:pt idx="49">
                  <c:v>4.1413557000000001</c:v>
                </c:pt>
                <c:pt idx="50">
                  <c:v>3.9751788000000001</c:v>
                </c:pt>
                <c:pt idx="51">
                  <c:v>3.2892863999999999</c:v>
                </c:pt>
                <c:pt idx="52">
                  <c:v>3.7388525000000001</c:v>
                </c:pt>
                <c:pt idx="53">
                  <c:v>4.1110208999999998</c:v>
                </c:pt>
                <c:pt idx="54">
                  <c:v>3.9793984</c:v>
                </c:pt>
                <c:pt idx="55">
                  <c:v>4.2647176</c:v>
                </c:pt>
                <c:pt idx="56">
                  <c:v>4.1858677000000002</c:v>
                </c:pt>
                <c:pt idx="57">
                  <c:v>5.1786462000000002</c:v>
                </c:pt>
                <c:pt idx="58">
                  <c:v>4.6235765999999998</c:v>
                </c:pt>
                <c:pt idx="59">
                  <c:v>4.1801003000000003</c:v>
                </c:pt>
                <c:pt idx="60">
                  <c:v>4.360849</c:v>
                </c:pt>
                <c:pt idx="61">
                  <c:v>4.5759672</c:v>
                </c:pt>
                <c:pt idx="62">
                  <c:v>4.9313796999999999</c:v>
                </c:pt>
                <c:pt idx="63">
                  <c:v>4.4418872</c:v>
                </c:pt>
                <c:pt idx="64">
                  <c:v>4.6141141000000001</c:v>
                </c:pt>
                <c:pt idx="65">
                  <c:v>5.5478617000000003</c:v>
                </c:pt>
                <c:pt idx="66">
                  <c:v>5.4054228000000002</c:v>
                </c:pt>
                <c:pt idx="67">
                  <c:v>5.0556279000000002</c:v>
                </c:pt>
                <c:pt idx="68">
                  <c:v>5.2490860000000001</c:v>
                </c:pt>
                <c:pt idx="69">
                  <c:v>5.2014104000000003</c:v>
                </c:pt>
                <c:pt idx="70">
                  <c:v>5.3427343</c:v>
                </c:pt>
                <c:pt idx="71">
                  <c:v>5.5448060999999997</c:v>
                </c:pt>
                <c:pt idx="72">
                  <c:v>5.8000100000000003</c:v>
                </c:pt>
                <c:pt idx="73">
                  <c:v>7.3787285000000002</c:v>
                </c:pt>
                <c:pt idx="74">
                  <c:v>6.4695479000000002</c:v>
                </c:pt>
                <c:pt idx="75">
                  <c:v>6.7022477</c:v>
                </c:pt>
                <c:pt idx="76">
                  <c:v>7.7023123</c:v>
                </c:pt>
                <c:pt idx="77">
                  <c:v>7.1590698000000001</c:v>
                </c:pt>
                <c:pt idx="78">
                  <c:v>4.7725394000000003</c:v>
                </c:pt>
                <c:pt idx="79">
                  <c:v>4.5575758000000004</c:v>
                </c:pt>
                <c:pt idx="80">
                  <c:v>4.2327490000000001</c:v>
                </c:pt>
                <c:pt idx="81">
                  <c:v>4.5807266999999996</c:v>
                </c:pt>
                <c:pt idx="82">
                  <c:v>4.9617252000000001</c:v>
                </c:pt>
                <c:pt idx="83">
                  <c:v>4.9530547</c:v>
                </c:pt>
                <c:pt idx="84">
                  <c:v>4.5438874</c:v>
                </c:pt>
                <c:pt idx="85">
                  <c:v>4.2058999999999997</c:v>
                </c:pt>
                <c:pt idx="86">
                  <c:v>4.6462972999999996</c:v>
                </c:pt>
                <c:pt idx="87">
                  <c:v>4.8738612000000003</c:v>
                </c:pt>
                <c:pt idx="88">
                  <c:v>5.0221143000000001</c:v>
                </c:pt>
                <c:pt idx="89">
                  <c:v>4.7027340999999998</c:v>
                </c:pt>
                <c:pt idx="90">
                  <c:v>4.6479452999999999</c:v>
                </c:pt>
                <c:pt idx="91">
                  <c:v>5.0003139000000001</c:v>
                </c:pt>
                <c:pt idx="92">
                  <c:v>5.0229562000000003</c:v>
                </c:pt>
                <c:pt idx="93">
                  <c:v>4.8724442999999997</c:v>
                </c:pt>
                <c:pt idx="94">
                  <c:v>4.2658405000000004</c:v>
                </c:pt>
                <c:pt idx="95">
                  <c:v>4.5281944000000003</c:v>
                </c:pt>
                <c:pt idx="96">
                  <c:v>4.9175233</c:v>
                </c:pt>
                <c:pt idx="97">
                  <c:v>4.8185313000000001</c:v>
                </c:pt>
                <c:pt idx="98">
                  <c:v>4.8332316000000004</c:v>
                </c:pt>
                <c:pt idx="99">
                  <c:v>4.3606737999999998</c:v>
                </c:pt>
                <c:pt idx="100">
                  <c:v>5.3527779000000004</c:v>
                </c:pt>
                <c:pt idx="101">
                  <c:v>4.9961760000000002</c:v>
                </c:pt>
                <c:pt idx="102">
                  <c:v>4.8317572999999996</c:v>
                </c:pt>
                <c:pt idx="103">
                  <c:v>4.6521593000000001</c:v>
                </c:pt>
                <c:pt idx="104">
                  <c:v>5.1201072999999999</c:v>
                </c:pt>
                <c:pt idx="105">
                  <c:v>6.3164376999999998</c:v>
                </c:pt>
                <c:pt idx="106">
                  <c:v>4.8470607000000001</c:v>
                </c:pt>
                <c:pt idx="107">
                  <c:v>4.7816296999999999</c:v>
                </c:pt>
                <c:pt idx="108">
                  <c:v>4.9768509999999999</c:v>
                </c:pt>
                <c:pt idx="109">
                  <c:v>5.8957344000000003</c:v>
                </c:pt>
                <c:pt idx="110">
                  <c:v>5.2108124</c:v>
                </c:pt>
                <c:pt idx="111">
                  <c:v>5.1549645999999996</c:v>
                </c:pt>
                <c:pt idx="112">
                  <c:v>4.9168772000000001</c:v>
                </c:pt>
                <c:pt idx="113">
                  <c:v>4.5938454000000002</c:v>
                </c:pt>
                <c:pt idx="114">
                  <c:v>4.7356170000000004</c:v>
                </c:pt>
                <c:pt idx="115">
                  <c:v>4.4333894000000003</c:v>
                </c:pt>
                <c:pt idx="116">
                  <c:v>4.8094561000000002</c:v>
                </c:pt>
                <c:pt idx="117">
                  <c:v>4.1502549000000002</c:v>
                </c:pt>
                <c:pt idx="118">
                  <c:v>5.1540109999999997</c:v>
                </c:pt>
                <c:pt idx="119">
                  <c:v>3.6677268000000001</c:v>
                </c:pt>
                <c:pt idx="120">
                  <c:v>5.0717191000000001</c:v>
                </c:pt>
                <c:pt idx="121">
                  <c:v>4.6207782999999996</c:v>
                </c:pt>
                <c:pt idx="122">
                  <c:v>4.3539358999999997</c:v>
                </c:pt>
                <c:pt idx="123">
                  <c:v>4.8682891000000001</c:v>
                </c:pt>
                <c:pt idx="124">
                  <c:v>5.0134043000000004</c:v>
                </c:pt>
                <c:pt idx="125">
                  <c:v>4.4270886999999997</c:v>
                </c:pt>
                <c:pt idx="126">
                  <c:v>4.3147739999999999</c:v>
                </c:pt>
                <c:pt idx="127">
                  <c:v>4.9163854999999996</c:v>
                </c:pt>
                <c:pt idx="128">
                  <c:v>4.2415303</c:v>
                </c:pt>
                <c:pt idx="129">
                  <c:v>5.2135714000000002</c:v>
                </c:pt>
                <c:pt idx="130">
                  <c:v>5.1368977999999998</c:v>
                </c:pt>
                <c:pt idx="131">
                  <c:v>4.7292863000000001</c:v>
                </c:pt>
                <c:pt idx="132">
                  <c:v>4.1196330000000003</c:v>
                </c:pt>
                <c:pt idx="133">
                  <c:v>4.5086120999999997</c:v>
                </c:pt>
                <c:pt idx="134">
                  <c:v>3.8404281999999998</c:v>
                </c:pt>
                <c:pt idx="135">
                  <c:v>5.0843005999999997</c:v>
                </c:pt>
                <c:pt idx="136">
                  <c:v>4.6422615</c:v>
                </c:pt>
                <c:pt idx="137">
                  <c:v>4.9552759999999996</c:v>
                </c:pt>
                <c:pt idx="138">
                  <c:v>5.2852468000000004</c:v>
                </c:pt>
                <c:pt idx="139">
                  <c:v>5.1593745000000002</c:v>
                </c:pt>
                <c:pt idx="140">
                  <c:v>6.5825142999999997</c:v>
                </c:pt>
                <c:pt idx="141">
                  <c:v>7.1283406999999999</c:v>
                </c:pt>
                <c:pt idx="142">
                  <c:v>5.3888680000000004</c:v>
                </c:pt>
                <c:pt idx="143">
                  <c:v>4.3019822999999997</c:v>
                </c:pt>
                <c:pt idx="144">
                  <c:v>4.5666073999999997</c:v>
                </c:pt>
                <c:pt idx="145">
                  <c:v>5.3539539999999999</c:v>
                </c:pt>
                <c:pt idx="146">
                  <c:v>5.0523161999999999</c:v>
                </c:pt>
                <c:pt idx="147">
                  <c:v>5.2156434000000003</c:v>
                </c:pt>
                <c:pt idx="148">
                  <c:v>5.9341865</c:v>
                </c:pt>
                <c:pt idx="149">
                  <c:v>6.6487337999999996</c:v>
                </c:pt>
                <c:pt idx="150">
                  <c:v>5.8773426000000004</c:v>
                </c:pt>
                <c:pt idx="151">
                  <c:v>5.8662843000000002</c:v>
                </c:pt>
                <c:pt idx="152">
                  <c:v>4.9570816999999998</c:v>
                </c:pt>
                <c:pt idx="153">
                  <c:v>4.8473968000000003</c:v>
                </c:pt>
                <c:pt idx="154">
                  <c:v>5.6858541999999996</c:v>
                </c:pt>
                <c:pt idx="155">
                  <c:v>5.4364014999999997</c:v>
                </c:pt>
                <c:pt idx="156">
                  <c:v>5.9745590000000002</c:v>
                </c:pt>
                <c:pt idx="157">
                  <c:v>5.4353118</c:v>
                </c:pt>
                <c:pt idx="158">
                  <c:v>5.0458333</c:v>
                </c:pt>
                <c:pt idx="159">
                  <c:v>5.1935419999999999</c:v>
                </c:pt>
                <c:pt idx="160">
                  <c:v>6.5869381000000002</c:v>
                </c:pt>
                <c:pt idx="161">
                  <c:v>6.1628474000000004</c:v>
                </c:pt>
                <c:pt idx="162">
                  <c:v>5.0041738999999996</c:v>
                </c:pt>
                <c:pt idx="163">
                  <c:v>5.8120899000000001</c:v>
                </c:pt>
                <c:pt idx="164">
                  <c:v>4.9736232999999999</c:v>
                </c:pt>
                <c:pt idx="165">
                  <c:v>5.6592361999999996</c:v>
                </c:pt>
                <c:pt idx="166">
                  <c:v>6.1886944000000002</c:v>
                </c:pt>
                <c:pt idx="167">
                  <c:v>5.1945490000000003</c:v>
                </c:pt>
                <c:pt idx="168">
                  <c:v>5.8360091000000001</c:v>
                </c:pt>
                <c:pt idx="169">
                  <c:v>5.7867116000000003</c:v>
                </c:pt>
                <c:pt idx="170">
                  <c:v>6.2616250999999998</c:v>
                </c:pt>
                <c:pt idx="171">
                  <c:v>5.9076861000000003</c:v>
                </c:pt>
                <c:pt idx="172">
                  <c:v>6.9690741000000003</c:v>
                </c:pt>
                <c:pt idx="173">
                  <c:v>7.2336165000000001</c:v>
                </c:pt>
                <c:pt idx="174">
                  <c:v>7.3545636999999999</c:v>
                </c:pt>
                <c:pt idx="175">
                  <c:v>5.6844979000000002</c:v>
                </c:pt>
                <c:pt idx="176">
                  <c:v>5.6707029999999996</c:v>
                </c:pt>
                <c:pt idx="177">
                  <c:v>6.3269136000000001</c:v>
                </c:pt>
                <c:pt idx="178">
                  <c:v>4.2765930000000001</c:v>
                </c:pt>
                <c:pt idx="179">
                  <c:v>3.7167865</c:v>
                </c:pt>
                <c:pt idx="180">
                  <c:v>3.5950517999999998</c:v>
                </c:pt>
                <c:pt idx="181">
                  <c:v>2.9548038000000001</c:v>
                </c:pt>
                <c:pt idx="182">
                  <c:v>3.9519896000000001</c:v>
                </c:pt>
                <c:pt idx="183">
                  <c:v>3.7431700000000001</c:v>
                </c:pt>
                <c:pt idx="184">
                  <c:v>2.8135449000000001</c:v>
                </c:pt>
                <c:pt idx="185">
                  <c:v>4.6455101000000001</c:v>
                </c:pt>
                <c:pt idx="186">
                  <c:v>4.2973163999999997</c:v>
                </c:pt>
                <c:pt idx="187">
                  <c:v>5.0806424999999997</c:v>
                </c:pt>
                <c:pt idx="188">
                  <c:v>4.8503556999999997</c:v>
                </c:pt>
                <c:pt idx="189">
                  <c:v>5.2304706999999997</c:v>
                </c:pt>
                <c:pt idx="190">
                  <c:v>4.8348617999999997</c:v>
                </c:pt>
                <c:pt idx="191">
                  <c:v>5.1072363000000003</c:v>
                </c:pt>
                <c:pt idx="192">
                  <c:v>5.7046763</c:v>
                </c:pt>
                <c:pt idx="193">
                  <c:v>4.4086011000000003</c:v>
                </c:pt>
                <c:pt idx="194">
                  <c:v>4.6315312000000004</c:v>
                </c:pt>
                <c:pt idx="195">
                  <c:v>4.8240549000000001</c:v>
                </c:pt>
                <c:pt idx="196">
                  <c:v>4.9313482000000004</c:v>
                </c:pt>
                <c:pt idx="197">
                  <c:v>4.6900969999999997</c:v>
                </c:pt>
                <c:pt idx="198">
                  <c:v>5.3952147000000004</c:v>
                </c:pt>
                <c:pt idx="199">
                  <c:v>4.3644014999999996</c:v>
                </c:pt>
                <c:pt idx="200">
                  <c:v>4.5818893000000003</c:v>
                </c:pt>
                <c:pt idx="201">
                  <c:v>4.9845069000000004</c:v>
                </c:pt>
                <c:pt idx="202">
                  <c:v>4.8274916000000001</c:v>
                </c:pt>
                <c:pt idx="203">
                  <c:v>4.2832014000000003</c:v>
                </c:pt>
                <c:pt idx="204">
                  <c:v>5.5918397999999998</c:v>
                </c:pt>
                <c:pt idx="205">
                  <c:v>6.3997934000000001</c:v>
                </c:pt>
                <c:pt idx="206">
                  <c:v>5.5620912000000002</c:v>
                </c:pt>
                <c:pt idx="207">
                  <c:v>4.5936000000000003</c:v>
                </c:pt>
                <c:pt idx="208">
                  <c:v>4.4685161999999998</c:v>
                </c:pt>
                <c:pt idx="209">
                  <c:v>4.5777827999999996</c:v>
                </c:pt>
                <c:pt idx="210">
                  <c:v>4.3243879999999999</c:v>
                </c:pt>
                <c:pt idx="211">
                  <c:v>4.5809204000000001</c:v>
                </c:pt>
                <c:pt idx="212">
                  <c:v>3.7450288999999999</c:v>
                </c:pt>
                <c:pt idx="213">
                  <c:v>4.3982134000000004</c:v>
                </c:pt>
                <c:pt idx="214">
                  <c:v>3.9689371000000002</c:v>
                </c:pt>
                <c:pt idx="215">
                  <c:v>3.3328673000000002</c:v>
                </c:pt>
                <c:pt idx="216">
                  <c:v>4.5438995999999996</c:v>
                </c:pt>
                <c:pt idx="217">
                  <c:v>4.3453176999999998</c:v>
                </c:pt>
                <c:pt idx="218">
                  <c:v>3.7257945000000001</c:v>
                </c:pt>
                <c:pt idx="219">
                  <c:v>5.0273950000000003</c:v>
                </c:pt>
                <c:pt idx="220">
                  <c:v>5.0152747</c:v>
                </c:pt>
                <c:pt idx="221">
                  <c:v>3.7866141</c:v>
                </c:pt>
                <c:pt idx="222">
                  <c:v>5.3614449999999998</c:v>
                </c:pt>
                <c:pt idx="223">
                  <c:v>3.1990504</c:v>
                </c:pt>
                <c:pt idx="224">
                  <c:v>3.1747789000000002</c:v>
                </c:pt>
                <c:pt idx="225">
                  <c:v>4.2012337999999998</c:v>
                </c:pt>
                <c:pt idx="226">
                  <c:v>4.0217476000000003</c:v>
                </c:pt>
                <c:pt idx="227">
                  <c:v>4.2948694999999999</c:v>
                </c:pt>
                <c:pt idx="228">
                  <c:v>4.2450576</c:v>
                </c:pt>
                <c:pt idx="229">
                  <c:v>3.4319769999999998</c:v>
                </c:pt>
                <c:pt idx="230">
                  <c:v>3.4307799999999999</c:v>
                </c:pt>
                <c:pt idx="231">
                  <c:v>3.6371467000000002</c:v>
                </c:pt>
                <c:pt idx="232">
                  <c:v>4.1331191</c:v>
                </c:pt>
                <c:pt idx="233">
                  <c:v>3.2168565999999998</c:v>
                </c:pt>
                <c:pt idx="234">
                  <c:v>4.3697178000000001</c:v>
                </c:pt>
                <c:pt idx="235">
                  <c:v>4.2561552000000002</c:v>
                </c:pt>
                <c:pt idx="236">
                  <c:v>3.4956521999999999</c:v>
                </c:pt>
                <c:pt idx="237">
                  <c:v>5.0298575000000003</c:v>
                </c:pt>
                <c:pt idx="238">
                  <c:v>3.599685</c:v>
                </c:pt>
                <c:pt idx="239">
                  <c:v>3.9015567</c:v>
                </c:pt>
                <c:pt idx="240">
                  <c:v>5.3037818000000003</c:v>
                </c:pt>
                <c:pt idx="241">
                  <c:v>4.3335312999999998</c:v>
                </c:pt>
                <c:pt idx="242">
                  <c:v>4.0416973</c:v>
                </c:pt>
                <c:pt idx="243">
                  <c:v>4.7694425000000003</c:v>
                </c:pt>
                <c:pt idx="244">
                  <c:v>5.2657401999999998</c:v>
                </c:pt>
                <c:pt idx="245">
                  <c:v>4.4666589999999999</c:v>
                </c:pt>
                <c:pt idx="246">
                  <c:v>4.8539026999999999</c:v>
                </c:pt>
                <c:pt idx="247">
                  <c:v>4.0017335999999997</c:v>
                </c:pt>
                <c:pt idx="248">
                  <c:v>3.8819145000000002</c:v>
                </c:pt>
                <c:pt idx="249">
                  <c:v>4.6782684000000003</c:v>
                </c:pt>
                <c:pt idx="250">
                  <c:v>4.3801037000000003</c:v>
                </c:pt>
                <c:pt idx="251">
                  <c:v>4.1041620999999999</c:v>
                </c:pt>
                <c:pt idx="252">
                  <c:v>4.3193535000000001</c:v>
                </c:pt>
                <c:pt idx="253">
                  <c:v>4.7297174000000002</c:v>
                </c:pt>
                <c:pt idx="254">
                  <c:v>4.2462825000000004</c:v>
                </c:pt>
                <c:pt idx="255">
                  <c:v>4.1082524999999999</c:v>
                </c:pt>
                <c:pt idx="256">
                  <c:v>3.8205252000000001</c:v>
                </c:pt>
                <c:pt idx="257">
                  <c:v>3.5235018</c:v>
                </c:pt>
                <c:pt idx="258">
                  <c:v>4.6493964999999999</c:v>
                </c:pt>
                <c:pt idx="259">
                  <c:v>3.9498283999999999</c:v>
                </c:pt>
                <c:pt idx="260">
                  <c:v>3.4724096000000002</c:v>
                </c:pt>
                <c:pt idx="261">
                  <c:v>4.9110683999999996</c:v>
                </c:pt>
                <c:pt idx="262">
                  <c:v>3.9399581000000001</c:v>
                </c:pt>
                <c:pt idx="263">
                  <c:v>4.5289536000000004</c:v>
                </c:pt>
                <c:pt idx="264">
                  <c:v>3.8143047999999999</c:v>
                </c:pt>
                <c:pt idx="265">
                  <c:v>4.3469800000000003</c:v>
                </c:pt>
                <c:pt idx="266">
                  <c:v>3.5294118999999999</c:v>
                </c:pt>
                <c:pt idx="267">
                  <c:v>4.8205394999999998</c:v>
                </c:pt>
                <c:pt idx="268">
                  <c:v>4.2523527999999997</c:v>
                </c:pt>
                <c:pt idx="269">
                  <c:v>4.3469290000000003</c:v>
                </c:pt>
                <c:pt idx="270">
                  <c:v>4.5122627</c:v>
                </c:pt>
                <c:pt idx="271">
                  <c:v>4.0346951999999998</c:v>
                </c:pt>
                <c:pt idx="272">
                  <c:v>3.8502019000000001</c:v>
                </c:pt>
                <c:pt idx="273">
                  <c:v>4.7066867999999999</c:v>
                </c:pt>
                <c:pt idx="274">
                  <c:v>4.1181954000000003</c:v>
                </c:pt>
                <c:pt idx="275">
                  <c:v>3.4174574999999998</c:v>
                </c:pt>
                <c:pt idx="276">
                  <c:v>4.7081742999999996</c:v>
                </c:pt>
                <c:pt idx="277">
                  <c:v>4.8120938000000004</c:v>
                </c:pt>
                <c:pt idx="278">
                  <c:v>4.5591607999999999</c:v>
                </c:pt>
                <c:pt idx="279">
                  <c:v>4.5676386000000004</c:v>
                </c:pt>
                <c:pt idx="280">
                  <c:v>4.9266579000000004</c:v>
                </c:pt>
                <c:pt idx="281">
                  <c:v>3.7015506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CA-441E-B96B-0CD3A94BF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996256"/>
        <c:axId val="985955136"/>
      </c:lineChart>
      <c:dateAx>
        <c:axId val="916996256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95513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5955136"/>
        <c:scaling>
          <c:orientation val="minMax"/>
          <c:max val="9.9990000000000006"/>
          <c:min val="0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996256"/>
        <c:crosses val="autoZero"/>
        <c:crossBetween val="between"/>
        <c:majorUnit val="2"/>
      </c:valAx>
      <c:catAx>
        <c:axId val="86278254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5859568"/>
        <c:crosses val="autoZero"/>
        <c:auto val="0"/>
        <c:lblAlgn val="ctr"/>
        <c:lblOffset val="100"/>
        <c:noMultiLvlLbl val="0"/>
      </c:catAx>
      <c:valAx>
        <c:axId val="985859568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782544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2C1-430C-9571-57CE1B157775}"/>
              </c:ext>
            </c:extLst>
          </c:dPt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Uncertainty!$O$2:$O$283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1-430C-9571-57CE1B157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1340544"/>
        <c:axId val="941344304"/>
      </c:barChart>
      <c:lineChart>
        <c:grouping val="standard"/>
        <c:varyColors val="0"/>
        <c:ser>
          <c:idx val="2"/>
          <c:order val="0"/>
          <c:tx>
            <c:v>Other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Uncertainty!$AB$2:$AB$283</c:f>
              <c:numCache>
                <c:formatCode>General</c:formatCode>
                <c:ptCount val="282"/>
                <c:pt idx="10" formatCode="0.00">
                  <c:v>-0.29432927142857157</c:v>
                </c:pt>
                <c:pt idx="11" formatCode="0.00">
                  <c:v>-0.25153571428571436</c:v>
                </c:pt>
                <c:pt idx="12" formatCode="0.00">
                  <c:v>-0.2296912428571429</c:v>
                </c:pt>
                <c:pt idx="13" formatCode="0.00">
                  <c:v>-0.28028109999999995</c:v>
                </c:pt>
                <c:pt idx="14" formatCode="0.00">
                  <c:v>-0.26365010000000005</c:v>
                </c:pt>
                <c:pt idx="15" formatCode="0.00">
                  <c:v>-0.41073222857142866</c:v>
                </c:pt>
                <c:pt idx="16" formatCode="0.00">
                  <c:v>-0.36282820000000016</c:v>
                </c:pt>
                <c:pt idx="17" formatCode="0.00">
                  <c:v>-0.26374752857142852</c:v>
                </c:pt>
                <c:pt idx="18" formatCode="0.00">
                  <c:v>-0.32084588571428568</c:v>
                </c:pt>
                <c:pt idx="19" formatCode="0.00">
                  <c:v>-0.34331990000000012</c:v>
                </c:pt>
                <c:pt idx="20" formatCode="0.00">
                  <c:v>-0.34406912857142874</c:v>
                </c:pt>
                <c:pt idx="21" formatCode="0.00">
                  <c:v>-0.42458025714285735</c:v>
                </c:pt>
                <c:pt idx="22" formatCode="0.00">
                  <c:v>-0.28430037142857156</c:v>
                </c:pt>
                <c:pt idx="23" formatCode="0.00">
                  <c:v>-9.5711828571428653E-2</c:v>
                </c:pt>
                <c:pt idx="24" formatCode="0.00">
                  <c:v>-6.3188414285714548E-2</c:v>
                </c:pt>
                <c:pt idx="25" formatCode="0.00">
                  <c:v>5.7299828571428284E-2</c:v>
                </c:pt>
                <c:pt idx="26" formatCode="0.00">
                  <c:v>0.18397654285714271</c:v>
                </c:pt>
                <c:pt idx="27" formatCode="0.00">
                  <c:v>0.33749602857142846</c:v>
                </c:pt>
                <c:pt idx="28" formatCode="0.00">
                  <c:v>0.43753211428571426</c:v>
                </c:pt>
                <c:pt idx="29" formatCode="0.00">
                  <c:v>0.51116149999999994</c:v>
                </c:pt>
                <c:pt idx="30" formatCode="0.00">
                  <c:v>0.44724667142857133</c:v>
                </c:pt>
                <c:pt idx="31" formatCode="0.00">
                  <c:v>0.44439071428571436</c:v>
                </c:pt>
                <c:pt idx="32" formatCode="0.00">
                  <c:v>0.36839097142857147</c:v>
                </c:pt>
                <c:pt idx="33" formatCode="0.00">
                  <c:v>0.35693308571428572</c:v>
                </c:pt>
                <c:pt idx="34" formatCode="0.00">
                  <c:v>0.45651098571428567</c:v>
                </c:pt>
                <c:pt idx="35" formatCode="0.00">
                  <c:v>0.43529337142857144</c:v>
                </c:pt>
                <c:pt idx="36" formatCode="0.00">
                  <c:v>0.43140345714285722</c:v>
                </c:pt>
                <c:pt idx="37" formatCode="0.00">
                  <c:v>0.36324940000000006</c:v>
                </c:pt>
                <c:pt idx="38" formatCode="0.00">
                  <c:v>0.35587912857142856</c:v>
                </c:pt>
                <c:pt idx="39" formatCode="0.00">
                  <c:v>0.39041375714285714</c:v>
                </c:pt>
                <c:pt idx="40" formatCode="0.00">
                  <c:v>0.40207795714285716</c:v>
                </c:pt>
                <c:pt idx="41" formatCode="0.00">
                  <c:v>0.28171020000000002</c:v>
                </c:pt>
                <c:pt idx="42" formatCode="0.00">
                  <c:v>0.25545319999999999</c:v>
                </c:pt>
                <c:pt idx="43" formatCode="0.00">
                  <c:v>0.17611940000000001</c:v>
                </c:pt>
                <c:pt idx="44" formatCode="0.00">
                  <c:v>0.59895747142857148</c:v>
                </c:pt>
                <c:pt idx="45" formatCode="0.00">
                  <c:v>0.59410461428571437</c:v>
                </c:pt>
                <c:pt idx="46" formatCode="0.00">
                  <c:v>0.64285825714285705</c:v>
                </c:pt>
                <c:pt idx="47" formatCode="0.00">
                  <c:v>0.70207488571428567</c:v>
                </c:pt>
                <c:pt idx="48" formatCode="0.00">
                  <c:v>0.69782960000000005</c:v>
                </c:pt>
                <c:pt idx="49" formatCode="0.00">
                  <c:v>0.74519314285714278</c:v>
                </c:pt>
                <c:pt idx="50" formatCode="0.00">
                  <c:v>0.7752027142857143</c:v>
                </c:pt>
                <c:pt idx="51" formatCode="0.00">
                  <c:v>0.42594167142857142</c:v>
                </c:pt>
                <c:pt idx="52" formatCode="0.00">
                  <c:v>0.50740292857142855</c:v>
                </c:pt>
                <c:pt idx="53" formatCode="0.00">
                  <c:v>0.55779222857142863</c:v>
                </c:pt>
                <c:pt idx="54" formatCode="0.00">
                  <c:v>0.61204910000000012</c:v>
                </c:pt>
                <c:pt idx="55" formatCode="0.00">
                  <c:v>0.69302410000000025</c:v>
                </c:pt>
                <c:pt idx="56" formatCode="0.00">
                  <c:v>0.78364644285714302</c:v>
                </c:pt>
                <c:pt idx="57" formatCode="0.00">
                  <c:v>0.82723842857142871</c:v>
                </c:pt>
                <c:pt idx="58" formatCode="0.00">
                  <c:v>0.8734200571428572</c:v>
                </c:pt>
                <c:pt idx="59" formatCode="0.00">
                  <c:v>0.83382531428571449</c:v>
                </c:pt>
                <c:pt idx="60" formatCode="0.00">
                  <c:v>0.86452511428571444</c:v>
                </c:pt>
                <c:pt idx="61" formatCode="0.00">
                  <c:v>0.82020351428571436</c:v>
                </c:pt>
                <c:pt idx="62" formatCode="0.00">
                  <c:v>0.91093338571428573</c:v>
                </c:pt>
                <c:pt idx="63" formatCode="0.00">
                  <c:v>1.0416080000000001</c:v>
                </c:pt>
                <c:pt idx="64" formatCode="0.00">
                  <c:v>1.2128036714285717</c:v>
                </c:pt>
                <c:pt idx="65" formatCode="0.00">
                  <c:v>1.1731771571428573</c:v>
                </c:pt>
                <c:pt idx="66" formatCode="0.00">
                  <c:v>1.193683742857143</c:v>
                </c:pt>
                <c:pt idx="67" formatCode="0.00">
                  <c:v>1.1312982571428571</c:v>
                </c:pt>
                <c:pt idx="68" formatCode="0.00">
                  <c:v>1.1440828714285713</c:v>
                </c:pt>
                <c:pt idx="69" formatCode="0.00">
                  <c:v>1.1152319714285712</c:v>
                </c:pt>
                <c:pt idx="70" formatCode="0.00">
                  <c:v>1.048067457142857</c:v>
                </c:pt>
                <c:pt idx="71" formatCode="0.00">
                  <c:v>0.82859815714285678</c:v>
                </c:pt>
                <c:pt idx="72" formatCode="0.00">
                  <c:v>0.92910267142857106</c:v>
                </c:pt>
                <c:pt idx="73" formatCode="0.00">
                  <c:v>0.96233902857142828</c:v>
                </c:pt>
                <c:pt idx="74" formatCode="0.00">
                  <c:v>1.0484965285714283</c:v>
                </c:pt>
                <c:pt idx="75" formatCode="0.00">
                  <c:v>1.0311877857142855</c:v>
                </c:pt>
                <c:pt idx="76" formatCode="0.00">
                  <c:v>0.99445090000000003</c:v>
                </c:pt>
                <c:pt idx="77" formatCode="0.00">
                  <c:v>0.86567498571428581</c:v>
                </c:pt>
                <c:pt idx="78" formatCode="0.00">
                  <c:v>0.84248274285714309</c:v>
                </c:pt>
                <c:pt idx="79" formatCode="0.00">
                  <c:v>0.72031185714285739</c:v>
                </c:pt>
                <c:pt idx="80" formatCode="0.00">
                  <c:v>0.72270757142857167</c:v>
                </c:pt>
                <c:pt idx="81" formatCode="0.00">
                  <c:v>0.67992178571428596</c:v>
                </c:pt>
                <c:pt idx="82" formatCode="0.00">
                  <c:v>0.53194265714285738</c:v>
                </c:pt>
                <c:pt idx="83" formatCode="0.00">
                  <c:v>0.58455495714285732</c:v>
                </c:pt>
                <c:pt idx="84" formatCode="0.00">
                  <c:v>0.53704067142857159</c:v>
                </c:pt>
                <c:pt idx="85" formatCode="0.00">
                  <c:v>0.61324612857142868</c:v>
                </c:pt>
                <c:pt idx="86" formatCode="0.00">
                  <c:v>0.65665711428571449</c:v>
                </c:pt>
                <c:pt idx="87" formatCode="0.00">
                  <c:v>0.61477862857142873</c:v>
                </c:pt>
                <c:pt idx="88" formatCode="0.00">
                  <c:v>0.55079025714285723</c:v>
                </c:pt>
                <c:pt idx="89" formatCode="0.00">
                  <c:v>0.65971115714285722</c:v>
                </c:pt>
                <c:pt idx="90" formatCode="0.00">
                  <c:v>0.58268648571428572</c:v>
                </c:pt>
                <c:pt idx="91" formatCode="0.00">
                  <c:v>0.6554775857142856</c:v>
                </c:pt>
                <c:pt idx="92" formatCode="0.00">
                  <c:v>0.69222349999999988</c:v>
                </c:pt>
                <c:pt idx="93" formatCode="0.00">
                  <c:v>0.63732764285714272</c:v>
                </c:pt>
                <c:pt idx="94" formatCode="0.00">
                  <c:v>0.51672731428571428</c:v>
                </c:pt>
                <c:pt idx="95" formatCode="0.00">
                  <c:v>0.47321657142857138</c:v>
                </c:pt>
                <c:pt idx="96" formatCode="0.00">
                  <c:v>0.27533527142857139</c:v>
                </c:pt>
                <c:pt idx="97" formatCode="0.00">
                  <c:v>0.26629792857142853</c:v>
                </c:pt>
                <c:pt idx="98" formatCode="0.00">
                  <c:v>0.29377109999999995</c:v>
                </c:pt>
                <c:pt idx="99" formatCode="0.00">
                  <c:v>0.27668512857142868</c:v>
                </c:pt>
                <c:pt idx="100" formatCode="0.00">
                  <c:v>0.24662975714285729</c:v>
                </c:pt>
                <c:pt idx="101" formatCode="0.00">
                  <c:v>0.37067830000000018</c:v>
                </c:pt>
                <c:pt idx="102" formatCode="0.00">
                  <c:v>0.44123922857142872</c:v>
                </c:pt>
                <c:pt idx="103" formatCode="0.00">
                  <c:v>0.47327590000000008</c:v>
                </c:pt>
                <c:pt idx="104" formatCode="0.00">
                  <c:v>0.34675075714285725</c:v>
                </c:pt>
                <c:pt idx="105" formatCode="0.00">
                  <c:v>0.24990522857142863</c:v>
                </c:pt>
                <c:pt idx="106" formatCode="0.00">
                  <c:v>0.25727211428571423</c:v>
                </c:pt>
                <c:pt idx="107" formatCode="0.00">
                  <c:v>0.26508885714285707</c:v>
                </c:pt>
                <c:pt idx="108" formatCode="0.00">
                  <c:v>0.19048587142857126</c:v>
                </c:pt>
                <c:pt idx="109" formatCode="0.00">
                  <c:v>0.11886475714285716</c:v>
                </c:pt>
                <c:pt idx="110" formatCode="0.00">
                  <c:v>0.3004644857142858</c:v>
                </c:pt>
                <c:pt idx="111" formatCode="0.00">
                  <c:v>0.40013362857142859</c:v>
                </c:pt>
                <c:pt idx="112" formatCode="0.00">
                  <c:v>0.36554682857142878</c:v>
                </c:pt>
                <c:pt idx="113" formatCode="0.00">
                  <c:v>0.30369617142857158</c:v>
                </c:pt>
                <c:pt idx="114" formatCode="0.00">
                  <c:v>0.24348861428571439</c:v>
                </c:pt>
                <c:pt idx="115" formatCode="0.00">
                  <c:v>0.41949550000000013</c:v>
                </c:pt>
                <c:pt idx="116" formatCode="0.00">
                  <c:v>0.47256894285714296</c:v>
                </c:pt>
                <c:pt idx="117" formatCode="0.00">
                  <c:v>0.44346214285714286</c:v>
                </c:pt>
                <c:pt idx="118" formatCode="0.00">
                  <c:v>0.37657737142857151</c:v>
                </c:pt>
                <c:pt idx="119" formatCode="0.00">
                  <c:v>0.44995034285714286</c:v>
                </c:pt>
                <c:pt idx="120" formatCode="0.00">
                  <c:v>0.52222628571428575</c:v>
                </c:pt>
                <c:pt idx="121" formatCode="0.00">
                  <c:v>0.54435008571428578</c:v>
                </c:pt>
                <c:pt idx="122" formatCode="0.00">
                  <c:v>0.2802222857142857</c:v>
                </c:pt>
                <c:pt idx="123" formatCode="0.00">
                  <c:v>0.13816252857142849</c:v>
                </c:pt>
                <c:pt idx="124" formatCode="0.00">
                  <c:v>0.12741377142857133</c:v>
                </c:pt>
                <c:pt idx="125" formatCode="0.00">
                  <c:v>6.4396399999999812E-2</c:v>
                </c:pt>
                <c:pt idx="126" formatCode="0.00">
                  <c:v>0.15561637142857127</c:v>
                </c:pt>
                <c:pt idx="127" formatCode="0.00">
                  <c:v>0.21103757142857127</c:v>
                </c:pt>
                <c:pt idx="128" formatCode="0.00">
                  <c:v>0.32058581428571414</c:v>
                </c:pt>
                <c:pt idx="129" formatCode="0.00">
                  <c:v>0.4630672285714284</c:v>
                </c:pt>
                <c:pt idx="130" formatCode="0.00">
                  <c:v>0.53484041428571405</c:v>
                </c:pt>
                <c:pt idx="131" formatCode="0.00">
                  <c:v>0.46470614285714262</c:v>
                </c:pt>
                <c:pt idx="132" formatCode="0.00">
                  <c:v>0.6033216714285714</c:v>
                </c:pt>
                <c:pt idx="133" formatCode="0.00">
                  <c:v>0.52527779999999991</c:v>
                </c:pt>
                <c:pt idx="134" formatCode="0.00">
                  <c:v>0.3829092428571429</c:v>
                </c:pt>
                <c:pt idx="135" formatCode="0.00">
                  <c:v>0.30640414285714279</c:v>
                </c:pt>
                <c:pt idx="136" formatCode="0.00">
                  <c:v>0.25712825714285714</c:v>
                </c:pt>
                <c:pt idx="137" formatCode="0.00">
                  <c:v>0.3194292857142858</c:v>
                </c:pt>
                <c:pt idx="138" formatCode="0.00">
                  <c:v>0.47184405714285749</c:v>
                </c:pt>
                <c:pt idx="139" formatCode="0.00">
                  <c:v>0.40718258571428595</c:v>
                </c:pt>
                <c:pt idx="140" formatCode="0.00">
                  <c:v>0.5661444000000001</c:v>
                </c:pt>
                <c:pt idx="141" formatCode="0.00">
                  <c:v>0.48383072857142867</c:v>
                </c:pt>
                <c:pt idx="142" formatCode="0.00">
                  <c:v>0.54925555714285734</c:v>
                </c:pt>
                <c:pt idx="143" formatCode="0.00">
                  <c:v>0.55930495714285733</c:v>
                </c:pt>
                <c:pt idx="144" formatCode="0.00">
                  <c:v>0.46254858571428592</c:v>
                </c:pt>
                <c:pt idx="145" formatCode="0.00">
                  <c:v>0.33639735714285707</c:v>
                </c:pt>
                <c:pt idx="146" formatCode="0.00">
                  <c:v>0.46007182857142848</c:v>
                </c:pt>
                <c:pt idx="147" formatCode="0.00">
                  <c:v>0.31545007142857134</c:v>
                </c:pt>
                <c:pt idx="148" formatCode="0.00">
                  <c:v>0.44579117142857133</c:v>
                </c:pt>
                <c:pt idx="149" formatCode="0.00">
                  <c:v>0.3879635714285713</c:v>
                </c:pt>
                <c:pt idx="150" formatCode="0.00">
                  <c:v>0.29174888571428553</c:v>
                </c:pt>
                <c:pt idx="151" formatCode="0.00">
                  <c:v>0.30813914285714261</c:v>
                </c:pt>
                <c:pt idx="152" formatCode="0.00">
                  <c:v>0.29661588571428549</c:v>
                </c:pt>
                <c:pt idx="153" formatCode="0.00">
                  <c:v>0.24702172857142837</c:v>
                </c:pt>
                <c:pt idx="154" formatCode="0.00">
                  <c:v>0.26626225714285695</c:v>
                </c:pt>
                <c:pt idx="155" formatCode="0.00">
                  <c:v>0.20893305714285709</c:v>
                </c:pt>
                <c:pt idx="156" formatCode="0.00">
                  <c:v>0.16392025714285705</c:v>
                </c:pt>
                <c:pt idx="157" formatCode="0.00">
                  <c:v>0.32245394285714291</c:v>
                </c:pt>
                <c:pt idx="158" formatCode="0.00">
                  <c:v>0.3808428285714287</c:v>
                </c:pt>
                <c:pt idx="159" formatCode="0.00">
                  <c:v>0.35282632857142865</c:v>
                </c:pt>
                <c:pt idx="160" formatCode="0.00">
                  <c:v>0.32404508571428586</c:v>
                </c:pt>
                <c:pt idx="161" formatCode="0.00">
                  <c:v>0.29648792857142869</c:v>
                </c:pt>
                <c:pt idx="162" formatCode="0.00">
                  <c:v>0.26008258571428577</c:v>
                </c:pt>
                <c:pt idx="163" formatCode="0.00">
                  <c:v>0.34441432857142867</c:v>
                </c:pt>
                <c:pt idx="164" formatCode="0.00">
                  <c:v>0.16374977142857144</c:v>
                </c:pt>
                <c:pt idx="165" formatCode="0.00">
                  <c:v>8.3254457142857063E-2</c:v>
                </c:pt>
                <c:pt idx="166" formatCode="0.00">
                  <c:v>4.4890214285714283E-2</c:v>
                </c:pt>
                <c:pt idx="167" formatCode="0.00">
                  <c:v>-3.1006714285714283E-2</c:v>
                </c:pt>
                <c:pt idx="168" formatCode="0.00">
                  <c:v>-0.11968772857142859</c:v>
                </c:pt>
                <c:pt idx="169" formatCode="0.00">
                  <c:v>-0.14891948571428579</c:v>
                </c:pt>
                <c:pt idx="170" formatCode="0.00">
                  <c:v>-0.22588898571428587</c:v>
                </c:pt>
                <c:pt idx="171" formatCode="0.00">
                  <c:v>-0.23494567142857178</c:v>
                </c:pt>
                <c:pt idx="172" formatCode="0.00">
                  <c:v>-0.32547774285714315</c:v>
                </c:pt>
                <c:pt idx="173" formatCode="0.00">
                  <c:v>-0.35818307142857175</c:v>
                </c:pt>
                <c:pt idx="174" formatCode="0.00">
                  <c:v>-0.32211737142857177</c:v>
                </c:pt>
                <c:pt idx="175" formatCode="0.00">
                  <c:v>-0.3693718428571432</c:v>
                </c:pt>
                <c:pt idx="176" formatCode="0.00">
                  <c:v>-0.36917284285714319</c:v>
                </c:pt>
                <c:pt idx="177" formatCode="0.00">
                  <c:v>-0.39712318571428595</c:v>
                </c:pt>
                <c:pt idx="178" formatCode="0.00">
                  <c:v>-0.32868515714285723</c:v>
                </c:pt>
                <c:pt idx="179" formatCode="0.00">
                  <c:v>-0.19601787142857161</c:v>
                </c:pt>
                <c:pt idx="180" formatCode="0.00">
                  <c:v>-0.11839681428571446</c:v>
                </c:pt>
                <c:pt idx="181" formatCode="0.00">
                  <c:v>-0.22392030000000021</c:v>
                </c:pt>
                <c:pt idx="182" formatCode="0.00">
                  <c:v>-0.10853600000000016</c:v>
                </c:pt>
                <c:pt idx="183" formatCode="0.00">
                  <c:v>-0.11773000000000014</c:v>
                </c:pt>
                <c:pt idx="184" formatCode="0.00">
                  <c:v>-8.1527500000000225E-2</c:v>
                </c:pt>
                <c:pt idx="185" formatCode="0.00">
                  <c:v>-0.14965064285714305</c:v>
                </c:pt>
                <c:pt idx="186" formatCode="0.00">
                  <c:v>-8.3290971428571475E-2</c:v>
                </c:pt>
                <c:pt idx="187" formatCode="0.00">
                  <c:v>-9.4638071428571405E-2</c:v>
                </c:pt>
                <c:pt idx="188" formatCode="0.00">
                  <c:v>-1.1142714285713293E-3</c:v>
                </c:pt>
                <c:pt idx="189" formatCode="0.00">
                  <c:v>-0.10112907142857137</c:v>
                </c:pt>
                <c:pt idx="190" formatCode="0.00">
                  <c:v>-0.10560464285714273</c:v>
                </c:pt>
                <c:pt idx="191" formatCode="0.00">
                  <c:v>-0.11913711428571412</c:v>
                </c:pt>
                <c:pt idx="192" formatCode="0.00">
                  <c:v>-0.11442129999999981</c:v>
                </c:pt>
                <c:pt idx="193" formatCode="0.00">
                  <c:v>-0.32536217142857132</c:v>
                </c:pt>
                <c:pt idx="194" formatCode="0.00">
                  <c:v>-0.39360460000000003</c:v>
                </c:pt>
                <c:pt idx="195" formatCode="0.00">
                  <c:v>-0.40433088571428577</c:v>
                </c:pt>
                <c:pt idx="196" formatCode="0.00">
                  <c:v>-0.40281467142857152</c:v>
                </c:pt>
                <c:pt idx="197" formatCode="0.00">
                  <c:v>-0.42575247142857159</c:v>
                </c:pt>
                <c:pt idx="198" formatCode="0.00">
                  <c:v>-0.44236080000000022</c:v>
                </c:pt>
                <c:pt idx="199" formatCode="0.00">
                  <c:v>-0.45514794285714316</c:v>
                </c:pt>
                <c:pt idx="200" formatCode="0.00">
                  <c:v>-0.42460801428571454</c:v>
                </c:pt>
                <c:pt idx="201" formatCode="0.00">
                  <c:v>-0.4358043285714287</c:v>
                </c:pt>
                <c:pt idx="202" formatCode="0.00">
                  <c:v>-0.46865531428571433</c:v>
                </c:pt>
                <c:pt idx="203" formatCode="0.00">
                  <c:v>-0.59732198571428585</c:v>
                </c:pt>
                <c:pt idx="204" formatCode="0.00">
                  <c:v>-0.66086310000000004</c:v>
                </c:pt>
                <c:pt idx="205" formatCode="0.00">
                  <c:v>-0.71158232857142856</c:v>
                </c:pt>
                <c:pt idx="206" formatCode="0.00">
                  <c:v>-0.69270778571428548</c:v>
                </c:pt>
                <c:pt idx="207" formatCode="0.00">
                  <c:v>-0.77279625714285693</c:v>
                </c:pt>
                <c:pt idx="208" formatCode="0.00">
                  <c:v>-0.85446874285714269</c:v>
                </c:pt>
                <c:pt idx="209" formatCode="0.00">
                  <c:v>-1.0004051999999999</c:v>
                </c:pt>
                <c:pt idx="210" formatCode="0.00">
                  <c:v>-0.96420005714285695</c:v>
                </c:pt>
                <c:pt idx="211" formatCode="0.00">
                  <c:v>-0.97727482857142856</c:v>
                </c:pt>
                <c:pt idx="212" formatCode="0.00">
                  <c:v>-1.1396053285714285</c:v>
                </c:pt>
                <c:pt idx="213" formatCode="0.00">
                  <c:v>-1.2468702571428574</c:v>
                </c:pt>
                <c:pt idx="214" formatCode="0.00">
                  <c:v>-1.2109869142857144</c:v>
                </c:pt>
                <c:pt idx="215" formatCode="0.00">
                  <c:v>-1.2164291000000003</c:v>
                </c:pt>
                <c:pt idx="216" formatCode="0.00">
                  <c:v>-1.260245085714286</c:v>
                </c:pt>
                <c:pt idx="217" formatCode="0.00">
                  <c:v>-1.1999607714285716</c:v>
                </c:pt>
                <c:pt idx="218" formatCode="0.00">
                  <c:v>-1.2858334857142861</c:v>
                </c:pt>
                <c:pt idx="219" formatCode="0.00">
                  <c:v>-1.3250276142857145</c:v>
                </c:pt>
                <c:pt idx="220" formatCode="0.00">
                  <c:v>-1.4562764571428573</c:v>
                </c:pt>
                <c:pt idx="221" formatCode="0.00">
                  <c:v>-1.5345371714285716</c:v>
                </c:pt>
                <c:pt idx="222" formatCode="0.00">
                  <c:v>-1.5315925285714285</c:v>
                </c:pt>
                <c:pt idx="223" formatCode="0.00">
                  <c:v>-1.3966335571428572</c:v>
                </c:pt>
                <c:pt idx="224" formatCode="0.00">
                  <c:v>-1.3831836142857143</c:v>
                </c:pt>
                <c:pt idx="225" formatCode="0.00">
                  <c:v>-1.1977394428571431</c:v>
                </c:pt>
                <c:pt idx="226" formatCode="0.00">
                  <c:v>-1.0497094285714286</c:v>
                </c:pt>
                <c:pt idx="227" formatCode="0.00">
                  <c:v>-0.8601271857142857</c:v>
                </c:pt>
                <c:pt idx="228" formatCode="0.00">
                  <c:v>-0.76515169999999999</c:v>
                </c:pt>
                <c:pt idx="229" formatCode="0.00">
                  <c:v>-0.72585239999999995</c:v>
                </c:pt>
                <c:pt idx="230" formatCode="0.00">
                  <c:v>-0.76952831428571422</c:v>
                </c:pt>
                <c:pt idx="231" formatCode="0.00">
                  <c:v>-0.78977798571428559</c:v>
                </c:pt>
                <c:pt idx="232" formatCode="0.00">
                  <c:v>-0.7715522142857143</c:v>
                </c:pt>
                <c:pt idx="233" formatCode="0.00">
                  <c:v>-0.57523685714285711</c:v>
                </c:pt>
                <c:pt idx="234" formatCode="0.00">
                  <c:v>-0.3559089857142857</c:v>
                </c:pt>
                <c:pt idx="235" formatCode="0.00">
                  <c:v>-0.21662960000000003</c:v>
                </c:pt>
                <c:pt idx="236" formatCode="0.00">
                  <c:v>7.6415528571428623E-2</c:v>
                </c:pt>
                <c:pt idx="237" formatCode="0.00">
                  <c:v>0.24537227142857146</c:v>
                </c:pt>
                <c:pt idx="238" formatCode="0.00">
                  <c:v>0.42710278571428573</c:v>
                </c:pt>
                <c:pt idx="239" formatCode="0.00">
                  <c:v>0.4393697857142857</c:v>
                </c:pt>
                <c:pt idx="240" formatCode="0.00">
                  <c:v>0.42638135714285724</c:v>
                </c:pt>
                <c:pt idx="241" formatCode="0.00">
                  <c:v>0.4567173285714286</c:v>
                </c:pt>
                <c:pt idx="242" formatCode="0.00">
                  <c:v>0.5539890428571429</c:v>
                </c:pt>
                <c:pt idx="243" formatCode="0.00">
                  <c:v>0.5176606857142857</c:v>
                </c:pt>
                <c:pt idx="244" formatCode="0.00">
                  <c:v>0.60304922857142862</c:v>
                </c:pt>
                <c:pt idx="245" formatCode="0.00">
                  <c:v>0.64585968571428587</c:v>
                </c:pt>
                <c:pt idx="246" formatCode="0.00">
                  <c:v>0.78991194285714295</c:v>
                </c:pt>
                <c:pt idx="247" formatCode="0.00">
                  <c:v>0.82100611428571424</c:v>
                </c:pt>
                <c:pt idx="248" formatCode="0.00">
                  <c:v>0.72600428571428577</c:v>
                </c:pt>
                <c:pt idx="249" formatCode="0.00">
                  <c:v>0.74704282857142867</c:v>
                </c:pt>
                <c:pt idx="250" formatCode="0.00">
                  <c:v>0.64607062857142861</c:v>
                </c:pt>
                <c:pt idx="251" formatCode="0.00">
                  <c:v>0.6154015857142856</c:v>
                </c:pt>
                <c:pt idx="252" formatCode="0.00">
                  <c:v>0.53851628571428556</c:v>
                </c:pt>
                <c:pt idx="253" formatCode="0.00">
                  <c:v>0.56515339999999981</c:v>
                </c:pt>
                <c:pt idx="254" formatCode="0.00">
                  <c:v>0.50431561428571414</c:v>
                </c:pt>
                <c:pt idx="255" formatCode="0.00">
                  <c:v>0.57851918571428562</c:v>
                </c:pt>
                <c:pt idx="256" formatCode="0.00">
                  <c:v>0.4130571999999999</c:v>
                </c:pt>
                <c:pt idx="257" formatCode="0.00">
                  <c:v>0.46353982857142856</c:v>
                </c:pt>
                <c:pt idx="258" formatCode="0.00">
                  <c:v>0.42511345714285714</c:v>
                </c:pt>
                <c:pt idx="259" formatCode="0.00">
                  <c:v>0.37589161428571433</c:v>
                </c:pt>
                <c:pt idx="260" formatCode="0.00">
                  <c:v>0.20231578571428571</c:v>
                </c:pt>
                <c:pt idx="261" formatCode="0.00">
                  <c:v>0.28050977142857142</c:v>
                </c:pt>
                <c:pt idx="262" formatCode="0.00">
                  <c:v>0.28037341428571416</c:v>
                </c:pt>
                <c:pt idx="263" formatCode="0.00">
                  <c:v>0.31586007142857131</c:v>
                </c:pt>
                <c:pt idx="264" formatCode="0.00">
                  <c:v>0.41068041428571422</c:v>
                </c:pt>
                <c:pt idx="265" formatCode="0.00">
                  <c:v>0.47760094285714277</c:v>
                </c:pt>
                <c:pt idx="266" formatCode="0.00">
                  <c:v>0.60363547142857132</c:v>
                </c:pt>
                <c:pt idx="267" formatCode="0.00">
                  <c:v>0.76759205714285716</c:v>
                </c:pt>
                <c:pt idx="268" formatCode="0.00">
                  <c:v>0.71369995714285717</c:v>
                </c:pt>
                <c:pt idx="269" formatCode="0.00">
                  <c:v>0.7084462142857143</c:v>
                </c:pt>
                <c:pt idx="270" formatCode="0.00">
                  <c:v>0.7527076285714287</c:v>
                </c:pt>
                <c:pt idx="271" formatCode="0.00">
                  <c:v>0.71527517142857155</c:v>
                </c:pt>
                <c:pt idx="272" formatCode="0.00">
                  <c:v>0.57580861428571439</c:v>
                </c:pt>
                <c:pt idx="273" formatCode="0.00">
                  <c:v>0.47782811428571442</c:v>
                </c:pt>
                <c:pt idx="274" formatCode="0.00">
                  <c:v>0.33637122857142859</c:v>
                </c:pt>
                <c:pt idx="275" formatCode="0.00">
                  <c:v>0.32092372857142859</c:v>
                </c:pt>
                <c:pt idx="276" formatCode="0.00">
                  <c:v>0.2948686571428572</c:v>
                </c:pt>
                <c:pt idx="277" formatCode="0.00">
                  <c:v>0.35592355714285706</c:v>
                </c:pt>
                <c:pt idx="278" formatCode="0.00">
                  <c:v>0.26328981428571424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C1-430C-9571-57CE1B157775}"/>
            </c:ext>
          </c:extLst>
        </c:ser>
        <c:ser>
          <c:idx val="0"/>
          <c:order val="1"/>
          <c:spPr>
            <a:ln w="25400">
              <a:solidFill>
                <a:srgbClr val="1F497D"/>
              </a:solidFill>
            </a:ln>
          </c:spPr>
          <c:marker>
            <c:symbol val="none"/>
          </c:marker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Uncertainty!$AD$2:$AD$283</c:f>
              <c:numCache>
                <c:formatCode>General</c:formatCode>
                <c:ptCount val="282"/>
                <c:pt idx="10" formatCode="0.00">
                  <c:v>4.031999999996673E-4</c:v>
                </c:pt>
                <c:pt idx="11" formatCode="0.00">
                  <c:v>-7.6310857142860246E-3</c:v>
                </c:pt>
                <c:pt idx="12" formatCode="0.00">
                  <c:v>4.4274799999999788E-2</c:v>
                </c:pt>
                <c:pt idx="13" formatCode="0.00">
                  <c:v>4.0118557142856962E-2</c:v>
                </c:pt>
                <c:pt idx="14" formatCode="0.00">
                  <c:v>9.467914285714267E-2</c:v>
                </c:pt>
                <c:pt idx="15" formatCode="0.00">
                  <c:v>0.25394595714285689</c:v>
                </c:pt>
                <c:pt idx="16" formatCode="0.00">
                  <c:v>0.2251065285714284</c:v>
                </c:pt>
                <c:pt idx="17" formatCode="0.00">
                  <c:v>0.17904712857142854</c:v>
                </c:pt>
                <c:pt idx="18" formatCode="0.00">
                  <c:v>0.22305028571428576</c:v>
                </c:pt>
                <c:pt idx="19" formatCode="0.00">
                  <c:v>0.18050361428571421</c:v>
                </c:pt>
                <c:pt idx="20" formatCode="0.00">
                  <c:v>0.15385830000000006</c:v>
                </c:pt>
                <c:pt idx="21" formatCode="0.00">
                  <c:v>0.17845092857142866</c:v>
                </c:pt>
                <c:pt idx="22" formatCode="0.00">
                  <c:v>7.0148042857143017E-2</c:v>
                </c:pt>
                <c:pt idx="23" formatCode="0.00">
                  <c:v>-6.3023428571427386E-3</c:v>
                </c:pt>
                <c:pt idx="24" formatCode="0.00">
                  <c:v>-7.3133614285714313E-2</c:v>
                </c:pt>
                <c:pt idx="25" formatCode="0.00">
                  <c:v>-0.17870749999999999</c:v>
                </c:pt>
                <c:pt idx="26" formatCode="0.00">
                  <c:v>-0.23092831428571417</c:v>
                </c:pt>
                <c:pt idx="27" formatCode="0.00">
                  <c:v>-0.31878574285714284</c:v>
                </c:pt>
                <c:pt idx="28" formatCode="0.00">
                  <c:v>-0.47255804285714287</c:v>
                </c:pt>
                <c:pt idx="29" formatCode="0.00">
                  <c:v>-0.53582629999999998</c:v>
                </c:pt>
                <c:pt idx="30" formatCode="0.00">
                  <c:v>-0.47727375714285714</c:v>
                </c:pt>
                <c:pt idx="31" formatCode="0.00">
                  <c:v>-0.4579818285714285</c:v>
                </c:pt>
                <c:pt idx="32" formatCode="0.00">
                  <c:v>-0.44584971428571435</c:v>
                </c:pt>
                <c:pt idx="33" formatCode="0.00">
                  <c:v>-0.46665384285714301</c:v>
                </c:pt>
                <c:pt idx="34" formatCode="0.00">
                  <c:v>-0.4984569285714287</c:v>
                </c:pt>
                <c:pt idx="35" formatCode="0.00">
                  <c:v>-0.42272207142857166</c:v>
                </c:pt>
                <c:pt idx="36" formatCode="0.00">
                  <c:v>-0.35515660000000021</c:v>
                </c:pt>
                <c:pt idx="37" formatCode="0.00">
                  <c:v>-0.41246814285714301</c:v>
                </c:pt>
                <c:pt idx="38" formatCode="0.00">
                  <c:v>-0.35410462857142871</c:v>
                </c:pt>
                <c:pt idx="39" formatCode="0.00">
                  <c:v>-0.38546001428571441</c:v>
                </c:pt>
                <c:pt idx="40" formatCode="0.00">
                  <c:v>-0.4359076714285714</c:v>
                </c:pt>
                <c:pt idx="41" formatCode="0.00">
                  <c:v>-0.35078988571428571</c:v>
                </c:pt>
                <c:pt idx="42" formatCode="0.00">
                  <c:v>-0.40986222857142846</c:v>
                </c:pt>
                <c:pt idx="43" formatCode="0.00">
                  <c:v>-0.55791384285714274</c:v>
                </c:pt>
                <c:pt idx="44" formatCode="0.00">
                  <c:v>-0.36539832857142851</c:v>
                </c:pt>
                <c:pt idx="45" formatCode="0.00">
                  <c:v>-0.45292084285714285</c:v>
                </c:pt>
                <c:pt idx="46" formatCode="0.00">
                  <c:v>-0.47178537142857141</c:v>
                </c:pt>
                <c:pt idx="47" formatCode="0.00">
                  <c:v>-0.5054661857142857</c:v>
                </c:pt>
                <c:pt idx="48" formatCode="0.00">
                  <c:v>-0.58390368571428575</c:v>
                </c:pt>
                <c:pt idx="49" formatCode="0.00">
                  <c:v>-0.63164625714285727</c:v>
                </c:pt>
                <c:pt idx="50" formatCode="0.00">
                  <c:v>-0.54045930000000009</c:v>
                </c:pt>
                <c:pt idx="51" formatCode="0.00">
                  <c:v>-0.8333339571428573</c:v>
                </c:pt>
                <c:pt idx="52" formatCode="0.00">
                  <c:v>-0.94211174285714294</c:v>
                </c:pt>
                <c:pt idx="53" formatCode="0.00">
                  <c:v>-1.0711725285714286</c:v>
                </c:pt>
                <c:pt idx="54" formatCode="0.00">
                  <c:v>-1.1368191000000001</c:v>
                </c:pt>
                <c:pt idx="55" formatCode="0.00">
                  <c:v>-1.2179507285714288</c:v>
                </c:pt>
                <c:pt idx="56" formatCode="0.00">
                  <c:v>-1.2182299142857145</c:v>
                </c:pt>
                <c:pt idx="57" formatCode="0.00">
                  <c:v>-1.3091686857142857</c:v>
                </c:pt>
                <c:pt idx="58" formatCode="0.00">
                  <c:v>-1.2505243285714285</c:v>
                </c:pt>
                <c:pt idx="59" formatCode="0.00">
                  <c:v>-1.1931972999999998</c:v>
                </c:pt>
                <c:pt idx="60" formatCode="0.00">
                  <c:v>-1.1021838714285714</c:v>
                </c:pt>
                <c:pt idx="61" formatCode="0.00">
                  <c:v>-1.0085856000000002</c:v>
                </c:pt>
                <c:pt idx="62" formatCode="0.00">
                  <c:v>-1.1599286142857141</c:v>
                </c:pt>
                <c:pt idx="63" formatCode="0.00">
                  <c:v>-1.2950865</c:v>
                </c:pt>
                <c:pt idx="64" formatCode="0.00">
                  <c:v>-1.3997154999999999</c:v>
                </c:pt>
                <c:pt idx="65" formatCode="0.00">
                  <c:v>-1.3891854285714282</c:v>
                </c:pt>
                <c:pt idx="66" formatCode="0.00">
                  <c:v>-1.4051752857142858</c:v>
                </c:pt>
                <c:pt idx="67" formatCode="0.00">
                  <c:v>-1.3766914999999997</c:v>
                </c:pt>
                <c:pt idx="68" formatCode="0.00">
                  <c:v>-1.4584855142857143</c:v>
                </c:pt>
                <c:pt idx="69" formatCode="0.00">
                  <c:v>-1.2421230285714286</c:v>
                </c:pt>
                <c:pt idx="70" formatCode="0.00">
                  <c:v>-1.1729561142857143</c:v>
                </c:pt>
                <c:pt idx="71" formatCode="0.00">
                  <c:v>-1.0536271142857143</c:v>
                </c:pt>
                <c:pt idx="72" formatCode="0.00">
                  <c:v>-1.1728579285714287</c:v>
                </c:pt>
                <c:pt idx="73" formatCode="0.00">
                  <c:v>-1.2672039142857143</c:v>
                </c:pt>
                <c:pt idx="74" formatCode="0.00">
                  <c:v>-1.4644911714285713</c:v>
                </c:pt>
                <c:pt idx="75" formatCode="0.00">
                  <c:v>-1.3786774428571427</c:v>
                </c:pt>
                <c:pt idx="76" formatCode="0.00">
                  <c:v>-1.4258516999999997</c:v>
                </c:pt>
                <c:pt idx="77" formatCode="0.00">
                  <c:v>-1.4260223857142857</c:v>
                </c:pt>
                <c:pt idx="78" formatCode="0.00">
                  <c:v>-1.4117644714285713</c:v>
                </c:pt>
                <c:pt idx="79" formatCode="0.00">
                  <c:v>-1.3981769714285714</c:v>
                </c:pt>
                <c:pt idx="80" formatCode="0.00">
                  <c:v>-1.4229064142857142</c:v>
                </c:pt>
                <c:pt idx="81" formatCode="0.00">
                  <c:v>-1.3269871428571427</c:v>
                </c:pt>
                <c:pt idx="82" formatCode="0.00">
                  <c:v>-1.356374657142857</c:v>
                </c:pt>
                <c:pt idx="83" formatCode="0.00">
                  <c:v>-1.3902442999999998</c:v>
                </c:pt>
                <c:pt idx="84" formatCode="0.00">
                  <c:v>-1.400518757142857</c:v>
                </c:pt>
                <c:pt idx="85" formatCode="0.00">
                  <c:v>-1.5074391428571428</c:v>
                </c:pt>
                <c:pt idx="86" formatCode="0.00">
                  <c:v>-1.5250911428571428</c:v>
                </c:pt>
                <c:pt idx="87" formatCode="0.00">
                  <c:v>-1.4325343857142858</c:v>
                </c:pt>
                <c:pt idx="88" formatCode="0.00">
                  <c:v>-1.4488546</c:v>
                </c:pt>
                <c:pt idx="89" formatCode="0.00">
                  <c:v>-1.4810407285714289</c:v>
                </c:pt>
                <c:pt idx="90" formatCode="0.00">
                  <c:v>-1.3776427428571429</c:v>
                </c:pt>
                <c:pt idx="91" formatCode="0.00">
                  <c:v>-1.3396513571428574</c:v>
                </c:pt>
                <c:pt idx="92" formatCode="0.00">
                  <c:v>-1.2112450714285714</c:v>
                </c:pt>
                <c:pt idx="93" formatCode="0.00">
                  <c:v>-1.1115444857142858</c:v>
                </c:pt>
                <c:pt idx="94" formatCode="0.00">
                  <c:v>-0.90015751428571433</c:v>
                </c:pt>
                <c:pt idx="95" formatCode="0.00">
                  <c:v>-0.8643383</c:v>
                </c:pt>
                <c:pt idx="96" formatCode="0.00">
                  <c:v>-0.77884781428571426</c:v>
                </c:pt>
                <c:pt idx="97" formatCode="0.00">
                  <c:v>-0.84506429999999999</c:v>
                </c:pt>
                <c:pt idx="98" formatCode="0.00">
                  <c:v>-0.7548742285714285</c:v>
                </c:pt>
                <c:pt idx="99" formatCode="0.00">
                  <c:v>-0.79696894285714281</c:v>
                </c:pt>
                <c:pt idx="100" formatCode="0.00">
                  <c:v>-0.74927812857142839</c:v>
                </c:pt>
                <c:pt idx="101" formatCode="0.00">
                  <c:v>-0.89488197142857129</c:v>
                </c:pt>
                <c:pt idx="102" formatCode="0.00">
                  <c:v>-0.76085244285714271</c:v>
                </c:pt>
                <c:pt idx="103" formatCode="0.00">
                  <c:v>-0.67512631428571424</c:v>
                </c:pt>
                <c:pt idx="104" formatCode="0.00">
                  <c:v>-0.58597764285714271</c:v>
                </c:pt>
                <c:pt idx="105" formatCode="0.00">
                  <c:v>-0.52452002857142854</c:v>
                </c:pt>
                <c:pt idx="106" formatCode="0.00">
                  <c:v>-0.40013179999999998</c:v>
                </c:pt>
                <c:pt idx="107" formatCode="0.00">
                  <c:v>-0.45132297142857147</c:v>
                </c:pt>
                <c:pt idx="108" formatCode="0.00">
                  <c:v>-0.43110888571428585</c:v>
                </c:pt>
                <c:pt idx="109" formatCode="0.00">
                  <c:v>-0.42371182857142858</c:v>
                </c:pt>
                <c:pt idx="110" formatCode="0.00">
                  <c:v>-0.56824394285714275</c:v>
                </c:pt>
                <c:pt idx="111" formatCode="0.00">
                  <c:v>-0.46592587142857134</c:v>
                </c:pt>
                <c:pt idx="112" formatCode="0.00">
                  <c:v>-0.45887027142857129</c:v>
                </c:pt>
                <c:pt idx="113" formatCode="0.00">
                  <c:v>-0.53730784285714273</c:v>
                </c:pt>
                <c:pt idx="114" formatCode="0.00">
                  <c:v>-0.46917738571428569</c:v>
                </c:pt>
                <c:pt idx="115" formatCode="0.00">
                  <c:v>-0.55902727142857134</c:v>
                </c:pt>
                <c:pt idx="116" formatCode="0.00">
                  <c:v>-0.63556451428571425</c:v>
                </c:pt>
                <c:pt idx="117" formatCode="0.00">
                  <c:v>-0.66609930000000006</c:v>
                </c:pt>
                <c:pt idx="118" formatCode="0.00">
                  <c:v>-0.6963440571428573</c:v>
                </c:pt>
                <c:pt idx="119" formatCode="0.00">
                  <c:v>-0.81273495714285726</c:v>
                </c:pt>
                <c:pt idx="120" formatCode="0.00">
                  <c:v>-0.80921655714285723</c:v>
                </c:pt>
                <c:pt idx="121" formatCode="0.00">
                  <c:v>-0.78408484285714286</c:v>
                </c:pt>
                <c:pt idx="122" formatCode="0.00">
                  <c:v>-0.58957062857142861</c:v>
                </c:pt>
                <c:pt idx="123" formatCode="0.00">
                  <c:v>-0.52331174285714288</c:v>
                </c:pt>
                <c:pt idx="124" formatCode="0.00">
                  <c:v>-0.45789261428571432</c:v>
                </c:pt>
                <c:pt idx="125" formatCode="0.00">
                  <c:v>-0.49203299999999989</c:v>
                </c:pt>
                <c:pt idx="126" formatCode="0.00">
                  <c:v>-0.52220554285714282</c:v>
                </c:pt>
                <c:pt idx="127" formatCode="0.00">
                  <c:v>-0.55754870000000001</c:v>
                </c:pt>
                <c:pt idx="128" formatCode="0.00">
                  <c:v>-0.65676165714285717</c:v>
                </c:pt>
                <c:pt idx="129" formatCode="0.00">
                  <c:v>-0.74834974285714295</c:v>
                </c:pt>
                <c:pt idx="130" formatCode="0.00">
                  <c:v>-0.71648331428571432</c:v>
                </c:pt>
                <c:pt idx="131" formatCode="0.00">
                  <c:v>-0.70995945714285724</c:v>
                </c:pt>
                <c:pt idx="132" formatCode="0.00">
                  <c:v>-0.78308635714285724</c:v>
                </c:pt>
                <c:pt idx="133" formatCode="0.00">
                  <c:v>-0.72381445714285708</c:v>
                </c:pt>
                <c:pt idx="134" formatCode="0.00">
                  <c:v>-0.71616518571428567</c:v>
                </c:pt>
                <c:pt idx="135" formatCode="0.00">
                  <c:v>-0.70668458571428572</c:v>
                </c:pt>
                <c:pt idx="136" formatCode="0.00">
                  <c:v>-0.67836494285714277</c:v>
                </c:pt>
                <c:pt idx="137" formatCode="0.00">
                  <c:v>-0.71974908571428564</c:v>
                </c:pt>
                <c:pt idx="138" formatCode="0.00">
                  <c:v>-0.71047768571428549</c:v>
                </c:pt>
                <c:pt idx="139" formatCode="0.00">
                  <c:v>-0.6949606857142856</c:v>
                </c:pt>
                <c:pt idx="140" formatCode="0.00">
                  <c:v>-0.49491568571428574</c:v>
                </c:pt>
                <c:pt idx="141" formatCode="0.00">
                  <c:v>-0.3871912428571429</c:v>
                </c:pt>
                <c:pt idx="142" formatCode="0.00">
                  <c:v>-0.36432342857142863</c:v>
                </c:pt>
                <c:pt idx="143" formatCode="0.00">
                  <c:v>-0.42526055714285721</c:v>
                </c:pt>
                <c:pt idx="144" formatCode="0.00">
                  <c:v>-0.44333672857142847</c:v>
                </c:pt>
                <c:pt idx="145" formatCode="0.00">
                  <c:v>-0.40279000000000004</c:v>
                </c:pt>
                <c:pt idx="146" formatCode="0.00">
                  <c:v>-0.40369465714285724</c:v>
                </c:pt>
                <c:pt idx="147" formatCode="0.00">
                  <c:v>-0.60422534285714291</c:v>
                </c:pt>
                <c:pt idx="148" formatCode="0.00">
                  <c:v>-0.72947114285714287</c:v>
                </c:pt>
                <c:pt idx="149" formatCode="0.00">
                  <c:v>-0.7090193142857143</c:v>
                </c:pt>
                <c:pt idx="150" formatCode="0.00">
                  <c:v>-0.57611974285714296</c:v>
                </c:pt>
                <c:pt idx="151" formatCode="0.00">
                  <c:v>-0.53932061428571454</c:v>
                </c:pt>
                <c:pt idx="152" formatCode="0.00">
                  <c:v>-0.56008961428571447</c:v>
                </c:pt>
                <c:pt idx="153" formatCode="0.00">
                  <c:v>-0.5334445000000001</c:v>
                </c:pt>
                <c:pt idx="154" formatCode="0.00">
                  <c:v>-0.58972115714285722</c:v>
                </c:pt>
                <c:pt idx="155" formatCode="0.00">
                  <c:v>-0.51839961428571435</c:v>
                </c:pt>
                <c:pt idx="156" formatCode="0.00">
                  <c:v>-0.54791165714285728</c:v>
                </c:pt>
                <c:pt idx="157" formatCode="0.00">
                  <c:v>-0.65173049999999999</c:v>
                </c:pt>
                <c:pt idx="158" formatCode="0.00">
                  <c:v>-0.67391357142857122</c:v>
                </c:pt>
                <c:pt idx="159" formatCode="0.00">
                  <c:v>-0.66550157142857125</c:v>
                </c:pt>
                <c:pt idx="160" formatCode="0.00">
                  <c:v>-0.66454811428571414</c:v>
                </c:pt>
                <c:pt idx="161" formatCode="0.00">
                  <c:v>-0.66838318571428557</c:v>
                </c:pt>
                <c:pt idx="162" formatCode="0.00">
                  <c:v>-0.58883407142857158</c:v>
                </c:pt>
                <c:pt idx="163" formatCode="0.00">
                  <c:v>-0.60370932857142867</c:v>
                </c:pt>
                <c:pt idx="164" formatCode="0.00">
                  <c:v>-0.52279130000000007</c:v>
                </c:pt>
                <c:pt idx="165" formatCode="0.00">
                  <c:v>-0.42351105714285747</c:v>
                </c:pt>
                <c:pt idx="166" formatCode="0.00">
                  <c:v>-0.29112780000000033</c:v>
                </c:pt>
                <c:pt idx="167" formatCode="0.00">
                  <c:v>-0.17618322857142882</c:v>
                </c:pt>
                <c:pt idx="168" formatCode="0.00">
                  <c:v>-4.1170414285714454E-2</c:v>
                </c:pt>
                <c:pt idx="169" formatCode="0.00">
                  <c:v>-2.4681471428571529E-2</c:v>
                </c:pt>
                <c:pt idx="170" formatCode="0.00">
                  <c:v>0.20025918571428555</c:v>
                </c:pt>
                <c:pt idx="171" formatCode="0.00">
                  <c:v>0.30408335714285695</c:v>
                </c:pt>
                <c:pt idx="172" formatCode="0.00">
                  <c:v>0.34281069999999997</c:v>
                </c:pt>
                <c:pt idx="173" formatCode="0.00">
                  <c:v>0.31688707142857148</c:v>
                </c:pt>
                <c:pt idx="174" formatCode="0.00">
                  <c:v>0.28911730000000002</c:v>
                </c:pt>
                <c:pt idx="175" formatCode="0.00">
                  <c:v>0.33167908571428573</c:v>
                </c:pt>
                <c:pt idx="176" formatCode="0.00">
                  <c:v>0.32174038571428565</c:v>
                </c:pt>
                <c:pt idx="177" formatCode="0.00">
                  <c:v>0.26589007142857135</c:v>
                </c:pt>
                <c:pt idx="178" formatCode="0.00">
                  <c:v>0.15168522857142858</c:v>
                </c:pt>
                <c:pt idx="179" formatCode="0.00">
                  <c:v>6.8500571428571355E-3</c:v>
                </c:pt>
                <c:pt idx="180" formatCode="0.00">
                  <c:v>-5.6544314285714367E-2</c:v>
                </c:pt>
                <c:pt idx="181" formatCode="0.00">
                  <c:v>1.1923342857142773E-2</c:v>
                </c:pt>
                <c:pt idx="182" formatCode="0.00">
                  <c:v>-4.7424085714285802E-2</c:v>
                </c:pt>
                <c:pt idx="183" formatCode="0.00">
                  <c:v>5.4497671428571488E-2</c:v>
                </c:pt>
                <c:pt idx="184" formatCode="0.00">
                  <c:v>5.478608571428583E-2</c:v>
                </c:pt>
                <c:pt idx="185" formatCode="0.00">
                  <c:v>0.21722791428571447</c:v>
                </c:pt>
                <c:pt idx="186" formatCode="0.00">
                  <c:v>0.29018057142857162</c:v>
                </c:pt>
                <c:pt idx="187" formatCode="0.00">
                  <c:v>0.3306152142857145</c:v>
                </c:pt>
                <c:pt idx="188" formatCode="0.00">
                  <c:v>0.27692220000000017</c:v>
                </c:pt>
                <c:pt idx="189" formatCode="0.00">
                  <c:v>0.31123268571428586</c:v>
                </c:pt>
                <c:pt idx="190" formatCode="0.00">
                  <c:v>0.18666914285714295</c:v>
                </c:pt>
                <c:pt idx="191" formatCode="0.00">
                  <c:v>0.15672531428571432</c:v>
                </c:pt>
                <c:pt idx="192" formatCode="0.00">
                  <c:v>0.13615325714285717</c:v>
                </c:pt>
                <c:pt idx="193" formatCode="0.00">
                  <c:v>0.18258324285714295</c:v>
                </c:pt>
                <c:pt idx="194" formatCode="0.00">
                  <c:v>0.18442374285714283</c:v>
                </c:pt>
                <c:pt idx="195" formatCode="0.00">
                  <c:v>0.17519817142857136</c:v>
                </c:pt>
                <c:pt idx="196" formatCode="0.00">
                  <c:v>0.20874539999999989</c:v>
                </c:pt>
                <c:pt idx="197" formatCode="0.00">
                  <c:v>0.36093505714285701</c:v>
                </c:pt>
                <c:pt idx="198" formatCode="0.00">
                  <c:v>0.42640067142857124</c:v>
                </c:pt>
                <c:pt idx="199" formatCode="0.00">
                  <c:v>0.341503014285714</c:v>
                </c:pt>
                <c:pt idx="200" formatCode="0.00">
                  <c:v>0.36914927142857107</c:v>
                </c:pt>
                <c:pt idx="201" formatCode="0.00">
                  <c:v>0.36772012857142844</c:v>
                </c:pt>
                <c:pt idx="202" formatCode="0.00">
                  <c:v>0.38574339999999996</c:v>
                </c:pt>
                <c:pt idx="203" formatCode="0.00">
                  <c:v>0.45016097142857131</c:v>
                </c:pt>
                <c:pt idx="204" formatCode="0.00">
                  <c:v>0.38527587142857139</c:v>
                </c:pt>
                <c:pt idx="205" formatCode="0.00">
                  <c:v>0.3638362</c:v>
                </c:pt>
                <c:pt idx="206" formatCode="0.00">
                  <c:v>0.38120095714285718</c:v>
                </c:pt>
                <c:pt idx="207" formatCode="0.00">
                  <c:v>0.4217699571428572</c:v>
                </c:pt>
                <c:pt idx="208" formatCode="0.00">
                  <c:v>0.50056437142857135</c:v>
                </c:pt>
                <c:pt idx="209" formatCode="0.00">
                  <c:v>0.57939515714285705</c:v>
                </c:pt>
                <c:pt idx="210" formatCode="0.00">
                  <c:v>0.55714005714285719</c:v>
                </c:pt>
                <c:pt idx="211" formatCode="0.00">
                  <c:v>0.52969151428571426</c:v>
                </c:pt>
                <c:pt idx="212" formatCode="0.00">
                  <c:v>0.60312884285714286</c:v>
                </c:pt>
                <c:pt idx="213" formatCode="0.00">
                  <c:v>0.65107454285714272</c:v>
                </c:pt>
                <c:pt idx="214" formatCode="0.00">
                  <c:v>0.5909315285714285</c:v>
                </c:pt>
                <c:pt idx="215" formatCode="0.00">
                  <c:v>0.6068917142857142</c:v>
                </c:pt>
                <c:pt idx="216" formatCode="0.00">
                  <c:v>0.57026829999999984</c:v>
                </c:pt>
                <c:pt idx="217" formatCode="0.00">
                  <c:v>0.56129118571428549</c:v>
                </c:pt>
                <c:pt idx="218" formatCode="0.00">
                  <c:v>0.56969365714285691</c:v>
                </c:pt>
                <c:pt idx="219" formatCode="0.00">
                  <c:v>0.60934925714285704</c:v>
                </c:pt>
                <c:pt idx="220" formatCode="0.00">
                  <c:v>0.75313771428571419</c:v>
                </c:pt>
                <c:pt idx="221" formatCode="0.00">
                  <c:v>0.76090857142857138</c:v>
                </c:pt>
                <c:pt idx="222" formatCode="0.00">
                  <c:v>0.65967824285714283</c:v>
                </c:pt>
                <c:pt idx="223" formatCode="0.00">
                  <c:v>0.67692758571428568</c:v>
                </c:pt>
                <c:pt idx="224" formatCode="0.00">
                  <c:v>0.6168930142857143</c:v>
                </c:pt>
                <c:pt idx="225" formatCode="0.00">
                  <c:v>0.58536610000000011</c:v>
                </c:pt>
                <c:pt idx="226" formatCode="0.00">
                  <c:v>0.41578295714285723</c:v>
                </c:pt>
                <c:pt idx="227" formatCode="0.00">
                  <c:v>0.17193477142857155</c:v>
                </c:pt>
                <c:pt idx="228" formatCode="0.00">
                  <c:v>0.16743905714285731</c:v>
                </c:pt>
                <c:pt idx="229" formatCode="0.00">
                  <c:v>0.17155201428571434</c:v>
                </c:pt>
                <c:pt idx="230" formatCode="0.00">
                  <c:v>5.8409728571428739E-2</c:v>
                </c:pt>
                <c:pt idx="231" formatCode="0.00">
                  <c:v>6.2932742857143023E-2</c:v>
                </c:pt>
                <c:pt idx="232" formatCode="0.00">
                  <c:v>6.3062971428571507E-2</c:v>
                </c:pt>
                <c:pt idx="233" formatCode="0.00">
                  <c:v>-4.3715857142856097E-3</c:v>
                </c:pt>
                <c:pt idx="234" formatCode="0.00">
                  <c:v>-0.11658330000000003</c:v>
                </c:pt>
                <c:pt idx="235" formatCode="0.00">
                  <c:v>-0.17067920000000011</c:v>
                </c:pt>
                <c:pt idx="236" formatCode="0.00">
                  <c:v>-0.29831474285714293</c:v>
                </c:pt>
                <c:pt idx="237" formatCode="0.00">
                  <c:v>-0.34152862857142868</c:v>
                </c:pt>
                <c:pt idx="238" formatCode="0.00">
                  <c:v>-0.46646711428571447</c:v>
                </c:pt>
                <c:pt idx="239" formatCode="0.00">
                  <c:v>-0.56858782857142864</c:v>
                </c:pt>
                <c:pt idx="240" formatCode="0.00">
                  <c:v>-0.5664640571428573</c:v>
                </c:pt>
                <c:pt idx="241" formatCode="0.00">
                  <c:v>-0.60873318571428581</c:v>
                </c:pt>
                <c:pt idx="242" formatCode="0.00">
                  <c:v>-0.77966375714285718</c:v>
                </c:pt>
                <c:pt idx="243" formatCode="0.00">
                  <c:v>-0.87824942857142851</c:v>
                </c:pt>
                <c:pt idx="244" formatCode="0.00">
                  <c:v>-0.97479792857142855</c:v>
                </c:pt>
                <c:pt idx="245" formatCode="0.00">
                  <c:v>-1.0054347714285714</c:v>
                </c:pt>
                <c:pt idx="246" formatCode="0.00">
                  <c:v>-1.0686311857142856</c:v>
                </c:pt>
                <c:pt idx="247" formatCode="0.00">
                  <c:v>-1.0900710142857142</c:v>
                </c:pt>
                <c:pt idx="248" formatCode="0.00">
                  <c:v>-0.99265658571428561</c:v>
                </c:pt>
                <c:pt idx="249" formatCode="0.00">
                  <c:v>-0.93298458571428566</c:v>
                </c:pt>
                <c:pt idx="250" formatCode="0.00">
                  <c:v>-0.78017088571428572</c:v>
                </c:pt>
                <c:pt idx="251" formatCode="0.00">
                  <c:v>-0.67186329999999994</c:v>
                </c:pt>
                <c:pt idx="252" formatCode="0.00">
                  <c:v>-0.62419311428571433</c:v>
                </c:pt>
                <c:pt idx="253" formatCode="0.00">
                  <c:v>-0.60122375714285714</c:v>
                </c:pt>
                <c:pt idx="254" formatCode="0.00">
                  <c:v>-0.58868960000000004</c:v>
                </c:pt>
                <c:pt idx="255" formatCode="0.00">
                  <c:v>-0.59797460000000002</c:v>
                </c:pt>
                <c:pt idx="256" formatCode="0.00">
                  <c:v>-0.53185342857142848</c:v>
                </c:pt>
                <c:pt idx="257" formatCode="0.00">
                  <c:v>-0.58103901428571425</c:v>
                </c:pt>
                <c:pt idx="258" formatCode="0.00">
                  <c:v>-0.60431641428571425</c:v>
                </c:pt>
                <c:pt idx="259" formatCode="0.00">
                  <c:v>-0.61085845714285703</c:v>
                </c:pt>
                <c:pt idx="260" formatCode="0.00">
                  <c:v>-0.57007357142857151</c:v>
                </c:pt>
                <c:pt idx="261" formatCode="0.00">
                  <c:v>-0.5228366000000001</c:v>
                </c:pt>
                <c:pt idx="262" formatCode="0.00">
                  <c:v>-0.53003802857142879</c:v>
                </c:pt>
                <c:pt idx="263" formatCode="0.00">
                  <c:v>-0.56254584285714304</c:v>
                </c:pt>
                <c:pt idx="264" formatCode="0.00">
                  <c:v>-0.66131281428571442</c:v>
                </c:pt>
                <c:pt idx="265" formatCode="0.00">
                  <c:v>-0.6991245285714287</c:v>
                </c:pt>
                <c:pt idx="266" formatCode="0.00">
                  <c:v>-0.72810845714285732</c:v>
                </c:pt>
                <c:pt idx="267" formatCode="0.00">
                  <c:v>-0.75943840000000018</c:v>
                </c:pt>
                <c:pt idx="268" formatCode="0.00">
                  <c:v>-0.84392755714285705</c:v>
                </c:pt>
                <c:pt idx="269" formatCode="0.00">
                  <c:v>-0.90976947142857134</c:v>
                </c:pt>
                <c:pt idx="270" formatCode="0.00">
                  <c:v>-0.97349238571428565</c:v>
                </c:pt>
                <c:pt idx="271" formatCode="0.00">
                  <c:v>-0.87390559999999984</c:v>
                </c:pt>
                <c:pt idx="272" formatCode="0.00">
                  <c:v>-0.83645957142857141</c:v>
                </c:pt>
                <c:pt idx="273" formatCode="0.00">
                  <c:v>-0.86506448571428562</c:v>
                </c:pt>
                <c:pt idx="274" formatCode="0.00">
                  <c:v>-0.84642114285714298</c:v>
                </c:pt>
                <c:pt idx="275" formatCode="0.00">
                  <c:v>-0.85508002857142862</c:v>
                </c:pt>
                <c:pt idx="276" formatCode="0.00">
                  <c:v>-0.86778837142857146</c:v>
                </c:pt>
                <c:pt idx="277" formatCode="0.00">
                  <c:v>-0.85026344285714284</c:v>
                </c:pt>
                <c:pt idx="278" formatCode="0.00">
                  <c:v>-0.85364508571428566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C1-430C-9571-57CE1B157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329936"/>
        <c:axId val="941336176"/>
      </c:lineChart>
      <c:dateAx>
        <c:axId val="941329936"/>
        <c:scaling>
          <c:orientation val="minMax"/>
          <c:max val="288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3617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41336176"/>
        <c:scaling>
          <c:orientation val="minMax"/>
          <c:max val="2.9998999999999989"/>
          <c:min val="-3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29936"/>
        <c:crosses val="autoZero"/>
        <c:crossBetween val="between"/>
        <c:majorUnit val="1"/>
      </c:valAx>
      <c:catAx>
        <c:axId val="94134054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41344304"/>
        <c:crosses val="autoZero"/>
        <c:auto val="0"/>
        <c:lblAlgn val="ctr"/>
        <c:lblOffset val="100"/>
        <c:noMultiLvlLbl val="0"/>
      </c:catAx>
      <c:valAx>
        <c:axId val="941344304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40544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6C6-4108-A45A-09A1816819F1}"/>
              </c:ext>
            </c:extLst>
          </c:dPt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Uncertainty!$O$2:$O$283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6-4108-A45A-09A18168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134416"/>
        <c:axId val="988744256"/>
      </c:barChart>
      <c:lineChart>
        <c:grouping val="standard"/>
        <c:varyColors val="0"/>
        <c:ser>
          <c:idx val="2"/>
          <c:order val="0"/>
          <c:tx>
            <c:v>Other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Uncertainty!$V$2:$V$283</c:f>
              <c:numCache>
                <c:formatCode>General</c:formatCode>
                <c:ptCount val="282"/>
                <c:pt idx="10" formatCode="0.00">
                  <c:v>-0.33505684285714288</c:v>
                </c:pt>
                <c:pt idx="11" formatCode="0.00">
                  <c:v>-0.35319735714285722</c:v>
                </c:pt>
                <c:pt idx="12" formatCode="0.00">
                  <c:v>-0.37391861428571438</c:v>
                </c:pt>
                <c:pt idx="13" formatCode="0.00">
                  <c:v>-0.44721282857142863</c:v>
                </c:pt>
                <c:pt idx="14" formatCode="0.00">
                  <c:v>-0.41353738571428572</c:v>
                </c:pt>
                <c:pt idx="15" formatCode="0.00">
                  <c:v>-0.41077824285714287</c:v>
                </c:pt>
                <c:pt idx="16" formatCode="0.00">
                  <c:v>-0.3701065</c:v>
                </c:pt>
                <c:pt idx="17" formatCode="0.00">
                  <c:v>-0.3756238428571429</c:v>
                </c:pt>
                <c:pt idx="18" formatCode="0.00">
                  <c:v>-0.36942912857142868</c:v>
                </c:pt>
                <c:pt idx="19" formatCode="0.00">
                  <c:v>-0.32109788571428582</c:v>
                </c:pt>
                <c:pt idx="20" formatCode="0.00">
                  <c:v>-0.26037282857142868</c:v>
                </c:pt>
                <c:pt idx="21" formatCode="0.00">
                  <c:v>-0.24526500000000009</c:v>
                </c:pt>
                <c:pt idx="22" formatCode="0.00">
                  <c:v>-0.23354137142857148</c:v>
                </c:pt>
                <c:pt idx="23" formatCode="0.00">
                  <c:v>-0.1464301571428572</c:v>
                </c:pt>
                <c:pt idx="24" formatCode="0.00">
                  <c:v>-4.5743328571428599E-2</c:v>
                </c:pt>
                <c:pt idx="25" formatCode="0.00">
                  <c:v>2.801430000000003E-2</c:v>
                </c:pt>
                <c:pt idx="26" formatCode="0.00">
                  <c:v>3.6968571428573426E-4</c:v>
                </c:pt>
                <c:pt idx="27" formatCode="0.00">
                  <c:v>1.1887299999999965E-2</c:v>
                </c:pt>
                <c:pt idx="28" formatCode="0.00">
                  <c:v>7.6024685714285667E-2</c:v>
                </c:pt>
                <c:pt idx="29" formatCode="0.00">
                  <c:v>0.12157415714285712</c:v>
                </c:pt>
                <c:pt idx="30" formatCode="0.00">
                  <c:v>9.983458571428569E-2</c:v>
                </c:pt>
                <c:pt idx="31" formatCode="0.00">
                  <c:v>7.7358314285714228E-2</c:v>
                </c:pt>
                <c:pt idx="32" formatCode="0.00">
                  <c:v>9.5862371428571347E-2</c:v>
                </c:pt>
                <c:pt idx="33" formatCode="0.00">
                  <c:v>8.9738485714285651E-2</c:v>
                </c:pt>
                <c:pt idx="34" formatCode="0.00">
                  <c:v>9.4704814285714214E-2</c:v>
                </c:pt>
                <c:pt idx="35" formatCode="0.00">
                  <c:v>0.11072974285714279</c:v>
                </c:pt>
                <c:pt idx="36" formatCode="0.00">
                  <c:v>0.11508387142857135</c:v>
                </c:pt>
                <c:pt idx="37" formatCode="0.00">
                  <c:v>8.7130457142857123E-2</c:v>
                </c:pt>
                <c:pt idx="38" formatCode="0.00">
                  <c:v>7.605890000000004E-2</c:v>
                </c:pt>
                <c:pt idx="39" formatCode="0.00">
                  <c:v>2.26592142857143E-2</c:v>
                </c:pt>
                <c:pt idx="40" formatCode="0.00">
                  <c:v>4.5064785714285752E-2</c:v>
                </c:pt>
                <c:pt idx="41" formatCode="0.00">
                  <c:v>8.4416842857142918E-2</c:v>
                </c:pt>
                <c:pt idx="42" formatCode="0.00">
                  <c:v>1.7041714285714309E-2</c:v>
                </c:pt>
                <c:pt idx="43" formatCode="0.00">
                  <c:v>2.26769E-2</c:v>
                </c:pt>
                <c:pt idx="44" formatCode="0.00">
                  <c:v>-0.2518332285714287</c:v>
                </c:pt>
                <c:pt idx="45" formatCode="0.00">
                  <c:v>-0.26281647142857162</c:v>
                </c:pt>
                <c:pt idx="46" formatCode="0.00">
                  <c:v>-0.23703314285714303</c:v>
                </c:pt>
                <c:pt idx="47" formatCode="0.00">
                  <c:v>-0.18732554285714301</c:v>
                </c:pt>
                <c:pt idx="48" formatCode="0.00">
                  <c:v>-0.20451617142857156</c:v>
                </c:pt>
                <c:pt idx="49" formatCode="0.00">
                  <c:v>-0.13852728571428585</c:v>
                </c:pt>
                <c:pt idx="50" formatCode="0.00">
                  <c:v>-9.3185771428571568E-2</c:v>
                </c:pt>
                <c:pt idx="51" formatCode="0.00">
                  <c:v>0.19027588571428566</c:v>
                </c:pt>
                <c:pt idx="52" formatCode="0.00">
                  <c:v>0.26442527142857136</c:v>
                </c:pt>
                <c:pt idx="53" formatCode="0.00">
                  <c:v>0.31681547142857136</c:v>
                </c:pt>
                <c:pt idx="54" formatCode="0.00">
                  <c:v>0.42755718571428564</c:v>
                </c:pt>
                <c:pt idx="55" formatCode="0.00">
                  <c:v>0.51776221428571423</c:v>
                </c:pt>
                <c:pt idx="56" formatCode="0.00">
                  <c:v>0.53947079999999992</c:v>
                </c:pt>
                <c:pt idx="57" formatCode="0.00">
                  <c:v>0.53061641428571427</c:v>
                </c:pt>
                <c:pt idx="58" formatCode="0.00">
                  <c:v>0.56711584285714278</c:v>
                </c:pt>
                <c:pt idx="59" formatCode="0.00">
                  <c:v>0.54988971428571431</c:v>
                </c:pt>
                <c:pt idx="60" formatCode="0.00">
                  <c:v>0.50124921428571434</c:v>
                </c:pt>
                <c:pt idx="61" formatCode="0.00">
                  <c:v>0.39942184285714283</c:v>
                </c:pt>
                <c:pt idx="62" formatCode="0.00">
                  <c:v>0.38428728571428572</c:v>
                </c:pt>
                <c:pt idx="63" formatCode="0.00">
                  <c:v>0.40728014285714281</c:v>
                </c:pt>
                <c:pt idx="64" formatCode="0.00">
                  <c:v>0.56121061428571428</c:v>
                </c:pt>
                <c:pt idx="65" formatCode="0.00">
                  <c:v>0.6891068857142858</c:v>
                </c:pt>
                <c:pt idx="66" formatCode="0.00">
                  <c:v>0.69724985714285714</c:v>
                </c:pt>
                <c:pt idx="67" formatCode="0.00">
                  <c:v>0.77123128571428567</c:v>
                </c:pt>
                <c:pt idx="68" formatCode="0.00">
                  <c:v>0.72496012857142866</c:v>
                </c:pt>
                <c:pt idx="69" formatCode="0.00">
                  <c:v>0.71170215714285701</c:v>
                </c:pt>
                <c:pt idx="70" formatCode="0.00">
                  <c:v>0.7207318142857142</c:v>
                </c:pt>
                <c:pt idx="71" formatCode="0.00">
                  <c:v>0.73322735714285714</c:v>
                </c:pt>
                <c:pt idx="72" formatCode="0.00">
                  <c:v>0.63707079999999994</c:v>
                </c:pt>
                <c:pt idx="73" formatCode="0.00">
                  <c:v>0.76412112857142844</c:v>
                </c:pt>
                <c:pt idx="74" formatCode="0.00">
                  <c:v>0.82349644285714263</c:v>
                </c:pt>
                <c:pt idx="75" formatCode="0.00">
                  <c:v>0.92069638571428547</c:v>
                </c:pt>
                <c:pt idx="76" formatCode="0.00">
                  <c:v>0.89852652857142823</c:v>
                </c:pt>
                <c:pt idx="77" formatCode="0.00">
                  <c:v>0.81040137142857127</c:v>
                </c:pt>
                <c:pt idx="78" formatCode="0.00">
                  <c:v>0.60962271428571413</c:v>
                </c:pt>
                <c:pt idx="79" formatCode="0.00">
                  <c:v>0.55430087142857121</c:v>
                </c:pt>
                <c:pt idx="80" formatCode="0.00">
                  <c:v>0.40916084285714271</c:v>
                </c:pt>
                <c:pt idx="81" formatCode="0.00">
                  <c:v>0.30077962857142859</c:v>
                </c:pt>
                <c:pt idx="82" formatCode="0.00">
                  <c:v>0.20682617142857149</c:v>
                </c:pt>
                <c:pt idx="83" formatCode="0.00">
                  <c:v>0.22915737142857148</c:v>
                </c:pt>
                <c:pt idx="84" formatCode="0.00">
                  <c:v>0.2514189</c:v>
                </c:pt>
                <c:pt idx="85" formatCode="0.00">
                  <c:v>0.25657014285714286</c:v>
                </c:pt>
                <c:pt idx="86" formatCode="0.00">
                  <c:v>0.29553895714285711</c:v>
                </c:pt>
                <c:pt idx="87" formatCode="0.00">
                  <c:v>0.2525752</c:v>
                </c:pt>
                <c:pt idx="88" formatCode="0.00">
                  <c:v>0.21001715714285707</c:v>
                </c:pt>
                <c:pt idx="89" formatCode="0.00">
                  <c:v>0.21009029999999992</c:v>
                </c:pt>
                <c:pt idx="90" formatCode="0.00">
                  <c:v>0.17558578571428565</c:v>
                </c:pt>
                <c:pt idx="91" formatCode="0.00">
                  <c:v>0.17080912857142852</c:v>
                </c:pt>
                <c:pt idx="92" formatCode="0.00">
                  <c:v>0.15695724285714283</c:v>
                </c:pt>
                <c:pt idx="93" formatCode="0.00">
                  <c:v>0.12660238571428564</c:v>
                </c:pt>
                <c:pt idx="94" formatCode="0.00">
                  <c:v>0.16652351428571416</c:v>
                </c:pt>
                <c:pt idx="95" formatCode="0.00">
                  <c:v>0.21734077142857133</c:v>
                </c:pt>
                <c:pt idx="96" formatCode="0.00">
                  <c:v>0.21274371428571412</c:v>
                </c:pt>
                <c:pt idx="97" formatCode="0.00">
                  <c:v>0.22841244285714271</c:v>
                </c:pt>
                <c:pt idx="98" formatCode="0.00">
                  <c:v>0.20701062857142841</c:v>
                </c:pt>
                <c:pt idx="99" formatCode="0.00">
                  <c:v>0.18555774285714266</c:v>
                </c:pt>
                <c:pt idx="100" formatCode="0.00">
                  <c:v>0.16608087142857128</c:v>
                </c:pt>
                <c:pt idx="101" formatCode="0.00">
                  <c:v>0.12476939999999992</c:v>
                </c:pt>
                <c:pt idx="102" formatCode="0.00">
                  <c:v>6.0594271428571336E-2</c:v>
                </c:pt>
                <c:pt idx="103" formatCode="0.00">
                  <c:v>8.7493714285714272E-2</c:v>
                </c:pt>
                <c:pt idx="104" formatCode="0.00">
                  <c:v>3.0732714285714304E-2</c:v>
                </c:pt>
                <c:pt idx="105" formatCode="0.00">
                  <c:v>2.2464285714286015E-3</c:v>
                </c:pt>
                <c:pt idx="106" formatCode="0.00">
                  <c:v>4.3580657142857228E-2</c:v>
                </c:pt>
                <c:pt idx="107" formatCode="0.00">
                  <c:v>6.1638414285714357E-2</c:v>
                </c:pt>
                <c:pt idx="108" formatCode="0.00">
                  <c:v>9.0745471428571492E-2</c:v>
                </c:pt>
                <c:pt idx="109" formatCode="0.00">
                  <c:v>8.5257328571428578E-2</c:v>
                </c:pt>
                <c:pt idx="110" formatCode="0.00">
                  <c:v>6.7376271428571374E-2</c:v>
                </c:pt>
                <c:pt idx="111" formatCode="0.00">
                  <c:v>0.13225457142857136</c:v>
                </c:pt>
                <c:pt idx="112" formatCode="0.00">
                  <c:v>0.15728492857142853</c:v>
                </c:pt>
                <c:pt idx="113" formatCode="0.00">
                  <c:v>0.12986668571428567</c:v>
                </c:pt>
                <c:pt idx="114" formatCode="0.00">
                  <c:v>9.6926042857142819E-2</c:v>
                </c:pt>
                <c:pt idx="115" formatCode="0.00">
                  <c:v>0.11625159999999994</c:v>
                </c:pt>
                <c:pt idx="116" formatCode="0.00">
                  <c:v>0.10123304285714292</c:v>
                </c:pt>
                <c:pt idx="117" formatCode="0.00">
                  <c:v>0.10743131428571433</c:v>
                </c:pt>
                <c:pt idx="118" formatCode="0.00">
                  <c:v>7.2196728571428642E-2</c:v>
                </c:pt>
                <c:pt idx="119" formatCode="0.00">
                  <c:v>5.4643057142857172E-2</c:v>
                </c:pt>
                <c:pt idx="120" formatCode="0.00">
                  <c:v>5.1429814285714262E-2</c:v>
                </c:pt>
                <c:pt idx="121" formatCode="0.00">
                  <c:v>9.6735014285714307E-2</c:v>
                </c:pt>
                <c:pt idx="122" formatCode="0.00">
                  <c:v>5.9593357142857198E-2</c:v>
                </c:pt>
                <c:pt idx="123" formatCode="0.00">
                  <c:v>0.14227144285714285</c:v>
                </c:pt>
                <c:pt idx="124" formatCode="0.00">
                  <c:v>0.1336732142857143</c:v>
                </c:pt>
                <c:pt idx="125" formatCode="0.00">
                  <c:v>0.12325032857142856</c:v>
                </c:pt>
                <c:pt idx="126" formatCode="0.00">
                  <c:v>0.20864717142857142</c:v>
                </c:pt>
                <c:pt idx="127" formatCode="0.00">
                  <c:v>0.20740961428571428</c:v>
                </c:pt>
                <c:pt idx="128" formatCode="0.00">
                  <c:v>0.20169899999999993</c:v>
                </c:pt>
                <c:pt idx="129" formatCode="0.00">
                  <c:v>0.21203285714285711</c:v>
                </c:pt>
                <c:pt idx="130" formatCode="0.00">
                  <c:v>0.16636965714285706</c:v>
                </c:pt>
                <c:pt idx="131" formatCode="0.00">
                  <c:v>0.16811835714285708</c:v>
                </c:pt>
                <c:pt idx="132" formatCode="0.00">
                  <c:v>0.19931481428571424</c:v>
                </c:pt>
                <c:pt idx="133" formatCode="0.00">
                  <c:v>0.12413374285714283</c:v>
                </c:pt>
                <c:pt idx="134" formatCode="0.00">
                  <c:v>0.13417727142857139</c:v>
                </c:pt>
                <c:pt idx="135" formatCode="0.00">
                  <c:v>0.13707864285714288</c:v>
                </c:pt>
                <c:pt idx="136" formatCode="0.00">
                  <c:v>0.11577599999999995</c:v>
                </c:pt>
                <c:pt idx="137" formatCode="0.00">
                  <c:v>0.17692475714285719</c:v>
                </c:pt>
                <c:pt idx="138" formatCode="0.00">
                  <c:v>0.15885567142857138</c:v>
                </c:pt>
                <c:pt idx="139" formatCode="0.00">
                  <c:v>0.13253952857142851</c:v>
                </c:pt>
                <c:pt idx="140" formatCode="0.00">
                  <c:v>0.18073397142857134</c:v>
                </c:pt>
                <c:pt idx="141" formatCode="0.00">
                  <c:v>0.13911221428571421</c:v>
                </c:pt>
                <c:pt idx="142" formatCode="0.00">
                  <c:v>0.12886307142857131</c:v>
                </c:pt>
                <c:pt idx="143" formatCode="0.00">
                  <c:v>0.14154181428571425</c:v>
                </c:pt>
                <c:pt idx="144" formatCode="0.00">
                  <c:v>7.797814285714276E-2</c:v>
                </c:pt>
                <c:pt idx="145" formatCode="0.00">
                  <c:v>0.10331802857142858</c:v>
                </c:pt>
                <c:pt idx="146" formatCode="0.00">
                  <c:v>0.1535296857142858</c:v>
                </c:pt>
                <c:pt idx="147" formatCode="0.00">
                  <c:v>9.9363014285714327E-2</c:v>
                </c:pt>
                <c:pt idx="148" formatCode="0.00">
                  <c:v>0.13801135714285717</c:v>
                </c:pt>
                <c:pt idx="149" formatCode="0.00">
                  <c:v>6.5758014285714275E-2</c:v>
                </c:pt>
                <c:pt idx="150" formatCode="0.00">
                  <c:v>4.3153199999999954E-2</c:v>
                </c:pt>
                <c:pt idx="151" formatCode="0.00">
                  <c:v>4.0782071428571341E-2</c:v>
                </c:pt>
                <c:pt idx="152" formatCode="0.00">
                  <c:v>3.7845357142857035E-2</c:v>
                </c:pt>
                <c:pt idx="153" formatCode="0.00">
                  <c:v>2.1907285714285556E-2</c:v>
                </c:pt>
                <c:pt idx="154" formatCode="0.00">
                  <c:v>3.7165999999999907E-2</c:v>
                </c:pt>
                <c:pt idx="155" formatCode="0.00">
                  <c:v>4.5757371428571378E-2</c:v>
                </c:pt>
                <c:pt idx="156" formatCode="0.00">
                  <c:v>0.13161321428571432</c:v>
                </c:pt>
                <c:pt idx="157" formatCode="0.00">
                  <c:v>0.16035231428571434</c:v>
                </c:pt>
                <c:pt idx="158" formatCode="0.00">
                  <c:v>0.21294171428571435</c:v>
                </c:pt>
                <c:pt idx="159" formatCode="0.00">
                  <c:v>0.18815311428571432</c:v>
                </c:pt>
                <c:pt idx="160" formatCode="0.00">
                  <c:v>0.15991181428571435</c:v>
                </c:pt>
                <c:pt idx="161" formatCode="0.00">
                  <c:v>0.13452578571428578</c:v>
                </c:pt>
                <c:pt idx="162" formatCode="0.00">
                  <c:v>7.3333457142857217E-2</c:v>
                </c:pt>
                <c:pt idx="163" formatCode="0.00">
                  <c:v>7.052034285714294E-2</c:v>
                </c:pt>
                <c:pt idx="164" formatCode="0.00">
                  <c:v>-7.882885714285668E-3</c:v>
                </c:pt>
                <c:pt idx="165" formatCode="0.00">
                  <c:v>-9.3763357142857107E-2</c:v>
                </c:pt>
                <c:pt idx="166" formatCode="0.00">
                  <c:v>-7.6989928571428584E-2</c:v>
                </c:pt>
                <c:pt idx="167" formatCode="0.00">
                  <c:v>-0.11208515714285713</c:v>
                </c:pt>
                <c:pt idx="168" formatCode="0.00">
                  <c:v>-0.1366875857142858</c:v>
                </c:pt>
                <c:pt idx="169" formatCode="0.00">
                  <c:v>-0.10661125714285731</c:v>
                </c:pt>
                <c:pt idx="170" formatCode="0.00">
                  <c:v>-0.22239195714285742</c:v>
                </c:pt>
                <c:pt idx="171" formatCode="0.00">
                  <c:v>-0.21984508571428599</c:v>
                </c:pt>
                <c:pt idx="172" formatCode="0.00">
                  <c:v>-0.2460037000000003</c:v>
                </c:pt>
                <c:pt idx="173" formatCode="0.00">
                  <c:v>-0.25206318571428593</c:v>
                </c:pt>
                <c:pt idx="174" formatCode="0.00">
                  <c:v>-0.28730572857142883</c:v>
                </c:pt>
                <c:pt idx="175" formatCode="0.00">
                  <c:v>-0.28442308571428582</c:v>
                </c:pt>
                <c:pt idx="176" formatCode="0.00">
                  <c:v>-0.34559460000000009</c:v>
                </c:pt>
                <c:pt idx="177" formatCode="0.00">
                  <c:v>-0.33136748571428576</c:v>
                </c:pt>
                <c:pt idx="178" formatCode="0.00">
                  <c:v>-0.38122639999999997</c:v>
                </c:pt>
                <c:pt idx="179" formatCode="0.00">
                  <c:v>-0.33957224285714283</c:v>
                </c:pt>
                <c:pt idx="180" formatCode="0.00">
                  <c:v>-0.38873775714285713</c:v>
                </c:pt>
                <c:pt idx="181" formatCode="0.00">
                  <c:v>-0.39230122857142857</c:v>
                </c:pt>
                <c:pt idx="182" formatCode="0.00">
                  <c:v>-0.46793085714285715</c:v>
                </c:pt>
                <c:pt idx="183" formatCode="0.00">
                  <c:v>-0.48000281428571429</c:v>
                </c:pt>
                <c:pt idx="184" formatCode="0.00">
                  <c:v>-0.47834341428571431</c:v>
                </c:pt>
                <c:pt idx="185" formatCode="0.00">
                  <c:v>-0.39514395714285716</c:v>
                </c:pt>
                <c:pt idx="186" formatCode="0.00">
                  <c:v>-0.41960071428571427</c:v>
                </c:pt>
                <c:pt idx="187" formatCode="0.00">
                  <c:v>-0.39690275714285711</c:v>
                </c:pt>
                <c:pt idx="188" formatCode="0.00">
                  <c:v>-0.35073204285714282</c:v>
                </c:pt>
                <c:pt idx="189" formatCode="0.00">
                  <c:v>-0.25152679999999999</c:v>
                </c:pt>
                <c:pt idx="190" formatCode="0.00">
                  <c:v>-0.16983617142857138</c:v>
                </c:pt>
                <c:pt idx="191" formatCode="0.00">
                  <c:v>-0.1368984857142857</c:v>
                </c:pt>
                <c:pt idx="192" formatCode="0.00">
                  <c:v>-0.19270278571428565</c:v>
                </c:pt>
                <c:pt idx="193" formatCode="0.00">
                  <c:v>-0.15837912857142852</c:v>
                </c:pt>
                <c:pt idx="194" formatCode="0.00">
                  <c:v>-0.13493702857142859</c:v>
                </c:pt>
                <c:pt idx="195" formatCode="0.00">
                  <c:v>-0.21269408571428569</c:v>
                </c:pt>
                <c:pt idx="196" formatCode="0.00">
                  <c:v>-0.24984384285714281</c:v>
                </c:pt>
                <c:pt idx="197" formatCode="0.00">
                  <c:v>-0.27127935714285717</c:v>
                </c:pt>
                <c:pt idx="198" formatCode="0.00">
                  <c:v>-0.30347875714285716</c:v>
                </c:pt>
                <c:pt idx="199" formatCode="0.00">
                  <c:v>-0.26444035714285724</c:v>
                </c:pt>
                <c:pt idx="200" formatCode="0.00">
                  <c:v>-0.27051784285714298</c:v>
                </c:pt>
                <c:pt idx="201" formatCode="0.00">
                  <c:v>-0.30625682857142872</c:v>
                </c:pt>
                <c:pt idx="202" formatCode="0.00">
                  <c:v>-0.30171361428571453</c:v>
                </c:pt>
                <c:pt idx="203" formatCode="0.00">
                  <c:v>-0.34110362857142873</c:v>
                </c:pt>
                <c:pt idx="204" formatCode="0.00">
                  <c:v>-0.43641421428571447</c:v>
                </c:pt>
                <c:pt idx="205" formatCode="0.00">
                  <c:v>-0.51918045714285721</c:v>
                </c:pt>
                <c:pt idx="206" formatCode="0.00">
                  <c:v>-0.55502400000000007</c:v>
                </c:pt>
                <c:pt idx="207" formatCode="0.00">
                  <c:v>-0.69438282857142852</c:v>
                </c:pt>
                <c:pt idx="208" formatCode="0.00">
                  <c:v>-0.74408427142857136</c:v>
                </c:pt>
                <c:pt idx="209" formatCode="0.00">
                  <c:v>-0.75938741428571421</c:v>
                </c:pt>
                <c:pt idx="210" formatCode="0.00">
                  <c:v>-0.72217172857142842</c:v>
                </c:pt>
                <c:pt idx="211" formatCode="0.00">
                  <c:v>-0.6543296999999999</c:v>
                </c:pt>
                <c:pt idx="212" formatCode="0.00">
                  <c:v>-0.56287251428571417</c:v>
                </c:pt>
                <c:pt idx="213" formatCode="0.00">
                  <c:v>-0.55674749999999984</c:v>
                </c:pt>
                <c:pt idx="214" formatCode="0.00">
                  <c:v>-0.4612225142857142</c:v>
                </c:pt>
                <c:pt idx="215" formatCode="0.00">
                  <c:v>-0.45917287142857133</c:v>
                </c:pt>
                <c:pt idx="216" formatCode="0.00">
                  <c:v>-0.37643702857142847</c:v>
                </c:pt>
                <c:pt idx="217" formatCode="0.00">
                  <c:v>-0.42543782857142848</c:v>
                </c:pt>
                <c:pt idx="218" formatCode="0.00">
                  <c:v>-0.45935602857142849</c:v>
                </c:pt>
                <c:pt idx="219" formatCode="0.00">
                  <c:v>-0.56815068571428573</c:v>
                </c:pt>
                <c:pt idx="220" formatCode="0.00">
                  <c:v>-0.65591251428571429</c:v>
                </c:pt>
                <c:pt idx="221" formatCode="0.00">
                  <c:v>-0.7147536000000001</c:v>
                </c:pt>
                <c:pt idx="222" formatCode="0.00">
                  <c:v>-0.63932524285714287</c:v>
                </c:pt>
                <c:pt idx="223" formatCode="0.00">
                  <c:v>-0.70107211428571425</c:v>
                </c:pt>
                <c:pt idx="224" formatCode="0.00">
                  <c:v>-0.62543522857142875</c:v>
                </c:pt>
                <c:pt idx="225" formatCode="0.00">
                  <c:v>-0.55511018571428583</c:v>
                </c:pt>
                <c:pt idx="226" formatCode="0.00">
                  <c:v>-0.45716952857142862</c:v>
                </c:pt>
                <c:pt idx="227" formatCode="0.00">
                  <c:v>-0.35803915714285722</c:v>
                </c:pt>
                <c:pt idx="228" formatCode="0.00">
                  <c:v>-0.29022171428571442</c:v>
                </c:pt>
                <c:pt idx="229" formatCode="0.00">
                  <c:v>-0.33393491428571437</c:v>
                </c:pt>
                <c:pt idx="230" formatCode="0.00">
                  <c:v>-0.32667612857142869</c:v>
                </c:pt>
                <c:pt idx="231" formatCode="0.00">
                  <c:v>-0.33629034285714299</c:v>
                </c:pt>
                <c:pt idx="232" formatCode="0.00">
                  <c:v>-0.3584517714285716</c:v>
                </c:pt>
                <c:pt idx="233" formatCode="0.00">
                  <c:v>-0.27060322857142871</c:v>
                </c:pt>
                <c:pt idx="234" formatCode="0.00">
                  <c:v>-0.1952207714285715</c:v>
                </c:pt>
                <c:pt idx="235" formatCode="0.00">
                  <c:v>-0.11596841428571432</c:v>
                </c:pt>
                <c:pt idx="236" formatCode="0.00">
                  <c:v>-6.1141000000000049E-2</c:v>
                </c:pt>
                <c:pt idx="237" formatCode="0.00">
                  <c:v>7.431697142857141E-2</c:v>
                </c:pt>
                <c:pt idx="238" formatCode="0.00">
                  <c:v>0.13844412857142854</c:v>
                </c:pt>
                <c:pt idx="239" formatCode="0.00">
                  <c:v>0.19778504285714282</c:v>
                </c:pt>
                <c:pt idx="240" formatCode="0.00">
                  <c:v>0.18785212857142858</c:v>
                </c:pt>
                <c:pt idx="241" formatCode="0.00">
                  <c:v>0.25968561428571429</c:v>
                </c:pt>
                <c:pt idx="242" formatCode="0.00">
                  <c:v>0.30172764285714282</c:v>
                </c:pt>
                <c:pt idx="243" formatCode="0.00">
                  <c:v>0.33821178571428562</c:v>
                </c:pt>
                <c:pt idx="244" formatCode="0.00">
                  <c:v>0.30107702857142848</c:v>
                </c:pt>
                <c:pt idx="245" formatCode="0.00">
                  <c:v>0.27262241428571421</c:v>
                </c:pt>
                <c:pt idx="246" formatCode="0.00">
                  <c:v>0.27878459999999988</c:v>
                </c:pt>
                <c:pt idx="247" formatCode="0.00">
                  <c:v>0.29138729999999979</c:v>
                </c:pt>
                <c:pt idx="248" formatCode="0.00">
                  <c:v>0.29447025714285696</c:v>
                </c:pt>
                <c:pt idx="249" formatCode="0.00">
                  <c:v>0.23341331428571413</c:v>
                </c:pt>
                <c:pt idx="250" formatCode="0.00">
                  <c:v>0.18584938571428561</c:v>
                </c:pt>
                <c:pt idx="251" formatCode="0.00">
                  <c:v>0.20291682857142851</c:v>
                </c:pt>
                <c:pt idx="252" formatCode="0.00">
                  <c:v>0.21411532857142854</c:v>
                </c:pt>
                <c:pt idx="253" formatCode="0.00">
                  <c:v>0.18502508571428569</c:v>
                </c:pt>
                <c:pt idx="254" formatCode="0.00">
                  <c:v>0.13384131428571436</c:v>
                </c:pt>
                <c:pt idx="255" formatCode="0.00">
                  <c:v>8.3905300000000071E-2</c:v>
                </c:pt>
                <c:pt idx="256" formatCode="0.00">
                  <c:v>0.12050790000000003</c:v>
                </c:pt>
                <c:pt idx="257" formatCode="0.00">
                  <c:v>0.11057258571428573</c:v>
                </c:pt>
                <c:pt idx="258" formatCode="0.00">
                  <c:v>7.2739142857142822E-2</c:v>
                </c:pt>
                <c:pt idx="259" formatCode="0.00">
                  <c:v>5.0160614285714215E-2</c:v>
                </c:pt>
                <c:pt idx="260" formatCode="0.00">
                  <c:v>9.2077585714285634E-2</c:v>
                </c:pt>
                <c:pt idx="261" formatCode="0.00">
                  <c:v>0.15555354285714276</c:v>
                </c:pt>
                <c:pt idx="262" formatCode="0.00">
                  <c:v>0.11147319999999983</c:v>
                </c:pt>
                <c:pt idx="263" formatCode="0.00">
                  <c:v>0.10729131428571417</c:v>
                </c:pt>
                <c:pt idx="264" formatCode="0.00">
                  <c:v>0.16778251428571414</c:v>
                </c:pt>
                <c:pt idx="265" formatCode="0.00">
                  <c:v>0.2308374285714285</c:v>
                </c:pt>
                <c:pt idx="266" formatCode="0.00">
                  <c:v>0.33547099999999996</c:v>
                </c:pt>
                <c:pt idx="267" formatCode="0.00">
                  <c:v>0.27389602857142853</c:v>
                </c:pt>
                <c:pt idx="268" formatCode="0.00">
                  <c:v>0.27401871428571428</c:v>
                </c:pt>
                <c:pt idx="269" formatCode="0.00">
                  <c:v>0.23272495714285718</c:v>
                </c:pt>
                <c:pt idx="270" formatCode="0.00">
                  <c:v>0.17637514285714292</c:v>
                </c:pt>
                <c:pt idx="271" formatCode="0.00">
                  <c:v>0.12595500000000012</c:v>
                </c:pt>
                <c:pt idx="272" formatCode="0.00">
                  <c:v>4.5271657142857268E-2</c:v>
                </c:pt>
                <c:pt idx="273" formatCode="0.00">
                  <c:v>-0.10340592857142841</c:v>
                </c:pt>
                <c:pt idx="274" formatCode="0.00">
                  <c:v>-0.12003579999999982</c:v>
                </c:pt>
                <c:pt idx="275" formatCode="0.00">
                  <c:v>-0.16918909999999984</c:v>
                </c:pt>
                <c:pt idx="276" formatCode="0.00">
                  <c:v>-0.14207578571428556</c:v>
                </c:pt>
                <c:pt idx="277" formatCode="0.00">
                  <c:v>-7.7199728571428441E-2</c:v>
                </c:pt>
                <c:pt idx="278" formatCode="0.00">
                  <c:v>-0.12915307142857138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C6-4108-A45A-09A1816819F1}"/>
            </c:ext>
          </c:extLst>
        </c:ser>
        <c:ser>
          <c:idx val="0"/>
          <c:order val="1"/>
          <c:spPr>
            <a:ln w="25400">
              <a:solidFill>
                <a:srgbClr val="1F497D"/>
              </a:solidFill>
            </a:ln>
          </c:spPr>
          <c:marker>
            <c:symbol val="none"/>
          </c:marker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Uncertainty!$X$2:$X$283</c:f>
              <c:numCache>
                <c:formatCode>General</c:formatCode>
                <c:ptCount val="282"/>
                <c:pt idx="10" formatCode="0.00">
                  <c:v>0.2903303571428571</c:v>
                </c:pt>
                <c:pt idx="11" formatCode="0.00">
                  <c:v>0.2936660571428571</c:v>
                </c:pt>
                <c:pt idx="12" formatCode="0.00">
                  <c:v>0.30395322857142854</c:v>
                </c:pt>
                <c:pt idx="13" formatCode="0.00">
                  <c:v>0.32613401428571426</c:v>
                </c:pt>
                <c:pt idx="14" formatCode="0.00">
                  <c:v>0.30492594285714292</c:v>
                </c:pt>
                <c:pt idx="15" formatCode="0.00">
                  <c:v>0.30289170000000004</c:v>
                </c:pt>
                <c:pt idx="16" formatCode="0.00">
                  <c:v>0.26811644285714292</c:v>
                </c:pt>
                <c:pt idx="17" formatCode="0.00">
                  <c:v>0.24397674285714288</c:v>
                </c:pt>
                <c:pt idx="18" formatCode="0.00">
                  <c:v>0.24349072857142856</c:v>
                </c:pt>
                <c:pt idx="19" formatCode="0.00">
                  <c:v>0.21135139999999999</c:v>
                </c:pt>
                <c:pt idx="20" formatCode="0.00">
                  <c:v>0.14461659999999998</c:v>
                </c:pt>
                <c:pt idx="21" formatCode="0.00">
                  <c:v>0.13197182857142856</c:v>
                </c:pt>
                <c:pt idx="22" formatCode="0.00">
                  <c:v>0.1152685</c:v>
                </c:pt>
                <c:pt idx="23" formatCode="0.00">
                  <c:v>2.5781014285714283E-2</c:v>
                </c:pt>
                <c:pt idx="24" formatCode="0.00">
                  <c:v>-3.0098114285714277E-2</c:v>
                </c:pt>
                <c:pt idx="25" formatCode="0.00">
                  <c:v>-7.9587957142857116E-2</c:v>
                </c:pt>
                <c:pt idx="26" formatCode="0.00">
                  <c:v>-7.7397757142857113E-2</c:v>
                </c:pt>
                <c:pt idx="27" formatCode="0.00">
                  <c:v>-7.9208842857142817E-2</c:v>
                </c:pt>
                <c:pt idx="28" formatCode="0.00">
                  <c:v>-0.12387047142857144</c:v>
                </c:pt>
                <c:pt idx="29" formatCode="0.00">
                  <c:v>-0.18901414285714285</c:v>
                </c:pt>
                <c:pt idx="30" formatCode="0.00">
                  <c:v>-0.16584475714285718</c:v>
                </c:pt>
                <c:pt idx="31" formatCode="0.00">
                  <c:v>-0.18751840000000009</c:v>
                </c:pt>
                <c:pt idx="32" formatCode="0.00">
                  <c:v>-0.20073835714285723</c:v>
                </c:pt>
                <c:pt idx="33" formatCode="0.00">
                  <c:v>-0.18258152857142868</c:v>
                </c:pt>
                <c:pt idx="34" formatCode="0.00">
                  <c:v>-0.19869030000000013</c:v>
                </c:pt>
                <c:pt idx="35" formatCode="0.00">
                  <c:v>-0.22381845714285722</c:v>
                </c:pt>
                <c:pt idx="36" formatCode="0.00">
                  <c:v>-0.22394862857142867</c:v>
                </c:pt>
                <c:pt idx="37" formatCode="0.00">
                  <c:v>-0.17748772857142864</c:v>
                </c:pt>
                <c:pt idx="38" formatCode="0.00">
                  <c:v>-0.18138589999999999</c:v>
                </c:pt>
                <c:pt idx="39" formatCode="0.00">
                  <c:v>-0.1809917857142857</c:v>
                </c:pt>
                <c:pt idx="40" formatCode="0.00">
                  <c:v>-0.23861517142857139</c:v>
                </c:pt>
                <c:pt idx="41" formatCode="0.00">
                  <c:v>-0.25382761428571421</c:v>
                </c:pt>
                <c:pt idx="42" formatCode="0.00">
                  <c:v>-0.26818942857142852</c:v>
                </c:pt>
                <c:pt idx="43" formatCode="0.00">
                  <c:v>-0.23180607142857138</c:v>
                </c:pt>
                <c:pt idx="44" formatCode="0.00">
                  <c:v>-0.47876524285714289</c:v>
                </c:pt>
                <c:pt idx="45" formatCode="0.00">
                  <c:v>-0.41771258571428582</c:v>
                </c:pt>
                <c:pt idx="46" formatCode="0.00">
                  <c:v>-0.3929667714285715</c:v>
                </c:pt>
                <c:pt idx="47" formatCode="0.00">
                  <c:v>-0.3756685857142858</c:v>
                </c:pt>
                <c:pt idx="48" formatCode="0.00">
                  <c:v>-0.37581650000000011</c:v>
                </c:pt>
                <c:pt idx="49" formatCode="0.00">
                  <c:v>-0.37623331428571444</c:v>
                </c:pt>
                <c:pt idx="50" formatCode="0.00">
                  <c:v>-0.401840742857143</c:v>
                </c:pt>
                <c:pt idx="51" formatCode="0.00">
                  <c:v>-0.21373724285714291</c:v>
                </c:pt>
                <c:pt idx="52" formatCode="0.00">
                  <c:v>-0.27903955714285716</c:v>
                </c:pt>
                <c:pt idx="53" formatCode="0.00">
                  <c:v>-0.34485775714285716</c:v>
                </c:pt>
                <c:pt idx="54" formatCode="0.00">
                  <c:v>-0.43935117142857144</c:v>
                </c:pt>
                <c:pt idx="55" formatCode="0.00">
                  <c:v>-0.48095347142857137</c:v>
                </c:pt>
                <c:pt idx="56" formatCode="0.00">
                  <c:v>-0.49992125714285701</c:v>
                </c:pt>
                <c:pt idx="57" formatCode="0.00">
                  <c:v>-0.51375045714285705</c:v>
                </c:pt>
                <c:pt idx="58" formatCode="0.00">
                  <c:v>-0.52212522857142851</c:v>
                </c:pt>
                <c:pt idx="59" formatCode="0.00">
                  <c:v>-0.52751684285714284</c:v>
                </c:pt>
                <c:pt idx="60" formatCode="0.00">
                  <c:v>-0.47741521428571426</c:v>
                </c:pt>
                <c:pt idx="61" formatCode="0.00">
                  <c:v>-0.4022740142857143</c:v>
                </c:pt>
                <c:pt idx="62" formatCode="0.00">
                  <c:v>-0.43952138571428578</c:v>
                </c:pt>
                <c:pt idx="63" formatCode="0.00">
                  <c:v>-0.54766722857142869</c:v>
                </c:pt>
                <c:pt idx="64" formatCode="0.00">
                  <c:v>-0.57595117142857155</c:v>
                </c:pt>
                <c:pt idx="65" formatCode="0.00">
                  <c:v>-0.69825604285714304</c:v>
                </c:pt>
                <c:pt idx="66" formatCode="0.00">
                  <c:v>-0.7470758428571429</c:v>
                </c:pt>
                <c:pt idx="67" formatCode="0.00">
                  <c:v>-0.87900534285714294</c:v>
                </c:pt>
                <c:pt idx="68" formatCode="0.00">
                  <c:v>-0.93548640000000005</c:v>
                </c:pt>
                <c:pt idx="69" formatCode="0.00">
                  <c:v>-0.93942328571428568</c:v>
                </c:pt>
                <c:pt idx="70" formatCode="0.00">
                  <c:v>-0.95382724285714282</c:v>
                </c:pt>
                <c:pt idx="71" formatCode="0.00">
                  <c:v>-1.1516395571428573</c:v>
                </c:pt>
                <c:pt idx="72" formatCode="0.00">
                  <c:v>-1.1776220428571429</c:v>
                </c:pt>
                <c:pt idx="73" formatCode="0.00">
                  <c:v>-1.2999665285714286</c:v>
                </c:pt>
                <c:pt idx="74" formatCode="0.00">
                  <c:v>-1.2767812142857144</c:v>
                </c:pt>
                <c:pt idx="75" formatCode="0.00">
                  <c:v>-1.2374283142857141</c:v>
                </c:pt>
                <c:pt idx="76" formatCode="0.00">
                  <c:v>-1.2073428571428571</c:v>
                </c:pt>
                <c:pt idx="77" formatCode="0.00">
                  <c:v>-1.0980291142857144</c:v>
                </c:pt>
                <c:pt idx="78" formatCode="0.00">
                  <c:v>-0.86556801428571417</c:v>
                </c:pt>
                <c:pt idx="79" formatCode="0.00">
                  <c:v>-0.70598887142857158</c:v>
                </c:pt>
                <c:pt idx="80" formatCode="0.00">
                  <c:v>-0.52513082857142857</c:v>
                </c:pt>
                <c:pt idx="81" formatCode="0.00">
                  <c:v>-0.43254501428571429</c:v>
                </c:pt>
                <c:pt idx="82" formatCode="0.00">
                  <c:v>-0.4491771</c:v>
                </c:pt>
                <c:pt idx="83" formatCode="0.00">
                  <c:v>-0.47067355714285719</c:v>
                </c:pt>
                <c:pt idx="84" formatCode="0.00">
                  <c:v>-0.41813918571428577</c:v>
                </c:pt>
                <c:pt idx="85" formatCode="0.00">
                  <c:v>-0.48550780000000004</c:v>
                </c:pt>
                <c:pt idx="86" formatCode="0.00">
                  <c:v>-0.56971348571428571</c:v>
                </c:pt>
                <c:pt idx="87" formatCode="0.00">
                  <c:v>-0.58461854285714288</c:v>
                </c:pt>
                <c:pt idx="88" formatCode="0.00">
                  <c:v>-0.57539968571428568</c:v>
                </c:pt>
                <c:pt idx="89" formatCode="0.00">
                  <c:v>-0.57420217142857133</c:v>
                </c:pt>
                <c:pt idx="90" formatCode="0.00">
                  <c:v>-0.51454317142857131</c:v>
                </c:pt>
                <c:pt idx="91" formatCode="0.00">
                  <c:v>-0.52782388571428551</c:v>
                </c:pt>
                <c:pt idx="92" formatCode="0.00">
                  <c:v>-0.47426177142857134</c:v>
                </c:pt>
                <c:pt idx="93" formatCode="0.00">
                  <c:v>-0.41249092857142855</c:v>
                </c:pt>
                <c:pt idx="94" formatCode="0.00">
                  <c:v>-0.41563140000000004</c:v>
                </c:pt>
                <c:pt idx="95" formatCode="0.00">
                  <c:v>-0.42920239999999998</c:v>
                </c:pt>
                <c:pt idx="96" formatCode="0.00">
                  <c:v>-0.40483720000000006</c:v>
                </c:pt>
                <c:pt idx="97" formatCode="0.00">
                  <c:v>-0.37787604285714294</c:v>
                </c:pt>
                <c:pt idx="98" formatCode="0.00">
                  <c:v>-0.35377145714285729</c:v>
                </c:pt>
                <c:pt idx="99" formatCode="0.00">
                  <c:v>-0.34434230000000016</c:v>
                </c:pt>
                <c:pt idx="100" formatCode="0.00">
                  <c:v>-0.30805247142857162</c:v>
                </c:pt>
                <c:pt idx="101" formatCode="0.00">
                  <c:v>-0.27061691428571438</c:v>
                </c:pt>
                <c:pt idx="102" formatCode="0.00">
                  <c:v>-0.26052497142857156</c:v>
                </c:pt>
                <c:pt idx="103" formatCode="0.00">
                  <c:v>-0.20439125714285725</c:v>
                </c:pt>
                <c:pt idx="104" formatCode="0.00">
                  <c:v>-0.20994001428571435</c:v>
                </c:pt>
                <c:pt idx="105" formatCode="0.00">
                  <c:v>-0.15278952857142863</c:v>
                </c:pt>
                <c:pt idx="106" formatCode="0.00">
                  <c:v>-0.16053028571428576</c:v>
                </c:pt>
                <c:pt idx="107" formatCode="0.00">
                  <c:v>-0.19475528571428574</c:v>
                </c:pt>
                <c:pt idx="108" formatCode="0.00">
                  <c:v>-0.20289932857142862</c:v>
                </c:pt>
                <c:pt idx="109" formatCode="0.00">
                  <c:v>-0.17419147142857147</c:v>
                </c:pt>
                <c:pt idx="110" formatCode="0.00">
                  <c:v>-0.17043867142857147</c:v>
                </c:pt>
                <c:pt idx="111" formatCode="0.00">
                  <c:v>-0.20741802857142863</c:v>
                </c:pt>
                <c:pt idx="112" formatCode="0.00">
                  <c:v>-0.25840152857142862</c:v>
                </c:pt>
                <c:pt idx="113" formatCode="0.00">
                  <c:v>-0.24882875714285715</c:v>
                </c:pt>
                <c:pt idx="114" formatCode="0.00">
                  <c:v>-0.17881687142857144</c:v>
                </c:pt>
                <c:pt idx="115" formatCode="0.00">
                  <c:v>-0.18956707142857146</c:v>
                </c:pt>
                <c:pt idx="116" formatCode="0.00">
                  <c:v>-0.19056618571428569</c:v>
                </c:pt>
                <c:pt idx="117" formatCode="0.00">
                  <c:v>-0.19524844285714282</c:v>
                </c:pt>
                <c:pt idx="118" formatCode="0.00">
                  <c:v>-0.18613701428571419</c:v>
                </c:pt>
                <c:pt idx="119" formatCode="0.00">
                  <c:v>-0.18064934285714276</c:v>
                </c:pt>
                <c:pt idx="120" formatCode="0.00">
                  <c:v>-0.17115678571428569</c:v>
                </c:pt>
                <c:pt idx="121" formatCode="0.00">
                  <c:v>-0.21433157142857137</c:v>
                </c:pt>
                <c:pt idx="122" formatCode="0.00">
                  <c:v>-0.19915704285714275</c:v>
                </c:pt>
                <c:pt idx="123" formatCode="0.00">
                  <c:v>-0.22603287142857134</c:v>
                </c:pt>
                <c:pt idx="124" formatCode="0.00">
                  <c:v>-0.25561828571428569</c:v>
                </c:pt>
                <c:pt idx="125" formatCode="0.00">
                  <c:v>-0.22920281428571432</c:v>
                </c:pt>
                <c:pt idx="126" formatCode="0.00">
                  <c:v>-0.27030921428571425</c:v>
                </c:pt>
                <c:pt idx="127" formatCode="0.00">
                  <c:v>-0.25344739999999993</c:v>
                </c:pt>
                <c:pt idx="128" formatCode="0.00">
                  <c:v>-0.28979689999999991</c:v>
                </c:pt>
                <c:pt idx="129" formatCode="0.00">
                  <c:v>-0.27482367142857139</c:v>
                </c:pt>
                <c:pt idx="130" formatCode="0.00">
                  <c:v>-0.24457427142857144</c:v>
                </c:pt>
                <c:pt idx="131" formatCode="0.00">
                  <c:v>-0.21072521428571431</c:v>
                </c:pt>
                <c:pt idx="132" formatCode="0.00">
                  <c:v>-0.22773844285714281</c:v>
                </c:pt>
                <c:pt idx="133" formatCode="0.00">
                  <c:v>-0.19463828571428568</c:v>
                </c:pt>
                <c:pt idx="134" formatCode="0.00">
                  <c:v>-0.21422928571428571</c:v>
                </c:pt>
                <c:pt idx="135" formatCode="0.00">
                  <c:v>-0.17387918571428568</c:v>
                </c:pt>
                <c:pt idx="136" formatCode="0.00">
                  <c:v>-0.18478368571428572</c:v>
                </c:pt>
                <c:pt idx="137" formatCode="0.00">
                  <c:v>-0.2279678857142857</c:v>
                </c:pt>
                <c:pt idx="138" formatCode="0.00">
                  <c:v>-0.26929109999999995</c:v>
                </c:pt>
                <c:pt idx="139" formatCode="0.00">
                  <c:v>-0.25998961428571432</c:v>
                </c:pt>
                <c:pt idx="140" formatCode="0.00">
                  <c:v>-0.22502295714285722</c:v>
                </c:pt>
                <c:pt idx="141" formatCode="0.00">
                  <c:v>-0.21108520000000006</c:v>
                </c:pt>
                <c:pt idx="142" formatCode="0.00">
                  <c:v>-0.20541478571428584</c:v>
                </c:pt>
                <c:pt idx="143" formatCode="0.00">
                  <c:v>-0.21179827142857155</c:v>
                </c:pt>
                <c:pt idx="144" formatCode="0.00">
                  <c:v>-0.17431295714285724</c:v>
                </c:pt>
                <c:pt idx="145" formatCode="0.00">
                  <c:v>-0.16093971428571432</c:v>
                </c:pt>
                <c:pt idx="146" formatCode="0.00">
                  <c:v>-0.19988509999999993</c:v>
                </c:pt>
                <c:pt idx="147" formatCode="0.00">
                  <c:v>-0.21831615714285713</c:v>
                </c:pt>
                <c:pt idx="148" formatCode="0.00">
                  <c:v>-0.23135572857142853</c:v>
                </c:pt>
                <c:pt idx="149" formatCode="0.00">
                  <c:v>-0.18114781428571419</c:v>
                </c:pt>
                <c:pt idx="150" formatCode="0.00">
                  <c:v>-0.17515672857142853</c:v>
                </c:pt>
                <c:pt idx="151" formatCode="0.00">
                  <c:v>-0.20919551428571426</c:v>
                </c:pt>
                <c:pt idx="152" formatCode="0.00">
                  <c:v>-0.17825432857142851</c:v>
                </c:pt>
                <c:pt idx="153" formatCode="0.00">
                  <c:v>-0.10429192857142862</c:v>
                </c:pt>
                <c:pt idx="154" formatCode="0.00">
                  <c:v>-0.1269255428571428</c:v>
                </c:pt>
                <c:pt idx="155" formatCode="0.00">
                  <c:v>-0.12162182857142849</c:v>
                </c:pt>
                <c:pt idx="156" formatCode="0.00">
                  <c:v>-0.20402199999999995</c:v>
                </c:pt>
                <c:pt idx="157" formatCode="0.00">
                  <c:v>-0.20439195714285704</c:v>
                </c:pt>
                <c:pt idx="158" formatCode="0.00">
                  <c:v>-0.19228258571428558</c:v>
                </c:pt>
                <c:pt idx="159" formatCode="0.00">
                  <c:v>-0.20278515714285708</c:v>
                </c:pt>
                <c:pt idx="160" formatCode="0.00">
                  <c:v>-0.23379044285714276</c:v>
                </c:pt>
                <c:pt idx="161" formatCode="0.00">
                  <c:v>-0.23574365714285708</c:v>
                </c:pt>
                <c:pt idx="162" formatCode="0.00">
                  <c:v>-0.24241728571428567</c:v>
                </c:pt>
                <c:pt idx="163" formatCode="0.00">
                  <c:v>-0.2202856285714285</c:v>
                </c:pt>
                <c:pt idx="164" formatCode="0.00">
                  <c:v>-0.12757825714285712</c:v>
                </c:pt>
                <c:pt idx="165" formatCode="0.00">
                  <c:v>-6.035608571428578E-2</c:v>
                </c:pt>
                <c:pt idx="166" formatCode="0.00">
                  <c:v>-4.9254685714285769E-2</c:v>
                </c:pt>
                <c:pt idx="167" formatCode="0.00">
                  <c:v>-1.5949185714285847E-2</c:v>
                </c:pt>
                <c:pt idx="168" formatCode="0.00">
                  <c:v>8.2188999999999818E-2</c:v>
                </c:pt>
                <c:pt idx="169" formatCode="0.00">
                  <c:v>0.18841707142857114</c:v>
                </c:pt>
                <c:pt idx="170" formatCode="0.00">
                  <c:v>0.30142834285714254</c:v>
                </c:pt>
                <c:pt idx="171" formatCode="0.00">
                  <c:v>0.33010665714285675</c:v>
                </c:pt>
                <c:pt idx="172" formatCode="0.00">
                  <c:v>0.38776832857142818</c:v>
                </c:pt>
                <c:pt idx="173" formatCode="0.00">
                  <c:v>0.38934144285714251</c:v>
                </c:pt>
                <c:pt idx="174" formatCode="0.00">
                  <c:v>0.41301692857142835</c:v>
                </c:pt>
                <c:pt idx="175" formatCode="0.00">
                  <c:v>0.43215545714285702</c:v>
                </c:pt>
                <c:pt idx="176" formatCode="0.00">
                  <c:v>0.35666617142857138</c:v>
                </c:pt>
                <c:pt idx="177" formatCode="0.00">
                  <c:v>0.24720154285714285</c:v>
                </c:pt>
                <c:pt idx="178" formatCode="0.00">
                  <c:v>0.28897955714285722</c:v>
                </c:pt>
                <c:pt idx="179" formatCode="0.00">
                  <c:v>0.26654215714285728</c:v>
                </c:pt>
                <c:pt idx="180" formatCode="0.00">
                  <c:v>0.26685791428571443</c:v>
                </c:pt>
                <c:pt idx="181" formatCode="0.00">
                  <c:v>0.32564012857142866</c:v>
                </c:pt>
                <c:pt idx="182" formatCode="0.00">
                  <c:v>0.30454885714285718</c:v>
                </c:pt>
                <c:pt idx="183" formatCode="0.00">
                  <c:v>0.41996494285714286</c:v>
                </c:pt>
                <c:pt idx="184" formatCode="0.00">
                  <c:v>0.52491197142857149</c:v>
                </c:pt>
                <c:pt idx="185" formatCode="0.00">
                  <c:v>0.40122615714285714</c:v>
                </c:pt>
                <c:pt idx="186" formatCode="0.00">
                  <c:v>0.39439787142857136</c:v>
                </c:pt>
                <c:pt idx="187" formatCode="0.00">
                  <c:v>0.38621872857142853</c:v>
                </c:pt>
                <c:pt idx="188" formatCode="0.00">
                  <c:v>0.33791128571428564</c:v>
                </c:pt>
                <c:pt idx="189" formatCode="0.00">
                  <c:v>0.31332452857142856</c:v>
                </c:pt>
                <c:pt idx="190" formatCode="0.00">
                  <c:v>0.22850177142857145</c:v>
                </c:pt>
                <c:pt idx="191" formatCode="0.00">
                  <c:v>0.17210105714285712</c:v>
                </c:pt>
                <c:pt idx="192" formatCode="0.00">
                  <c:v>0.23090307142857139</c:v>
                </c:pt>
                <c:pt idx="193" formatCode="0.00">
                  <c:v>0.1718969285714286</c:v>
                </c:pt>
                <c:pt idx="194" formatCode="0.00">
                  <c:v>0.19937352857142857</c:v>
                </c:pt>
                <c:pt idx="195" formatCode="0.00">
                  <c:v>0.24656197142857147</c:v>
                </c:pt>
                <c:pt idx="196" formatCode="0.00">
                  <c:v>0.25798391428571427</c:v>
                </c:pt>
                <c:pt idx="197" formatCode="0.00">
                  <c:v>0.26713757142857142</c:v>
                </c:pt>
                <c:pt idx="198" formatCode="0.00">
                  <c:v>0.30788435714285711</c:v>
                </c:pt>
                <c:pt idx="199" formatCode="0.00">
                  <c:v>0.26335031428571426</c:v>
                </c:pt>
                <c:pt idx="200" formatCode="0.00">
                  <c:v>0.27610622857142847</c:v>
                </c:pt>
                <c:pt idx="201" formatCode="0.00">
                  <c:v>0.28898327142857133</c:v>
                </c:pt>
                <c:pt idx="202" formatCode="0.00">
                  <c:v>0.25563229999999981</c:v>
                </c:pt>
                <c:pt idx="203" formatCode="0.00">
                  <c:v>0.29167699999999991</c:v>
                </c:pt>
                <c:pt idx="204" formatCode="0.00">
                  <c:v>0.30536132857142856</c:v>
                </c:pt>
                <c:pt idx="205" formatCode="0.00">
                  <c:v>0.33031417142857145</c:v>
                </c:pt>
                <c:pt idx="206" formatCode="0.00">
                  <c:v>0.4063316142857144</c:v>
                </c:pt>
                <c:pt idx="207" formatCode="0.00">
                  <c:v>0.48327028571428599</c:v>
                </c:pt>
                <c:pt idx="208" formatCode="0.00">
                  <c:v>0.53444685714285745</c:v>
                </c:pt>
                <c:pt idx="209" formatCode="0.00">
                  <c:v>0.58443564285714322</c:v>
                </c:pt>
                <c:pt idx="210" formatCode="0.00">
                  <c:v>0.52508918571428598</c:v>
                </c:pt>
                <c:pt idx="211" formatCode="0.00">
                  <c:v>0.49597690000000016</c:v>
                </c:pt>
                <c:pt idx="212" formatCode="0.00">
                  <c:v>0.45596542857142869</c:v>
                </c:pt>
                <c:pt idx="213" formatCode="0.00">
                  <c:v>0.42137587142857164</c:v>
                </c:pt>
                <c:pt idx="214" formatCode="0.00">
                  <c:v>0.35857337142857154</c:v>
                </c:pt>
                <c:pt idx="215" formatCode="0.00">
                  <c:v>0.3305472000000001</c:v>
                </c:pt>
                <c:pt idx="216" formatCode="0.00">
                  <c:v>0.28878854285714295</c:v>
                </c:pt>
                <c:pt idx="217" formatCode="0.00">
                  <c:v>0.34327771428571435</c:v>
                </c:pt>
                <c:pt idx="218" formatCode="0.00">
                  <c:v>0.38051944285714295</c:v>
                </c:pt>
                <c:pt idx="219" formatCode="0.00">
                  <c:v>0.47265170000000006</c:v>
                </c:pt>
                <c:pt idx="220" formatCode="0.00">
                  <c:v>0.48781907142857145</c:v>
                </c:pt>
                <c:pt idx="221" formatCode="0.00">
                  <c:v>0.52477400000000007</c:v>
                </c:pt>
                <c:pt idx="222" formatCode="0.00">
                  <c:v>0.47949317142857145</c:v>
                </c:pt>
                <c:pt idx="223" formatCode="0.00">
                  <c:v>0.4623826571428572</c:v>
                </c:pt>
                <c:pt idx="224" formatCode="0.00">
                  <c:v>0.40607432857142856</c:v>
                </c:pt>
                <c:pt idx="225" formatCode="0.00">
                  <c:v>0.39741204285714288</c:v>
                </c:pt>
                <c:pt idx="226" formatCode="0.00">
                  <c:v>0.29720488571428572</c:v>
                </c:pt>
                <c:pt idx="227" formatCode="0.00">
                  <c:v>0.24099045714285708</c:v>
                </c:pt>
                <c:pt idx="228" formatCode="0.00">
                  <c:v>0.22110414285714272</c:v>
                </c:pt>
                <c:pt idx="229" formatCode="0.00">
                  <c:v>0.22259488571428562</c:v>
                </c:pt>
                <c:pt idx="230" formatCode="0.00">
                  <c:v>0.19036524285714274</c:v>
                </c:pt>
                <c:pt idx="231" formatCode="0.00">
                  <c:v>0.21310147142857133</c:v>
                </c:pt>
                <c:pt idx="232" formatCode="0.00">
                  <c:v>0.18530427142857128</c:v>
                </c:pt>
                <c:pt idx="233" formatCode="0.00">
                  <c:v>9.1740299999999914E-2</c:v>
                </c:pt>
                <c:pt idx="234" formatCode="0.00">
                  <c:v>5.3952142857142782E-2</c:v>
                </c:pt>
                <c:pt idx="235" formatCode="0.00">
                  <c:v>-2.4814128571428666E-2</c:v>
                </c:pt>
                <c:pt idx="236" formatCode="0.00">
                  <c:v>-5.6556785714285809E-2</c:v>
                </c:pt>
                <c:pt idx="237" formatCode="0.00">
                  <c:v>-9.5917857142857166E-2</c:v>
                </c:pt>
                <c:pt idx="238" formatCode="0.00">
                  <c:v>-0.15289421428571431</c:v>
                </c:pt>
                <c:pt idx="239" formatCode="0.00">
                  <c:v>-0.17660165714285711</c:v>
                </c:pt>
                <c:pt idx="240" formatCode="0.00">
                  <c:v>-0.14507659999999994</c:v>
                </c:pt>
                <c:pt idx="241" formatCode="0.00">
                  <c:v>-0.20117872857142854</c:v>
                </c:pt>
                <c:pt idx="242" formatCode="0.00">
                  <c:v>-0.23926305714285709</c:v>
                </c:pt>
                <c:pt idx="243" formatCode="0.00">
                  <c:v>-0.24904074285714284</c:v>
                </c:pt>
                <c:pt idx="244" formatCode="0.00">
                  <c:v>-0.27391614285714289</c:v>
                </c:pt>
                <c:pt idx="245" formatCode="0.00">
                  <c:v>-0.29313864285714292</c:v>
                </c:pt>
                <c:pt idx="246" formatCode="0.00">
                  <c:v>-0.3395859714285715</c:v>
                </c:pt>
                <c:pt idx="247" formatCode="0.00">
                  <c:v>-0.3545240857142859</c:v>
                </c:pt>
                <c:pt idx="248" formatCode="0.00">
                  <c:v>-0.37910592857142872</c:v>
                </c:pt>
                <c:pt idx="249" formatCode="0.00">
                  <c:v>-0.35311688571428584</c:v>
                </c:pt>
                <c:pt idx="250" formatCode="0.00">
                  <c:v>-0.32943190000000017</c:v>
                </c:pt>
                <c:pt idx="251" formatCode="0.00">
                  <c:v>-0.31057191428571435</c:v>
                </c:pt>
                <c:pt idx="252" formatCode="0.00">
                  <c:v>-0.27234791428571431</c:v>
                </c:pt>
                <c:pt idx="253" formatCode="0.00">
                  <c:v>-0.25999404285714289</c:v>
                </c:pt>
                <c:pt idx="254" formatCode="0.00">
                  <c:v>-0.24371485714285709</c:v>
                </c:pt>
                <c:pt idx="255" formatCode="0.00">
                  <c:v>-0.20072039999999994</c:v>
                </c:pt>
                <c:pt idx="256" formatCode="0.00">
                  <c:v>-0.22209191428571426</c:v>
                </c:pt>
                <c:pt idx="257" formatCode="0.00">
                  <c:v>-0.2539200857142857</c:v>
                </c:pt>
                <c:pt idx="258" formatCode="0.00">
                  <c:v>-0.25091527142857151</c:v>
                </c:pt>
                <c:pt idx="259" formatCode="0.00">
                  <c:v>-0.25501078571428576</c:v>
                </c:pt>
                <c:pt idx="260" formatCode="0.00">
                  <c:v>-0.23718172857142861</c:v>
                </c:pt>
                <c:pt idx="261" formatCode="0.00">
                  <c:v>-0.24077382857142865</c:v>
                </c:pt>
                <c:pt idx="262" formatCode="0.00">
                  <c:v>-0.21891697142857153</c:v>
                </c:pt>
                <c:pt idx="263" formatCode="0.00">
                  <c:v>-0.18758441428571432</c:v>
                </c:pt>
                <c:pt idx="264" formatCode="0.00">
                  <c:v>-0.19018160000000003</c:v>
                </c:pt>
                <c:pt idx="265" formatCode="0.00">
                  <c:v>-0.23926838571428569</c:v>
                </c:pt>
                <c:pt idx="266" formatCode="0.00">
                  <c:v>-0.28180137142857137</c:v>
                </c:pt>
                <c:pt idx="267" formatCode="0.00">
                  <c:v>-0.25141469999999994</c:v>
                </c:pt>
                <c:pt idx="268" formatCode="0.00">
                  <c:v>-0.27409651428571424</c:v>
                </c:pt>
                <c:pt idx="269" formatCode="0.00">
                  <c:v>-0.22676082857142849</c:v>
                </c:pt>
                <c:pt idx="270" formatCode="0.00">
                  <c:v>-0.18248765714285708</c:v>
                </c:pt>
                <c:pt idx="271" formatCode="0.00">
                  <c:v>-0.10558848571428563</c:v>
                </c:pt>
                <c:pt idx="272" formatCode="0.00">
                  <c:v>-7.913651428571418E-2</c:v>
                </c:pt>
                <c:pt idx="273" formatCode="0.00">
                  <c:v>-5.1630642857142729E-2</c:v>
                </c:pt>
                <c:pt idx="274" formatCode="0.00">
                  <c:v>-0.11298207142857132</c:v>
                </c:pt>
                <c:pt idx="275" formatCode="0.00">
                  <c:v>-7.9861742857142717E-2</c:v>
                </c:pt>
                <c:pt idx="276" formatCode="0.00">
                  <c:v>-0.12333595714285701</c:v>
                </c:pt>
                <c:pt idx="277" formatCode="0.00">
                  <c:v>-0.15507544285714273</c:v>
                </c:pt>
                <c:pt idx="278" formatCode="0.00">
                  <c:v>-0.17077102857142842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6-4108-A45A-09A18168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247888"/>
        <c:axId val="989139152"/>
      </c:lineChart>
      <c:dateAx>
        <c:axId val="984247888"/>
        <c:scaling>
          <c:orientation val="minMax"/>
          <c:max val="288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139152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9139152"/>
        <c:scaling>
          <c:orientation val="minMax"/>
          <c:max val="2.9998999999999989"/>
          <c:min val="-3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247888"/>
        <c:crosses val="autoZero"/>
        <c:crossBetween val="between"/>
        <c:majorUnit val="1"/>
      </c:valAx>
      <c:catAx>
        <c:axId val="98913441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8744256"/>
        <c:crosses val="autoZero"/>
        <c:auto val="0"/>
        <c:lblAlgn val="ctr"/>
        <c:lblOffset val="100"/>
        <c:noMultiLvlLbl val="0"/>
      </c:catAx>
      <c:valAx>
        <c:axId val="988744256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134416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9A-4D66-85BD-982D175CA686}"/>
              </c:ext>
            </c:extLst>
          </c:dPt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Uncertainty!$O$2:$O$283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9A-4D66-85BD-982D175CA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554688"/>
        <c:axId val="984558480"/>
      </c:barChart>
      <c:lineChart>
        <c:grouping val="standard"/>
        <c:varyColors val="0"/>
        <c:ser>
          <c:idx val="2"/>
          <c:order val="0"/>
          <c:tx>
            <c:v>Other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Uncertainty!$Q$2:$Q$283</c:f>
              <c:numCache>
                <c:formatCode>General</c:formatCode>
                <c:ptCount val="282"/>
                <c:pt idx="10" formatCode="0.00">
                  <c:v>0.37682337067426991</c:v>
                </c:pt>
                <c:pt idx="11" formatCode="0.00">
                  <c:v>0.38894453531605411</c:v>
                </c:pt>
                <c:pt idx="12" formatCode="0.00">
                  <c:v>0.39358027090801256</c:v>
                </c:pt>
                <c:pt idx="13" formatCode="0.00">
                  <c:v>0.38251416518586517</c:v>
                </c:pt>
                <c:pt idx="14" formatCode="0.00">
                  <c:v>0.39338930542679112</c:v>
                </c:pt>
                <c:pt idx="15" formatCode="0.00">
                  <c:v>0.39626536038387267</c:v>
                </c:pt>
                <c:pt idx="16" formatCode="0.00">
                  <c:v>0.41745962937660036</c:v>
                </c:pt>
                <c:pt idx="17" formatCode="0.00">
                  <c:v>0.41475802398663186</c:v>
                </c:pt>
                <c:pt idx="18" formatCode="0.00">
                  <c:v>0.41619013227375656</c:v>
                </c:pt>
                <c:pt idx="19" formatCode="0.00">
                  <c:v>0.4160756331935983</c:v>
                </c:pt>
                <c:pt idx="20" formatCode="0.00">
                  <c:v>0.4190861078331084</c:v>
                </c:pt>
                <c:pt idx="21" formatCode="0.00">
                  <c:v>0.41830761944921313</c:v>
                </c:pt>
                <c:pt idx="22" formatCode="0.00">
                  <c:v>0.42274396951829957</c:v>
                </c:pt>
                <c:pt idx="23" formatCode="0.00">
                  <c:v>0.41595352615650161</c:v>
                </c:pt>
                <c:pt idx="24" formatCode="0.00">
                  <c:v>0.44960684772297776</c:v>
                </c:pt>
                <c:pt idx="25" formatCode="0.00">
                  <c:v>0.4602726923014186</c:v>
                </c:pt>
                <c:pt idx="26" formatCode="0.00">
                  <c:v>0.46050581270644059</c:v>
                </c:pt>
                <c:pt idx="27" formatCode="0.00">
                  <c:v>0.47091288606206982</c:v>
                </c:pt>
                <c:pt idx="28" formatCode="0.00">
                  <c:v>0.4758150628960362</c:v>
                </c:pt>
                <c:pt idx="29" formatCode="0.00">
                  <c:v>0.48384345432502862</c:v>
                </c:pt>
                <c:pt idx="30" formatCode="0.00">
                  <c:v>0.47889000210112748</c:v>
                </c:pt>
                <c:pt idx="31" formatCode="0.00">
                  <c:v>0.46729909023410837</c:v>
                </c:pt>
                <c:pt idx="32" formatCode="0.00">
                  <c:v>0.46327130604908501</c:v>
                </c:pt>
                <c:pt idx="33" formatCode="0.00">
                  <c:v>0.48256315384242565</c:v>
                </c:pt>
                <c:pt idx="34" formatCode="0.00">
                  <c:v>0.48526139229290849</c:v>
                </c:pt>
                <c:pt idx="35" formatCode="0.00">
                  <c:v>0.48312542308868622</c:v>
                </c:pt>
                <c:pt idx="36" formatCode="0.00">
                  <c:v>0.48123541907095241</c:v>
                </c:pt>
                <c:pt idx="37" formatCode="0.00">
                  <c:v>0.49521147582995201</c:v>
                </c:pt>
                <c:pt idx="38" formatCode="0.00">
                  <c:v>0.49418573032444507</c:v>
                </c:pt>
                <c:pt idx="39" formatCode="0.00">
                  <c:v>0.49348917507293921</c:v>
                </c:pt>
                <c:pt idx="40" formatCode="0.00">
                  <c:v>0.47463894559996006</c:v>
                </c:pt>
                <c:pt idx="41" formatCode="0.00">
                  <c:v>0.47776053265826729</c:v>
                </c:pt>
                <c:pt idx="42" formatCode="0.00">
                  <c:v>0.48345437174907629</c:v>
                </c:pt>
                <c:pt idx="43" formatCode="0.00">
                  <c:v>0.4873878411568322</c:v>
                </c:pt>
                <c:pt idx="44" formatCode="0.00">
                  <c:v>0.47981722113158448</c:v>
                </c:pt>
                <c:pt idx="45" formatCode="0.00">
                  <c:v>0.47525971953499307</c:v>
                </c:pt>
                <c:pt idx="46" formatCode="0.00">
                  <c:v>0.47603214637262325</c:v>
                </c:pt>
                <c:pt idx="47" formatCode="0.00">
                  <c:v>0.48052650922711626</c:v>
                </c:pt>
                <c:pt idx="48" formatCode="0.00">
                  <c:v>0.48042624562962616</c:v>
                </c:pt>
                <c:pt idx="49" formatCode="0.00">
                  <c:v>0.48137838528879368</c:v>
                </c:pt>
                <c:pt idx="50" formatCode="0.00">
                  <c:v>0.48675212764317433</c:v>
                </c:pt>
                <c:pt idx="51" formatCode="0.00">
                  <c:v>0.49632810260622306</c:v>
                </c:pt>
                <c:pt idx="52" formatCode="0.00">
                  <c:v>0.51429610159435868</c:v>
                </c:pt>
                <c:pt idx="53" formatCode="0.00">
                  <c:v>0.53172593286208591</c:v>
                </c:pt>
                <c:pt idx="54" formatCode="0.00">
                  <c:v>0.54597616681096905</c:v>
                </c:pt>
                <c:pt idx="55" formatCode="0.00">
                  <c:v>0.56010196046826533</c:v>
                </c:pt>
                <c:pt idx="56" formatCode="0.00">
                  <c:v>0.5636734725357313</c:v>
                </c:pt>
                <c:pt idx="57" formatCode="0.00">
                  <c:v>0.5543127687704924</c:v>
                </c:pt>
                <c:pt idx="58" formatCode="0.00">
                  <c:v>0.56193631301779068</c:v>
                </c:pt>
                <c:pt idx="59" formatCode="0.00">
                  <c:v>0.55817223424501594</c:v>
                </c:pt>
                <c:pt idx="60" formatCode="0.00">
                  <c:v>0.55162761177100073</c:v>
                </c:pt>
                <c:pt idx="61" formatCode="0.00">
                  <c:v>0.55346282599111041</c:v>
                </c:pt>
                <c:pt idx="62" formatCode="0.00">
                  <c:v>0.56141417049989917</c:v>
                </c:pt>
                <c:pt idx="63" formatCode="0.00">
                  <c:v>0.5766081614424301</c:v>
                </c:pt>
                <c:pt idx="64" formatCode="0.00">
                  <c:v>0.59555440846634133</c:v>
                </c:pt>
                <c:pt idx="65" formatCode="0.00">
                  <c:v>0.61142289824723051</c:v>
                </c:pt>
                <c:pt idx="66" formatCode="0.00">
                  <c:v>0.62766045630662759</c:v>
                </c:pt>
                <c:pt idx="67" formatCode="0.00">
                  <c:v>0.64301616078141299</c:v>
                </c:pt>
                <c:pt idx="68" formatCode="0.00">
                  <c:v>0.66538189306958773</c:v>
                </c:pt>
                <c:pt idx="69" formatCode="0.00">
                  <c:v>0.67319596043280483</c:v>
                </c:pt>
                <c:pt idx="70" formatCode="0.00">
                  <c:v>0.68214487005219815</c:v>
                </c:pt>
                <c:pt idx="71" formatCode="0.00">
                  <c:v>0.69225874387151654</c:v>
                </c:pt>
                <c:pt idx="72" formatCode="0.00">
                  <c:v>0.69005328276781142</c:v>
                </c:pt>
                <c:pt idx="73" formatCode="0.00">
                  <c:v>0.69097746037029306</c:v>
                </c:pt>
                <c:pt idx="74" formatCode="0.00">
                  <c:v>0.69364458625371628</c:v>
                </c:pt>
                <c:pt idx="75" formatCode="0.00">
                  <c:v>0.68039389091147118</c:v>
                </c:pt>
                <c:pt idx="76" formatCode="0.00">
                  <c:v>0.66060065249481403</c:v>
                </c:pt>
                <c:pt idx="77" formatCode="0.00">
                  <c:v>0.6527682810743366</c:v>
                </c:pt>
                <c:pt idx="78" formatCode="0.00">
                  <c:v>0.61797603299341375</c:v>
                </c:pt>
                <c:pt idx="79" formatCode="0.00">
                  <c:v>0.59280962767788892</c:v>
                </c:pt>
                <c:pt idx="80" formatCode="0.00">
                  <c:v>0.56549263589176191</c:v>
                </c:pt>
                <c:pt idx="81" formatCode="0.00">
                  <c:v>0.53183165118059084</c:v>
                </c:pt>
                <c:pt idx="82" formatCode="0.00">
                  <c:v>0.50981626721024509</c:v>
                </c:pt>
                <c:pt idx="83" formatCode="0.00">
                  <c:v>0.50035773963178587</c:v>
                </c:pt>
                <c:pt idx="84" formatCode="0.00">
                  <c:v>0.48546793465334404</c:v>
                </c:pt>
                <c:pt idx="85" formatCode="0.00">
                  <c:v>0.49353712514509507</c:v>
                </c:pt>
                <c:pt idx="86" formatCode="0.00">
                  <c:v>0.49618649004424842</c:v>
                </c:pt>
                <c:pt idx="87" formatCode="0.00">
                  <c:v>0.48036119825917456</c:v>
                </c:pt>
                <c:pt idx="88" formatCode="0.00">
                  <c:v>0.48932074386873231</c:v>
                </c:pt>
                <c:pt idx="89" formatCode="0.00">
                  <c:v>0.49854061338197253</c:v>
                </c:pt>
                <c:pt idx="90" formatCode="0.00">
                  <c:v>0.5088618736550381</c:v>
                </c:pt>
                <c:pt idx="91" formatCode="0.00">
                  <c:v>0.50598639790340849</c:v>
                </c:pt>
                <c:pt idx="92" formatCode="0.00">
                  <c:v>0.50736216822642421</c:v>
                </c:pt>
                <c:pt idx="93" formatCode="0.00">
                  <c:v>0.50187435897354382</c:v>
                </c:pt>
                <c:pt idx="94" formatCode="0.00">
                  <c:v>0.51035143144190898</c:v>
                </c:pt>
                <c:pt idx="95" formatCode="0.00">
                  <c:v>0.49206458753955318</c:v>
                </c:pt>
                <c:pt idx="96" formatCode="0.00">
                  <c:v>0.48539028023886222</c:v>
                </c:pt>
                <c:pt idx="97" formatCode="0.00">
                  <c:v>0.46594344110480324</c:v>
                </c:pt>
                <c:pt idx="98" formatCode="0.00">
                  <c:v>0.44494799520214073</c:v>
                </c:pt>
                <c:pt idx="99" formatCode="0.00">
                  <c:v>0.42470210390307794</c:v>
                </c:pt>
                <c:pt idx="100" formatCode="0.00">
                  <c:v>0.42484835516799435</c:v>
                </c:pt>
                <c:pt idx="101" formatCode="0.00">
                  <c:v>0.42854800376219571</c:v>
                </c:pt>
                <c:pt idx="102" formatCode="0.00">
                  <c:v>0.44835561689106751</c:v>
                </c:pt>
                <c:pt idx="103" formatCode="0.00">
                  <c:v>0.4394554210347103</c:v>
                </c:pt>
                <c:pt idx="104" formatCode="0.00">
                  <c:v>0.4486911075635826</c:v>
                </c:pt>
                <c:pt idx="105" formatCode="0.00">
                  <c:v>0.46333972137334462</c:v>
                </c:pt>
                <c:pt idx="106" formatCode="0.00">
                  <c:v>0.47334690611225333</c:v>
                </c:pt>
                <c:pt idx="107" formatCode="0.00">
                  <c:v>0.46537638353512384</c:v>
                </c:pt>
                <c:pt idx="108" formatCode="0.00">
                  <c:v>0.4674206935672614</c:v>
                </c:pt>
                <c:pt idx="109" formatCode="0.00">
                  <c:v>0.46467277501387244</c:v>
                </c:pt>
                <c:pt idx="110" formatCode="0.00">
                  <c:v>0.47517202945711468</c:v>
                </c:pt>
                <c:pt idx="111" formatCode="0.00">
                  <c:v>0.47521357230573263</c:v>
                </c:pt>
                <c:pt idx="112" formatCode="0.00">
                  <c:v>0.48009216133880644</c:v>
                </c:pt>
                <c:pt idx="113" formatCode="0.00">
                  <c:v>0.48068723110671679</c:v>
                </c:pt>
                <c:pt idx="114" formatCode="0.00">
                  <c:v>0.48627802896930927</c:v>
                </c:pt>
                <c:pt idx="115" formatCode="0.00">
                  <c:v>0.47041368378395748</c:v>
                </c:pt>
                <c:pt idx="116" formatCode="0.00">
                  <c:v>0.46284664864994968</c:v>
                </c:pt>
                <c:pt idx="117" formatCode="0.00">
                  <c:v>0.45965751959431805</c:v>
                </c:pt>
                <c:pt idx="118" formatCode="0.00">
                  <c:v>0.45365871253106516</c:v>
                </c:pt>
                <c:pt idx="119" formatCode="0.00">
                  <c:v>0.44872756084900611</c:v>
                </c:pt>
                <c:pt idx="120" formatCode="0.00">
                  <c:v>0.45034551856760607</c:v>
                </c:pt>
                <c:pt idx="121" formatCode="0.00">
                  <c:v>0.45392184305164046</c:v>
                </c:pt>
                <c:pt idx="122" formatCode="0.00">
                  <c:v>0.46935423608135424</c:v>
                </c:pt>
                <c:pt idx="123" formatCode="0.00">
                  <c:v>0.46456090931289812</c:v>
                </c:pt>
                <c:pt idx="124" formatCode="0.00">
                  <c:v>0.46399949701129062</c:v>
                </c:pt>
                <c:pt idx="125" formatCode="0.00">
                  <c:v>0.47422244771073341</c:v>
                </c:pt>
                <c:pt idx="126" formatCode="0.00">
                  <c:v>0.46906758984967828</c:v>
                </c:pt>
                <c:pt idx="127" formatCode="0.00">
                  <c:v>0.46099040778160177</c:v>
                </c:pt>
                <c:pt idx="128" formatCode="0.00">
                  <c:v>0.45467855447741407</c:v>
                </c:pt>
                <c:pt idx="129" formatCode="0.00">
                  <c:v>0.45052429229804114</c:v>
                </c:pt>
                <c:pt idx="130" formatCode="0.00">
                  <c:v>0.44970524720263327</c:v>
                </c:pt>
                <c:pt idx="131" formatCode="0.00">
                  <c:v>0.43812835335348049</c:v>
                </c:pt>
                <c:pt idx="132" formatCode="0.00">
                  <c:v>0.43259747637489687</c:v>
                </c:pt>
                <c:pt idx="133" formatCode="0.00">
                  <c:v>0.4441599687612352</c:v>
                </c:pt>
                <c:pt idx="134" formatCode="0.00">
                  <c:v>0.45381794015176757</c:v>
                </c:pt>
                <c:pt idx="135" formatCode="0.00">
                  <c:v>0.46852708260165471</c:v>
                </c:pt>
                <c:pt idx="136" formatCode="0.00">
                  <c:v>0.48664882269417759</c:v>
                </c:pt>
                <c:pt idx="137" formatCode="0.00">
                  <c:v>0.5091697264764462</c:v>
                </c:pt>
                <c:pt idx="138" formatCode="0.00">
                  <c:v>0.53071620144864684</c:v>
                </c:pt>
                <c:pt idx="139" formatCode="0.00">
                  <c:v>0.5309209668169339</c:v>
                </c:pt>
                <c:pt idx="140" formatCode="0.00">
                  <c:v>0.52743268537461385</c:v>
                </c:pt>
                <c:pt idx="141" formatCode="0.00">
                  <c:v>0.53249254300566362</c:v>
                </c:pt>
                <c:pt idx="142" formatCode="0.00">
                  <c:v>0.52144701940939353</c:v>
                </c:pt>
                <c:pt idx="143" formatCode="0.00">
                  <c:v>0.51691863376311098</c:v>
                </c:pt>
                <c:pt idx="144" formatCode="0.00">
                  <c:v>0.52037852770488657</c:v>
                </c:pt>
                <c:pt idx="145" formatCode="0.00">
                  <c:v>0.52446503093098529</c:v>
                </c:pt>
                <c:pt idx="146" formatCode="0.00">
                  <c:v>0.52949540720964539</c:v>
                </c:pt>
                <c:pt idx="147" formatCode="0.00">
                  <c:v>0.54194626580381589</c:v>
                </c:pt>
                <c:pt idx="148" formatCode="0.00">
                  <c:v>0.54736039764003086</c:v>
                </c:pt>
                <c:pt idx="149" formatCode="0.00">
                  <c:v>0.54536476150338942</c:v>
                </c:pt>
                <c:pt idx="150" formatCode="0.00">
                  <c:v>0.54538284830865502</c:v>
                </c:pt>
                <c:pt idx="151" formatCode="0.00">
                  <c:v>0.53927200748483894</c:v>
                </c:pt>
                <c:pt idx="152" formatCode="0.00">
                  <c:v>0.53045923526365979</c:v>
                </c:pt>
                <c:pt idx="153" formatCode="0.00">
                  <c:v>0.52665803656579691</c:v>
                </c:pt>
                <c:pt idx="154" formatCode="0.00">
                  <c:v>0.50951024886175811</c:v>
                </c:pt>
                <c:pt idx="155" formatCode="0.00">
                  <c:v>0.49795462428575327</c:v>
                </c:pt>
                <c:pt idx="156" formatCode="0.00">
                  <c:v>0.50670214636972777</c:v>
                </c:pt>
                <c:pt idx="157" formatCode="0.00">
                  <c:v>0.51372748359214937</c:v>
                </c:pt>
                <c:pt idx="158" formatCode="0.00">
                  <c:v>0.5092230285469429</c:v>
                </c:pt>
                <c:pt idx="159" formatCode="0.00">
                  <c:v>0.51233173715233271</c:v>
                </c:pt>
                <c:pt idx="160" formatCode="0.00">
                  <c:v>0.51381163435275379</c:v>
                </c:pt>
                <c:pt idx="161" formatCode="0.00">
                  <c:v>0.5179593593140599</c:v>
                </c:pt>
                <c:pt idx="162" formatCode="0.00">
                  <c:v>0.52811991213776643</c:v>
                </c:pt>
                <c:pt idx="163" formatCode="0.00">
                  <c:v>0.53814076653464726</c:v>
                </c:pt>
                <c:pt idx="164" formatCode="0.00">
                  <c:v>0.52556639365540214</c:v>
                </c:pt>
                <c:pt idx="165" formatCode="0.00">
                  <c:v>0.53318845355755184</c:v>
                </c:pt>
                <c:pt idx="166" formatCode="0.00">
                  <c:v>0.54034582717718727</c:v>
                </c:pt>
                <c:pt idx="167" formatCode="0.00">
                  <c:v>0.55447948287470605</c:v>
                </c:pt>
                <c:pt idx="168" formatCode="0.00">
                  <c:v>0.56948811784879216</c:v>
                </c:pt>
                <c:pt idx="169" formatCode="0.00">
                  <c:v>0.57991417750352336</c:v>
                </c:pt>
                <c:pt idx="170" formatCode="0.00">
                  <c:v>0.58315785949364041</c:v>
                </c:pt>
                <c:pt idx="171" formatCode="0.00">
                  <c:v>0.59968435523764307</c:v>
                </c:pt>
                <c:pt idx="172" formatCode="0.00">
                  <c:v>0.60984988196586032</c:v>
                </c:pt>
                <c:pt idx="173" formatCode="0.00">
                  <c:v>0.61691860304876722</c:v>
                </c:pt>
                <c:pt idx="174" formatCode="0.00">
                  <c:v>0.62826550331975728</c:v>
                </c:pt>
                <c:pt idx="175" formatCode="0.00">
                  <c:v>0.64468428612253004</c:v>
                </c:pt>
                <c:pt idx="176" formatCode="0.00">
                  <c:v>0.66079992612563465</c:v>
                </c:pt>
                <c:pt idx="177" formatCode="0.00">
                  <c:v>0.67902423165987436</c:v>
                </c:pt>
                <c:pt idx="178" formatCode="0.00">
                  <c:v>0.69247081753983564</c:v>
                </c:pt>
                <c:pt idx="179" formatCode="0.00">
                  <c:v>0.70102322392247285</c:v>
                </c:pt>
                <c:pt idx="180" formatCode="0.00">
                  <c:v>0.71699403503133063</c:v>
                </c:pt>
                <c:pt idx="181" formatCode="0.00">
                  <c:v>0.7216719465303163</c:v>
                </c:pt>
                <c:pt idx="182" formatCode="0.00">
                  <c:v>0.7214441581895138</c:v>
                </c:pt>
                <c:pt idx="183" formatCode="0.00">
                  <c:v>0.71688320578043374</c:v>
                </c:pt>
                <c:pt idx="184" formatCode="0.00">
                  <c:v>0.69824452310661378</c:v>
                </c:pt>
                <c:pt idx="185" formatCode="0.00">
                  <c:v>0.67128838646489353</c:v>
                </c:pt>
                <c:pt idx="186" formatCode="0.00">
                  <c:v>0.64239431923811596</c:v>
                </c:pt>
                <c:pt idx="187" formatCode="0.00">
                  <c:v>0.61496740971486485</c:v>
                </c:pt>
                <c:pt idx="188" formatCode="0.00">
                  <c:v>0.58819414526010838</c:v>
                </c:pt>
                <c:pt idx="189" formatCode="0.00">
                  <c:v>0.57048422650543007</c:v>
                </c:pt>
                <c:pt idx="190" formatCode="0.00">
                  <c:v>0.54284340801703179</c:v>
                </c:pt>
                <c:pt idx="191" formatCode="0.00">
                  <c:v>0.53056871576959597</c:v>
                </c:pt>
                <c:pt idx="192" formatCode="0.00">
                  <c:v>0.52616887954496216</c:v>
                </c:pt>
                <c:pt idx="193" formatCode="0.00">
                  <c:v>0.53586289956948308</c:v>
                </c:pt>
                <c:pt idx="194" formatCode="0.00">
                  <c:v>0.54124045333698756</c:v>
                </c:pt>
                <c:pt idx="195" formatCode="0.00">
                  <c:v>0.54172533347228602</c:v>
                </c:pt>
                <c:pt idx="196" formatCode="0.00">
                  <c:v>0.53224848626184884</c:v>
                </c:pt>
                <c:pt idx="197" formatCode="0.00">
                  <c:v>0.52824050711956938</c:v>
                </c:pt>
                <c:pt idx="198" formatCode="0.00">
                  <c:v>0.53488268258244565</c:v>
                </c:pt>
                <c:pt idx="199" formatCode="0.00">
                  <c:v>0.5427965901049866</c:v>
                </c:pt>
                <c:pt idx="200" formatCode="0.00">
                  <c:v>0.54577600455713438</c:v>
                </c:pt>
                <c:pt idx="201" formatCode="0.00">
                  <c:v>0.5481450314304267</c:v>
                </c:pt>
                <c:pt idx="202" formatCode="0.00">
                  <c:v>0.56080074904743715</c:v>
                </c:pt>
                <c:pt idx="203" formatCode="0.00">
                  <c:v>0.56647628061712929</c:v>
                </c:pt>
                <c:pt idx="204" formatCode="0.00">
                  <c:v>0.57731845283156802</c:v>
                </c:pt>
                <c:pt idx="205" formatCode="0.00">
                  <c:v>0.56767554384307761</c:v>
                </c:pt>
                <c:pt idx="206" formatCode="0.00">
                  <c:v>0.56106300419415189</c:v>
                </c:pt>
                <c:pt idx="207" formatCode="0.00">
                  <c:v>0.55855524702183146</c:v>
                </c:pt>
                <c:pt idx="208" formatCode="0.00">
                  <c:v>0.55134741135035026</c:v>
                </c:pt>
                <c:pt idx="209" formatCode="0.00">
                  <c:v>0.5338310418920782</c:v>
                </c:pt>
                <c:pt idx="210" formatCode="0.00">
                  <c:v>0.54729239274459485</c:v>
                </c:pt>
                <c:pt idx="211" formatCode="0.00">
                  <c:v>0.54926183857397015</c:v>
                </c:pt>
                <c:pt idx="212" formatCode="0.00">
                  <c:v>0.55609581734281244</c:v>
                </c:pt>
                <c:pt idx="213" formatCode="0.00">
                  <c:v>0.56168891812834798</c:v>
                </c:pt>
                <c:pt idx="214" formatCode="0.00">
                  <c:v>0.55928405236858436</c:v>
                </c:pt>
                <c:pt idx="215" formatCode="0.00">
                  <c:v>0.55758798520871811</c:v>
                </c:pt>
                <c:pt idx="216" formatCode="0.00">
                  <c:v>0.57063292831196166</c:v>
                </c:pt>
                <c:pt idx="217" formatCode="0.00">
                  <c:v>0.56397886853960544</c:v>
                </c:pt>
                <c:pt idx="218" formatCode="0.00">
                  <c:v>0.5680329953839871</c:v>
                </c:pt>
                <c:pt idx="219" formatCode="0.00">
                  <c:v>0.57419487743620123</c:v>
                </c:pt>
                <c:pt idx="220" formatCode="0.00">
                  <c:v>0.58406185544453948</c:v>
                </c:pt>
                <c:pt idx="221" formatCode="0.00">
                  <c:v>0.5853703690651022</c:v>
                </c:pt>
                <c:pt idx="222" formatCode="0.00">
                  <c:v>0.5955347822821101</c:v>
                </c:pt>
                <c:pt idx="223" formatCode="0.00">
                  <c:v>0.59864930557225271</c:v>
                </c:pt>
                <c:pt idx="224" formatCode="0.00">
                  <c:v>0.60147283669035601</c:v>
                </c:pt>
                <c:pt idx="225" formatCode="0.00">
                  <c:v>0.60254817531211213</c:v>
                </c:pt>
                <c:pt idx="226" formatCode="0.00">
                  <c:v>0.59153255364889556</c:v>
                </c:pt>
                <c:pt idx="227" formatCode="0.00">
                  <c:v>0.57811278403948962</c:v>
                </c:pt>
                <c:pt idx="228" formatCode="0.00">
                  <c:v>0.5885052507658689</c:v>
                </c:pt>
                <c:pt idx="229" formatCode="0.00">
                  <c:v>0.58450923305202807</c:v>
                </c:pt>
                <c:pt idx="230" formatCode="0.00">
                  <c:v>0.58732129365353991</c:v>
                </c:pt>
                <c:pt idx="231" formatCode="0.00">
                  <c:v>0.57925522087805759</c:v>
                </c:pt>
                <c:pt idx="232" formatCode="0.00">
                  <c:v>0.57587271237990811</c:v>
                </c:pt>
                <c:pt idx="233" formatCode="0.00">
                  <c:v>0.59635694110587745</c:v>
                </c:pt>
                <c:pt idx="234" formatCode="0.00">
                  <c:v>0.58546973872742314</c:v>
                </c:pt>
                <c:pt idx="235" formatCode="0.00">
                  <c:v>0.56623162488139711</c:v>
                </c:pt>
                <c:pt idx="236" formatCode="0.00">
                  <c:v>0.53851704987267135</c:v>
                </c:pt>
                <c:pt idx="237" formatCode="0.00">
                  <c:v>0.51868167525887054</c:v>
                </c:pt>
                <c:pt idx="238" formatCode="0.00">
                  <c:v>0.49272794667394798</c:v>
                </c:pt>
                <c:pt idx="239" formatCode="0.00">
                  <c:v>0.47949406218157786</c:v>
                </c:pt>
                <c:pt idx="240" formatCode="0.00">
                  <c:v>0.47270232843047516</c:v>
                </c:pt>
                <c:pt idx="241" formatCode="0.00">
                  <c:v>0.48266601617380311</c:v>
                </c:pt>
                <c:pt idx="242" formatCode="0.00">
                  <c:v>0.47647697952984902</c:v>
                </c:pt>
                <c:pt idx="243" formatCode="0.00">
                  <c:v>0.49903073477300569</c:v>
                </c:pt>
                <c:pt idx="244" formatCode="0.00">
                  <c:v>0.48313083277315144</c:v>
                </c:pt>
                <c:pt idx="245" formatCode="0.00">
                  <c:v>0.49307191877671253</c:v>
                </c:pt>
                <c:pt idx="246" formatCode="0.00">
                  <c:v>0.49434126095799041</c:v>
                </c:pt>
                <c:pt idx="247" formatCode="0.00">
                  <c:v>0.48690390540509881</c:v>
                </c:pt>
                <c:pt idx="248" formatCode="0.00">
                  <c:v>0.49645239263040958</c:v>
                </c:pt>
                <c:pt idx="249" formatCode="0.00">
                  <c:v>0.51567162475459649</c:v>
                </c:pt>
                <c:pt idx="250" formatCode="0.00">
                  <c:v>0.52527719836665643</c:v>
                </c:pt>
                <c:pt idx="251" formatCode="0.00">
                  <c:v>0.55096518286032947</c:v>
                </c:pt>
                <c:pt idx="252" formatCode="0.00">
                  <c:v>0.57389570561611969</c:v>
                </c:pt>
                <c:pt idx="253" formatCode="0.00">
                  <c:v>0.58847845232969065</c:v>
                </c:pt>
                <c:pt idx="254" formatCode="0.00">
                  <c:v>0.57854053228264923</c:v>
                </c:pt>
                <c:pt idx="255" formatCode="0.00">
                  <c:v>0.57915552876275478</c:v>
                </c:pt>
                <c:pt idx="256" formatCode="0.00">
                  <c:v>0.57917888655719918</c:v>
                </c:pt>
                <c:pt idx="257" formatCode="0.00">
                  <c:v>0.57754963767447687</c:v>
                </c:pt>
                <c:pt idx="258" formatCode="0.00">
                  <c:v>0.57282313777785465</c:v>
                </c:pt>
                <c:pt idx="259" formatCode="0.00">
                  <c:v>0.56950263431710002</c:v>
                </c:pt>
                <c:pt idx="260" formatCode="0.00">
                  <c:v>0.57086679959267095</c:v>
                </c:pt>
                <c:pt idx="261" formatCode="0.00">
                  <c:v>0.58772420690977201</c:v>
                </c:pt>
                <c:pt idx="262" formatCode="0.00">
                  <c:v>0.59930521450870644</c:v>
                </c:pt>
                <c:pt idx="263" formatCode="0.00">
                  <c:v>0.60489680467150997</c:v>
                </c:pt>
                <c:pt idx="264" formatCode="0.00">
                  <c:v>0.61319643597504936</c:v>
                </c:pt>
                <c:pt idx="265" formatCode="0.00">
                  <c:v>0.62795837302483548</c:v>
                </c:pt>
                <c:pt idx="266" formatCode="0.00">
                  <c:v>0.63241377844419477</c:v>
                </c:pt>
                <c:pt idx="267" formatCode="0.00">
                  <c:v>0.63807651324281456</c:v>
                </c:pt>
                <c:pt idx="268" formatCode="0.00">
                  <c:v>0.64545135541875709</c:v>
                </c:pt>
                <c:pt idx="269" formatCode="0.00">
                  <c:v>0.64459243477192252</c:v>
                </c:pt>
                <c:pt idx="270" formatCode="0.00">
                  <c:v>0.65230344552282082</c:v>
                </c:pt>
                <c:pt idx="271" formatCode="0.00">
                  <c:v>0.64735567563841356</c:v>
                </c:pt>
                <c:pt idx="272" formatCode="0.00">
                  <c:v>0.64237109530618053</c:v>
                </c:pt>
                <c:pt idx="273" formatCode="0.00">
                  <c:v>0.64512000110514556</c:v>
                </c:pt>
                <c:pt idx="274" formatCode="0.00">
                  <c:v>0.65062525293615148</c:v>
                </c:pt>
                <c:pt idx="275" formatCode="0.00">
                  <c:v>0.64311250038441259</c:v>
                </c:pt>
                <c:pt idx="276" formatCode="0.00">
                  <c:v>0.63559815066817804</c:v>
                </c:pt>
                <c:pt idx="277" formatCode="0.00">
                  <c:v>0.62985510503667219</c:v>
                </c:pt>
                <c:pt idx="278" formatCode="0.00">
                  <c:v>0.63200079918150553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9A-4D66-85BD-982D175CA686}"/>
            </c:ext>
          </c:extLst>
        </c:ser>
        <c:ser>
          <c:idx val="0"/>
          <c:order val="1"/>
          <c:spPr>
            <a:ln w="25400">
              <a:solidFill>
                <a:srgbClr val="1F497D"/>
              </a:solidFill>
            </a:ln>
          </c:spPr>
          <c:marker>
            <c:symbol val="none"/>
          </c:marker>
          <c:cat>
            <c:numRef>
              <c:f>Uncertainty!$A$2:$A$283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Uncertainty!$R$2:$R$283</c:f>
              <c:numCache>
                <c:formatCode>General</c:formatCode>
                <c:ptCount val="282"/>
                <c:pt idx="10" formatCode="0.00">
                  <c:v>0.43456786184205409</c:v>
                </c:pt>
                <c:pt idx="11" formatCode="0.00">
                  <c:v>0.43670346664399545</c:v>
                </c:pt>
                <c:pt idx="12" formatCode="0.00">
                  <c:v>0.44218729897471593</c:v>
                </c:pt>
                <c:pt idx="13" formatCode="0.00">
                  <c:v>0.43700115760835928</c:v>
                </c:pt>
                <c:pt idx="14" formatCode="0.00">
                  <c:v>0.44239756771592936</c:v>
                </c:pt>
                <c:pt idx="15" formatCode="0.00">
                  <c:v>0.43632473990458992</c:v>
                </c:pt>
                <c:pt idx="16" formatCode="0.00">
                  <c:v>0.44865609005447932</c:v>
                </c:pt>
                <c:pt idx="17" formatCode="0.00">
                  <c:v>0.43986049814681694</c:v>
                </c:pt>
                <c:pt idx="18" formatCode="0.00">
                  <c:v>0.45218046375502846</c:v>
                </c:pt>
                <c:pt idx="19" formatCode="0.00">
                  <c:v>0.4499874300763923</c:v>
                </c:pt>
                <c:pt idx="20" formatCode="0.00">
                  <c:v>0.45670073781015652</c:v>
                </c:pt>
                <c:pt idx="21" formatCode="0.00">
                  <c:v>0.46366338434244719</c:v>
                </c:pt>
                <c:pt idx="22" formatCode="0.00">
                  <c:v>0.4658090513801198</c:v>
                </c:pt>
                <c:pt idx="23" formatCode="0.00">
                  <c:v>0.45761035994299532</c:v>
                </c:pt>
                <c:pt idx="24" formatCode="0.00">
                  <c:v>0.46396332666524348</c:v>
                </c:pt>
                <c:pt idx="25" formatCode="0.00">
                  <c:v>0.4684896231345424</c:v>
                </c:pt>
                <c:pt idx="26" formatCode="0.00">
                  <c:v>0.48909871080014894</c:v>
                </c:pt>
                <c:pt idx="27" formatCode="0.00">
                  <c:v>0.4859666279494938</c:v>
                </c:pt>
                <c:pt idx="28" formatCode="0.00">
                  <c:v>0.47429802883842109</c:v>
                </c:pt>
                <c:pt idx="29" formatCode="0.00">
                  <c:v>0.47620683657064661</c:v>
                </c:pt>
                <c:pt idx="30" formatCode="0.00">
                  <c:v>0.47698962560275759</c:v>
                </c:pt>
                <c:pt idx="31" formatCode="0.00">
                  <c:v>0.47557159731928828</c:v>
                </c:pt>
                <c:pt idx="32" formatCode="0.00">
                  <c:v>0.46363141257108903</c:v>
                </c:pt>
                <c:pt idx="33" formatCode="0.00">
                  <c:v>0.45648753325735353</c:v>
                </c:pt>
                <c:pt idx="34" formatCode="0.00">
                  <c:v>0.45548753593961988</c:v>
                </c:pt>
                <c:pt idx="35" formatCode="0.00">
                  <c:v>0.44759004548565401</c:v>
                </c:pt>
                <c:pt idx="36" formatCode="0.00">
                  <c:v>0.44020885843490226</c:v>
                </c:pt>
                <c:pt idx="37" formatCode="0.00">
                  <c:v>0.43207292668052499</c:v>
                </c:pt>
                <c:pt idx="38" formatCode="0.00">
                  <c:v>0.43477725422988084</c:v>
                </c:pt>
                <c:pt idx="39" formatCode="0.00">
                  <c:v>0.44016241508160825</c:v>
                </c:pt>
                <c:pt idx="40" formatCode="0.00">
                  <c:v>0.43590819789639262</c:v>
                </c:pt>
                <c:pt idx="41" formatCode="0.00">
                  <c:v>0.42903469230546692</c:v>
                </c:pt>
                <c:pt idx="42" formatCode="0.00">
                  <c:v>0.43266234851364921</c:v>
                </c:pt>
                <c:pt idx="43" formatCode="0.00">
                  <c:v>0.44646988581875746</c:v>
                </c:pt>
                <c:pt idx="44" formatCode="0.00">
                  <c:v>0.46441838899437649</c:v>
                </c:pt>
                <c:pt idx="45" formatCode="0.00">
                  <c:v>0.46668554929097406</c:v>
                </c:pt>
                <c:pt idx="46" formatCode="0.00">
                  <c:v>0.46309578617752162</c:v>
                </c:pt>
                <c:pt idx="47" formatCode="0.00">
                  <c:v>0.46146441633223478</c:v>
                </c:pt>
                <c:pt idx="48" formatCode="0.00">
                  <c:v>0.48270524156328865</c:v>
                </c:pt>
                <c:pt idx="49" formatCode="0.00">
                  <c:v>0.49292825527422146</c:v>
                </c:pt>
                <c:pt idx="50" formatCode="0.00">
                  <c:v>0.49399874163151658</c:v>
                </c:pt>
                <c:pt idx="51" formatCode="0.00">
                  <c:v>0.49603851224825757</c:v>
                </c:pt>
                <c:pt idx="52" formatCode="0.00">
                  <c:v>0.50918462749937576</c:v>
                </c:pt>
                <c:pt idx="53" formatCode="0.00">
                  <c:v>0.51840916415209215</c:v>
                </c:pt>
                <c:pt idx="54" formatCode="0.00">
                  <c:v>0.52375154810817526</c:v>
                </c:pt>
                <c:pt idx="55" formatCode="0.00">
                  <c:v>0.51802629717439508</c:v>
                </c:pt>
                <c:pt idx="56" formatCode="0.00">
                  <c:v>0.52597476539841803</c:v>
                </c:pt>
                <c:pt idx="57" formatCode="0.00">
                  <c:v>0.51655745417501142</c:v>
                </c:pt>
                <c:pt idx="58" formatCode="0.00">
                  <c:v>0.50743529042793789</c:v>
                </c:pt>
                <c:pt idx="59" formatCode="0.00">
                  <c:v>0.49711732782530277</c:v>
                </c:pt>
                <c:pt idx="60" formatCode="0.00">
                  <c:v>0.49478263853286386</c:v>
                </c:pt>
                <c:pt idx="61" formatCode="0.00">
                  <c:v>0.49651265323388977</c:v>
                </c:pt>
                <c:pt idx="62" formatCode="0.00">
                  <c:v>0.497160818160716</c:v>
                </c:pt>
                <c:pt idx="63" formatCode="0.00">
                  <c:v>0.51799013822516071</c:v>
                </c:pt>
                <c:pt idx="64" formatCode="0.00">
                  <c:v>0.55063915509464534</c:v>
                </c:pt>
                <c:pt idx="65" formatCode="0.00">
                  <c:v>0.56967091843390827</c:v>
                </c:pt>
                <c:pt idx="66" formatCode="0.00">
                  <c:v>0.58204621104430376</c:v>
                </c:pt>
                <c:pt idx="67" formatCode="0.00">
                  <c:v>0.60325805160780177</c:v>
                </c:pt>
                <c:pt idx="68" formatCode="0.00">
                  <c:v>0.61756323079506348</c:v>
                </c:pt>
                <c:pt idx="69" formatCode="0.00">
                  <c:v>0.63208104833344569</c:v>
                </c:pt>
                <c:pt idx="70" formatCode="0.00">
                  <c:v>0.6306242252637595</c:v>
                </c:pt>
                <c:pt idx="71" formatCode="0.00">
                  <c:v>0.63561556639175032</c:v>
                </c:pt>
                <c:pt idx="72" formatCode="0.00">
                  <c:v>0.65021315952954983</c:v>
                </c:pt>
                <c:pt idx="73" formatCode="0.00">
                  <c:v>0.6630227307914961</c:v>
                </c:pt>
                <c:pt idx="74" formatCode="0.00">
                  <c:v>0.66756599867762134</c:v>
                </c:pt>
                <c:pt idx="75" formatCode="0.00">
                  <c:v>0.6656195787603495</c:v>
                </c:pt>
                <c:pt idx="76" formatCode="0.00">
                  <c:v>0.66581261984600615</c:v>
                </c:pt>
                <c:pt idx="77" formatCode="0.00">
                  <c:v>0.65634885199758364</c:v>
                </c:pt>
                <c:pt idx="78" formatCode="0.00">
                  <c:v>0.61264996455886667</c:v>
                </c:pt>
                <c:pt idx="79" formatCode="0.00">
                  <c:v>0.58309862719562289</c:v>
                </c:pt>
                <c:pt idx="80" formatCode="0.00">
                  <c:v>0.55716722146672659</c:v>
                </c:pt>
                <c:pt idx="81" formatCode="0.00">
                  <c:v>0.52903031291770652</c:v>
                </c:pt>
                <c:pt idx="82" formatCode="0.00">
                  <c:v>0.50863741088713854</c:v>
                </c:pt>
                <c:pt idx="83" formatCode="0.00">
                  <c:v>0.50209236480208053</c:v>
                </c:pt>
                <c:pt idx="84" formatCode="0.00">
                  <c:v>0.49241930452972443</c:v>
                </c:pt>
                <c:pt idx="85" formatCode="0.00">
                  <c:v>0.50890220375016693</c:v>
                </c:pt>
                <c:pt idx="86" formatCode="0.00">
                  <c:v>0.50149489848389905</c:v>
                </c:pt>
                <c:pt idx="87" formatCode="0.00">
                  <c:v>0.49915156681363831</c:v>
                </c:pt>
                <c:pt idx="88" formatCode="0.00">
                  <c:v>0.48368053488474227</c:v>
                </c:pt>
                <c:pt idx="89" formatCode="0.00">
                  <c:v>0.48709373295801717</c:v>
                </c:pt>
                <c:pt idx="90" formatCode="0.00">
                  <c:v>0.47648381566749559</c:v>
                </c:pt>
                <c:pt idx="91" formatCode="0.00">
                  <c:v>0.46831871416798998</c:v>
                </c:pt>
                <c:pt idx="92" formatCode="0.00">
                  <c:v>0.46596124223210167</c:v>
                </c:pt>
                <c:pt idx="93" formatCode="0.00">
                  <c:v>0.47315757924301211</c:v>
                </c:pt>
                <c:pt idx="94" formatCode="0.00">
                  <c:v>0.45951359978389028</c:v>
                </c:pt>
                <c:pt idx="95" formatCode="0.00">
                  <c:v>0.46798761081406104</c:v>
                </c:pt>
                <c:pt idx="96" formatCode="0.00">
                  <c:v>0.4553413056923335</c:v>
                </c:pt>
                <c:pt idx="97" formatCode="0.00">
                  <c:v>0.43320431041343638</c:v>
                </c:pt>
                <c:pt idx="98" formatCode="0.00">
                  <c:v>0.41643659481530937</c:v>
                </c:pt>
                <c:pt idx="99" formatCode="0.00">
                  <c:v>0.39870943105673756</c:v>
                </c:pt>
                <c:pt idx="100" formatCode="0.00">
                  <c:v>0.39081610113703874</c:v>
                </c:pt>
                <c:pt idx="101" formatCode="0.00">
                  <c:v>0.39409852547940111</c:v>
                </c:pt>
                <c:pt idx="102" formatCode="0.00">
                  <c:v>0.39929563364759957</c:v>
                </c:pt>
                <c:pt idx="103" formatCode="0.00">
                  <c:v>0.40299513900922218</c:v>
                </c:pt>
                <c:pt idx="104" formatCode="0.00">
                  <c:v>0.41649161897932868</c:v>
                </c:pt>
                <c:pt idx="105" formatCode="0.00">
                  <c:v>0.4274832896387985</c:v>
                </c:pt>
                <c:pt idx="106" formatCode="0.00">
                  <c:v>0.43831667251703438</c:v>
                </c:pt>
                <c:pt idx="107" formatCode="0.00">
                  <c:v>0.43905115456253324</c:v>
                </c:pt>
                <c:pt idx="108" formatCode="0.00">
                  <c:v>0.43501620156049825</c:v>
                </c:pt>
                <c:pt idx="109" formatCode="0.00">
                  <c:v>0.43437988184203541</c:v>
                </c:pt>
                <c:pt idx="110" formatCode="0.00">
                  <c:v>0.43506976476720738</c:v>
                </c:pt>
                <c:pt idx="111" formatCode="0.00">
                  <c:v>0.4344248188158818</c:v>
                </c:pt>
                <c:pt idx="112" formatCode="0.00">
                  <c:v>0.44923096509484461</c:v>
                </c:pt>
                <c:pt idx="113" formatCode="0.00">
                  <c:v>0.44156390471027734</c:v>
                </c:pt>
                <c:pt idx="114" formatCode="0.00">
                  <c:v>0.43903229935696109</c:v>
                </c:pt>
                <c:pt idx="115" formatCode="0.00">
                  <c:v>0.447594996334722</c:v>
                </c:pt>
                <c:pt idx="116" formatCode="0.00">
                  <c:v>0.44126623733325904</c:v>
                </c:pt>
                <c:pt idx="117" formatCode="0.00">
                  <c:v>0.44539842357203796</c:v>
                </c:pt>
                <c:pt idx="118" formatCode="0.00">
                  <c:v>0.42895541086092798</c:v>
                </c:pt>
                <c:pt idx="119" formatCode="0.00">
                  <c:v>0.4187381614181665</c:v>
                </c:pt>
                <c:pt idx="120" formatCode="0.00">
                  <c:v>0.428192908667829</c:v>
                </c:pt>
                <c:pt idx="121" formatCode="0.00">
                  <c:v>0.42480451491387844</c:v>
                </c:pt>
                <c:pt idx="122" formatCode="0.00">
                  <c:v>0.42132919862060431</c:v>
                </c:pt>
                <c:pt idx="123" formatCode="0.00">
                  <c:v>0.42753333423326095</c:v>
                </c:pt>
                <c:pt idx="124" formatCode="0.00">
                  <c:v>0.4267625545464252</c:v>
                </c:pt>
                <c:pt idx="125" formatCode="0.00">
                  <c:v>0.44402156489447425</c:v>
                </c:pt>
                <c:pt idx="126" formatCode="0.00">
                  <c:v>0.43578290194194619</c:v>
                </c:pt>
                <c:pt idx="127" formatCode="0.00">
                  <c:v>0.43837087646423945</c:v>
                </c:pt>
                <c:pt idx="128" formatCode="0.00">
                  <c:v>0.44665359656916204</c:v>
                </c:pt>
                <c:pt idx="129" formatCode="0.00">
                  <c:v>0.4526675619086476</c:v>
                </c:pt>
                <c:pt idx="130" formatCode="0.00">
                  <c:v>0.44951177192945219</c:v>
                </c:pt>
                <c:pt idx="131" formatCode="0.00">
                  <c:v>0.45249482419164205</c:v>
                </c:pt>
                <c:pt idx="132" formatCode="0.00">
                  <c:v>0.46153353377665668</c:v>
                </c:pt>
                <c:pt idx="133" formatCode="0.00">
                  <c:v>0.46328878989989375</c:v>
                </c:pt>
                <c:pt idx="134" formatCode="0.00">
                  <c:v>0.45586446885714105</c:v>
                </c:pt>
                <c:pt idx="135" formatCode="0.00">
                  <c:v>0.46284365406285649</c:v>
                </c:pt>
                <c:pt idx="136" formatCode="0.00">
                  <c:v>0.465965186879225</c:v>
                </c:pt>
                <c:pt idx="137" formatCode="0.00">
                  <c:v>0.4798793893560801</c:v>
                </c:pt>
                <c:pt idx="138" formatCode="0.00">
                  <c:v>0.49688763968661231</c:v>
                </c:pt>
                <c:pt idx="139" formatCode="0.00">
                  <c:v>0.49194110721172551</c:v>
                </c:pt>
                <c:pt idx="140" formatCode="0.00">
                  <c:v>0.49871196079355151</c:v>
                </c:pt>
                <c:pt idx="141" formatCode="0.00">
                  <c:v>0.50859626336066976</c:v>
                </c:pt>
                <c:pt idx="142" formatCode="0.00">
                  <c:v>0.5009287729521994</c:v>
                </c:pt>
                <c:pt idx="143" formatCode="0.00">
                  <c:v>0.50038722323207685</c:v>
                </c:pt>
                <c:pt idx="144" formatCode="0.00">
                  <c:v>0.49796866601488338</c:v>
                </c:pt>
                <c:pt idx="145" formatCode="0.00">
                  <c:v>0.47960007241084923</c:v>
                </c:pt>
                <c:pt idx="146" formatCode="0.00">
                  <c:v>0.47548991190462875</c:v>
                </c:pt>
                <c:pt idx="147" formatCode="0.00">
                  <c:v>0.47874737948934826</c:v>
                </c:pt>
                <c:pt idx="148" formatCode="0.00">
                  <c:v>0.47297693133345431</c:v>
                </c:pt>
                <c:pt idx="149" formatCode="0.00">
                  <c:v>0.4761432594094141</c:v>
                </c:pt>
                <c:pt idx="150" formatCode="0.00">
                  <c:v>0.47325661135890884</c:v>
                </c:pt>
                <c:pt idx="151" formatCode="0.00">
                  <c:v>0.47127100763440516</c:v>
                </c:pt>
                <c:pt idx="152" formatCode="0.00">
                  <c:v>0.47323373719866801</c:v>
                </c:pt>
                <c:pt idx="153" formatCode="0.00">
                  <c:v>0.46399779536339436</c:v>
                </c:pt>
                <c:pt idx="154" formatCode="0.00">
                  <c:v>0.46534875538752996</c:v>
                </c:pt>
                <c:pt idx="155" formatCode="0.00">
                  <c:v>0.47057555116930211</c:v>
                </c:pt>
                <c:pt idx="156" formatCode="0.00">
                  <c:v>0.47750883044432635</c:v>
                </c:pt>
                <c:pt idx="157" formatCode="0.00">
                  <c:v>0.49303729634838805</c:v>
                </c:pt>
                <c:pt idx="158" formatCode="0.00">
                  <c:v>0.49457242658383122</c:v>
                </c:pt>
                <c:pt idx="159" formatCode="0.00">
                  <c:v>0.49632393698277</c:v>
                </c:pt>
                <c:pt idx="160" formatCode="0.00">
                  <c:v>0.50855539080936263</c:v>
                </c:pt>
                <c:pt idx="161" formatCode="0.00">
                  <c:v>0.49549423089848071</c:v>
                </c:pt>
                <c:pt idx="162" formatCode="0.00">
                  <c:v>0.50358040386756076</c:v>
                </c:pt>
                <c:pt idx="163" formatCode="0.00">
                  <c:v>0.50206657977542923</c:v>
                </c:pt>
                <c:pt idx="164" formatCode="0.00">
                  <c:v>0.50382150840218798</c:v>
                </c:pt>
                <c:pt idx="165" formatCode="0.00">
                  <c:v>0.50950470994085095</c:v>
                </c:pt>
                <c:pt idx="166" formatCode="0.00">
                  <c:v>0.52456329593536566</c:v>
                </c:pt>
                <c:pt idx="167" formatCode="0.00">
                  <c:v>0.54163992292558982</c:v>
                </c:pt>
                <c:pt idx="168" formatCode="0.00">
                  <c:v>0.57407495677361153</c:v>
                </c:pt>
                <c:pt idx="169" formatCode="0.00">
                  <c:v>0.59514297122039284</c:v>
                </c:pt>
                <c:pt idx="170" formatCode="0.00">
                  <c:v>0.61007525449103228</c:v>
                </c:pt>
                <c:pt idx="171" formatCode="0.00">
                  <c:v>0.62203431473146864</c:v>
                </c:pt>
                <c:pt idx="172" formatCode="0.00">
                  <c:v>0.63243277165527889</c:v>
                </c:pt>
                <c:pt idx="173" formatCode="0.00">
                  <c:v>0.64025103704536712</c:v>
                </c:pt>
                <c:pt idx="174" formatCode="0.00">
                  <c:v>0.65282820182534163</c:v>
                </c:pt>
                <c:pt idx="175" formatCode="0.00">
                  <c:v>0.65872029975400381</c:v>
                </c:pt>
                <c:pt idx="176" formatCode="0.00">
                  <c:v>0.66664656370678721</c:v>
                </c:pt>
                <c:pt idx="177" formatCode="0.00">
                  <c:v>0.68061712845468847</c:v>
                </c:pt>
                <c:pt idx="178" formatCode="0.00">
                  <c:v>0.68963725752060423</c:v>
                </c:pt>
                <c:pt idx="179" formatCode="0.00">
                  <c:v>0.70238875158681091</c:v>
                </c:pt>
                <c:pt idx="180" formatCode="0.00">
                  <c:v>0.71239568975962886</c:v>
                </c:pt>
                <c:pt idx="181" formatCode="0.00">
                  <c:v>0.71598797982437357</c:v>
                </c:pt>
                <c:pt idx="182" formatCode="0.00">
                  <c:v>0.71072248884644107</c:v>
                </c:pt>
                <c:pt idx="183" formatCode="0.00">
                  <c:v>0.69743400446566262</c:v>
                </c:pt>
                <c:pt idx="184" formatCode="0.00">
                  <c:v>0.68753161691389786</c:v>
                </c:pt>
                <c:pt idx="185" formatCode="0.00">
                  <c:v>0.65470584592455516</c:v>
                </c:pt>
                <c:pt idx="186" formatCode="0.00">
                  <c:v>0.63385886560002902</c:v>
                </c:pt>
                <c:pt idx="187" formatCode="0.00">
                  <c:v>0.61577549516782015</c:v>
                </c:pt>
                <c:pt idx="188" formatCode="0.00">
                  <c:v>0.60306930778451384</c:v>
                </c:pt>
                <c:pt idx="189" formatCode="0.00">
                  <c:v>0.59519067426915717</c:v>
                </c:pt>
                <c:pt idx="190" formatCode="0.00">
                  <c:v>0.58161318389436012</c:v>
                </c:pt>
                <c:pt idx="191" formatCode="0.00">
                  <c:v>0.56737327650690283</c:v>
                </c:pt>
                <c:pt idx="192" formatCode="0.00">
                  <c:v>0.57451929070854724</c:v>
                </c:pt>
                <c:pt idx="193" formatCode="0.00">
                  <c:v>0.57661649764484102</c:v>
                </c:pt>
                <c:pt idx="194" formatCode="0.00">
                  <c:v>0.57223393379543808</c:v>
                </c:pt>
                <c:pt idx="195" formatCode="0.00">
                  <c:v>0.56056383466820969</c:v>
                </c:pt>
                <c:pt idx="196" formatCode="0.00">
                  <c:v>0.55229588424450293</c:v>
                </c:pt>
                <c:pt idx="197" formatCode="0.00">
                  <c:v>0.54293379153601073</c:v>
                </c:pt>
                <c:pt idx="198" formatCode="0.00">
                  <c:v>0.55018216014344479</c:v>
                </c:pt>
                <c:pt idx="199" formatCode="0.00">
                  <c:v>0.55885761514917209</c:v>
                </c:pt>
                <c:pt idx="200" formatCode="0.00">
                  <c:v>0.55617027638021921</c:v>
                </c:pt>
                <c:pt idx="201" formatCode="0.00">
                  <c:v>0.57317548049636946</c:v>
                </c:pt>
                <c:pt idx="202" formatCode="0.00">
                  <c:v>0.58090325757248273</c:v>
                </c:pt>
                <c:pt idx="203" formatCode="0.00">
                  <c:v>0.57924393374122984</c:v>
                </c:pt>
                <c:pt idx="204" formatCode="0.00">
                  <c:v>0.59206064129203662</c:v>
                </c:pt>
                <c:pt idx="205" formatCode="0.00">
                  <c:v>0.58918032093103712</c:v>
                </c:pt>
                <c:pt idx="206" formatCode="0.00">
                  <c:v>0.58905996390602333</c:v>
                </c:pt>
                <c:pt idx="207" formatCode="0.00">
                  <c:v>0.60154341745464912</c:v>
                </c:pt>
                <c:pt idx="208" formatCode="0.00">
                  <c:v>0.59057152735519403</c:v>
                </c:pt>
                <c:pt idx="209" formatCode="0.00">
                  <c:v>0.59929475442020963</c:v>
                </c:pt>
                <c:pt idx="210" formatCode="0.00">
                  <c:v>0.61529025277622174</c:v>
                </c:pt>
                <c:pt idx="211" formatCode="0.00">
                  <c:v>0.61398404283499197</c:v>
                </c:pt>
                <c:pt idx="212" formatCode="0.00">
                  <c:v>0.62082235921985574</c:v>
                </c:pt>
                <c:pt idx="213" formatCode="0.00">
                  <c:v>0.62528425913936736</c:v>
                </c:pt>
                <c:pt idx="214" formatCode="0.00">
                  <c:v>0.62257821644930733</c:v>
                </c:pt>
                <c:pt idx="215" formatCode="0.00">
                  <c:v>0.62829861537774279</c:v>
                </c:pt>
                <c:pt idx="216" formatCode="0.00">
                  <c:v>0.63207828057478932</c:v>
                </c:pt>
                <c:pt idx="217" formatCode="0.00">
                  <c:v>0.63031811142888705</c:v>
                </c:pt>
                <c:pt idx="218" formatCode="0.00">
                  <c:v>0.64244992287495317</c:v>
                </c:pt>
                <c:pt idx="219" formatCode="0.00">
                  <c:v>0.64823929619172571</c:v>
                </c:pt>
                <c:pt idx="220" formatCode="0.00">
                  <c:v>0.63760602976314218</c:v>
                </c:pt>
                <c:pt idx="221" formatCode="0.00">
                  <c:v>0.64299587388355461</c:v>
                </c:pt>
                <c:pt idx="222" formatCode="0.00">
                  <c:v>0.64547250248866572</c:v>
                </c:pt>
                <c:pt idx="223" formatCode="0.00">
                  <c:v>0.64375085934932741</c:v>
                </c:pt>
                <c:pt idx="224" formatCode="0.00">
                  <c:v>0.63901837474714063</c:v>
                </c:pt>
                <c:pt idx="225" formatCode="0.00">
                  <c:v>0.62942143304501041</c:v>
                </c:pt>
                <c:pt idx="226" formatCode="0.00">
                  <c:v>0.61814786969754121</c:v>
                </c:pt>
                <c:pt idx="227" formatCode="0.00">
                  <c:v>0.62738916647192955</c:v>
                </c:pt>
                <c:pt idx="228" formatCode="0.00">
                  <c:v>0.61680971342327595</c:v>
                </c:pt>
                <c:pt idx="229" formatCode="0.00">
                  <c:v>0.61494989853342552</c:v>
                </c:pt>
                <c:pt idx="230" formatCode="0.00">
                  <c:v>0.6089252094141272</c:v>
                </c:pt>
                <c:pt idx="231" formatCode="0.00">
                  <c:v>0.61856905880993718</c:v>
                </c:pt>
                <c:pt idx="232" formatCode="0.00">
                  <c:v>0.61806996983615947</c:v>
                </c:pt>
                <c:pt idx="233" formatCode="0.00">
                  <c:v>0.62446675950265296</c:v>
                </c:pt>
                <c:pt idx="234" formatCode="0.00">
                  <c:v>0.60026838277442462</c:v>
                </c:pt>
                <c:pt idx="235" formatCode="0.00">
                  <c:v>0.58548391025022029</c:v>
                </c:pt>
                <c:pt idx="236" formatCode="0.00">
                  <c:v>0.55981741728998735</c:v>
                </c:pt>
                <c:pt idx="237" formatCode="0.00">
                  <c:v>0.54452532296954159</c:v>
                </c:pt>
                <c:pt idx="238" formatCode="0.00">
                  <c:v>0.52203224776532287</c:v>
                </c:pt>
                <c:pt idx="239" formatCode="0.00">
                  <c:v>0.50898046910815531</c:v>
                </c:pt>
                <c:pt idx="240" formatCode="0.00">
                  <c:v>0.50260544882767655</c:v>
                </c:pt>
                <c:pt idx="241" formatCode="0.00">
                  <c:v>0.50240557447928558</c:v>
                </c:pt>
                <c:pt idx="242" formatCode="0.00">
                  <c:v>0.49927840472717361</c:v>
                </c:pt>
                <c:pt idx="243" formatCode="0.00">
                  <c:v>0.49809673351005268</c:v>
                </c:pt>
                <c:pt idx="244" formatCode="0.00">
                  <c:v>0.50242487452951612</c:v>
                </c:pt>
                <c:pt idx="245" formatCode="0.00">
                  <c:v>0.50036446426081327</c:v>
                </c:pt>
                <c:pt idx="246" formatCode="0.00">
                  <c:v>0.49397776840032431</c:v>
                </c:pt>
                <c:pt idx="247" formatCode="0.00">
                  <c:v>0.49406779166089571</c:v>
                </c:pt>
                <c:pt idx="248" formatCode="0.00">
                  <c:v>0.51348761717245461</c:v>
                </c:pt>
                <c:pt idx="249" formatCode="0.00">
                  <c:v>0.53704610460932156</c:v>
                </c:pt>
                <c:pt idx="250" formatCode="0.00">
                  <c:v>0.56134536493168408</c:v>
                </c:pt>
                <c:pt idx="251" formatCode="0.00">
                  <c:v>0.5667421354618899</c:v>
                </c:pt>
                <c:pt idx="252" formatCode="0.00">
                  <c:v>0.58730067002738784</c:v>
                </c:pt>
                <c:pt idx="253" formatCode="0.00">
                  <c:v>0.60160351083126484</c:v>
                </c:pt>
                <c:pt idx="254" formatCode="0.00">
                  <c:v>0.60386588261457663</c:v>
                </c:pt>
                <c:pt idx="255" formatCode="0.00">
                  <c:v>0.61246648852567565</c:v>
                </c:pt>
                <c:pt idx="256" formatCode="0.00">
                  <c:v>0.61212414771858292</c:v>
                </c:pt>
                <c:pt idx="257" formatCode="0.00">
                  <c:v>0.60974577930681717</c:v>
                </c:pt>
                <c:pt idx="258" formatCode="0.00">
                  <c:v>0.61100005903998611</c:v>
                </c:pt>
                <c:pt idx="259" formatCode="0.00">
                  <c:v>0.60971575556839797</c:v>
                </c:pt>
                <c:pt idx="260" formatCode="0.00">
                  <c:v>0.61755526183546716</c:v>
                </c:pt>
                <c:pt idx="261" formatCode="0.00">
                  <c:v>0.61797571970253184</c:v>
                </c:pt>
                <c:pt idx="262" formatCode="0.00">
                  <c:v>0.61793526322776127</c:v>
                </c:pt>
                <c:pt idx="263" formatCode="0.00">
                  <c:v>0.62281049175218539</c:v>
                </c:pt>
                <c:pt idx="264" formatCode="0.00">
                  <c:v>0.62107016030189233</c:v>
                </c:pt>
                <c:pt idx="265" formatCode="0.00">
                  <c:v>0.6157238026297579</c:v>
                </c:pt>
                <c:pt idx="266" formatCode="0.00">
                  <c:v>0.61260070632938768</c:v>
                </c:pt>
                <c:pt idx="267" formatCode="0.00">
                  <c:v>0.61258772154098473</c:v>
                </c:pt>
                <c:pt idx="268" formatCode="0.00">
                  <c:v>0.61679644171500436</c:v>
                </c:pt>
                <c:pt idx="269" formatCode="0.00">
                  <c:v>0.62024142607738952</c:v>
                </c:pt>
                <c:pt idx="270" formatCode="0.00">
                  <c:v>0.60892911136945427</c:v>
                </c:pt>
                <c:pt idx="271" formatCode="0.00">
                  <c:v>0.61617356035817861</c:v>
                </c:pt>
                <c:pt idx="272" formatCode="0.00">
                  <c:v>0.63405266056672505</c:v>
                </c:pt>
                <c:pt idx="273" formatCode="0.00">
                  <c:v>0.63900376193820685</c:v>
                </c:pt>
                <c:pt idx="274" formatCode="0.00">
                  <c:v>0.63728207781912671</c:v>
                </c:pt>
                <c:pt idx="275" formatCode="0.00">
                  <c:v>0.63438050487668829</c:v>
                </c:pt>
                <c:pt idx="276" formatCode="0.00">
                  <c:v>0.63089398611987879</c:v>
                </c:pt>
                <c:pt idx="277" formatCode="0.00">
                  <c:v>0.64056842039222361</c:v>
                </c:pt>
                <c:pt idx="278" formatCode="0.00">
                  <c:v>0.63764053042256919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9A-4D66-85BD-982D175CA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545056"/>
        <c:axId val="984550224"/>
      </c:lineChart>
      <c:dateAx>
        <c:axId val="984545056"/>
        <c:scaling>
          <c:orientation val="minMax"/>
          <c:max val="288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550224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4550224"/>
        <c:scaling>
          <c:orientation val="minMax"/>
          <c:max val="0.99990000000000001"/>
          <c:min val="0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545056"/>
        <c:crosses val="autoZero"/>
        <c:crossBetween val="between"/>
        <c:majorUnit val="0.2"/>
      </c:valAx>
      <c:catAx>
        <c:axId val="98455468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4558480"/>
        <c:crosses val="autoZero"/>
        <c:auto val="0"/>
        <c:lblAlgn val="ctr"/>
        <c:lblOffset val="100"/>
        <c:noMultiLvlLbl val="0"/>
      </c:catAx>
      <c:valAx>
        <c:axId val="984558480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554688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F22-4243-9452-F298494426CB}"/>
              </c:ext>
            </c:extLst>
          </c:dPt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Mean!$K$2:$K$283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22-4243-9452-F29849442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839056"/>
        <c:axId val="998842816"/>
      </c:barChart>
      <c:lineChart>
        <c:grouping val="standard"/>
        <c:varyColors val="0"/>
        <c:ser>
          <c:idx val="0"/>
          <c:order val="0"/>
          <c:tx>
            <c:v>Lib/Nat</c:v>
          </c:tx>
          <c:spPr>
            <a:ln w="6350">
              <a:solidFill>
                <a:srgbClr val="1F497D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Mean!$Q$2:$Q$283</c:f>
              <c:numCache>
                <c:formatCode>General</c:formatCode>
                <c:ptCount val="282"/>
                <c:pt idx="7" formatCode="0.0">
                  <c:v>43.723313407344151</c:v>
                </c:pt>
                <c:pt idx="8" formatCode="0.0">
                  <c:v>33.5</c:v>
                </c:pt>
                <c:pt idx="9" formatCode="0.0">
                  <c:v>33.991416309012877</c:v>
                </c:pt>
                <c:pt idx="10" formatCode="0.0">
                  <c:v>36.363636363636367</c:v>
                </c:pt>
                <c:pt idx="11" formatCode="0.0">
                  <c:v>33.784928027095681</c:v>
                </c:pt>
                <c:pt idx="12" formatCode="0.0">
                  <c:v>37.243150684931507</c:v>
                </c:pt>
                <c:pt idx="13" formatCode="0.0">
                  <c:v>42.758022549869906</c:v>
                </c:pt>
                <c:pt idx="14" formatCode="0.0">
                  <c:v>44.349315068493148</c:v>
                </c:pt>
                <c:pt idx="15" formatCode="0.0">
                  <c:v>41.272570937231301</c:v>
                </c:pt>
                <c:pt idx="16" formatCode="0.0">
                  <c:v>44.280762564991335</c:v>
                </c:pt>
                <c:pt idx="17" formatCode="0.0">
                  <c:v>42.533557046979865</c:v>
                </c:pt>
                <c:pt idx="18" formatCode="0.0">
                  <c:v>44.006849315068493</c:v>
                </c:pt>
                <c:pt idx="19" formatCode="0.0">
                  <c:v>39.20208152645273</c:v>
                </c:pt>
                <c:pt idx="20" formatCode="0.0">
                  <c:v>42.367066895368779</c:v>
                </c:pt>
                <c:pt idx="21" formatCode="0.0">
                  <c:v>40.663176265270508</c:v>
                </c:pt>
                <c:pt idx="22" formatCode="0.0">
                  <c:v>39.459930313588849</c:v>
                </c:pt>
                <c:pt idx="23" formatCode="0.0">
                  <c:v>40.086580086580085</c:v>
                </c:pt>
                <c:pt idx="24" formatCode="0.0">
                  <c:v>40.600858369098709</c:v>
                </c:pt>
                <c:pt idx="25" formatCode="0.0">
                  <c:v>38.448125544899739</c:v>
                </c:pt>
                <c:pt idx="26" formatCode="0.0">
                  <c:v>46.655231560891941</c:v>
                </c:pt>
                <c:pt idx="27" formatCode="0.0">
                  <c:v>51.688311688311686</c:v>
                </c:pt>
                <c:pt idx="28" formatCode="0.0">
                  <c:v>49.527085124677555</c:v>
                </c:pt>
                <c:pt idx="29" formatCode="0.0">
                  <c:v>49.109414758269722</c:v>
                </c:pt>
                <c:pt idx="30" formatCode="0.0">
                  <c:v>44.824636441402909</c:v>
                </c:pt>
                <c:pt idx="31" formatCode="0.0">
                  <c:v>42.474048442906572</c:v>
                </c:pt>
                <c:pt idx="32" formatCode="0.0">
                  <c:v>45.399305555555557</c:v>
                </c:pt>
                <c:pt idx="33" formatCode="0.0">
                  <c:v>41.476274165202106</c:v>
                </c:pt>
                <c:pt idx="34" formatCode="0.0">
                  <c:v>40.120793787748056</c:v>
                </c:pt>
                <c:pt idx="35" formatCode="0.0">
                  <c:v>40.725126475548059</c:v>
                </c:pt>
                <c:pt idx="36" formatCode="0.0">
                  <c:v>43.455497382198956</c:v>
                </c:pt>
                <c:pt idx="37" formatCode="0.0">
                  <c:v>38.528138528138527</c:v>
                </c:pt>
                <c:pt idx="38" formatCode="0.0">
                  <c:v>40.570934256055367</c:v>
                </c:pt>
                <c:pt idx="39" formatCode="0.0">
                  <c:v>36.29955947136564</c:v>
                </c:pt>
                <c:pt idx="40" formatCode="0.0">
                  <c:v>32.155172413793103</c:v>
                </c:pt>
                <c:pt idx="41" formatCode="0.0">
                  <c:v>33.275563258232239</c:v>
                </c:pt>
                <c:pt idx="42" formatCode="0.0">
                  <c:v>31.751509922346852</c:v>
                </c:pt>
                <c:pt idx="43" formatCode="0.0">
                  <c:v>30.284728213977566</c:v>
                </c:pt>
                <c:pt idx="44" formatCode="0.0">
                  <c:v>34.662045060658578</c:v>
                </c:pt>
                <c:pt idx="45" formatCode="0.0">
                  <c:v>30.582102519548219</c:v>
                </c:pt>
                <c:pt idx="46" formatCode="0.0">
                  <c:v>28.865979381443299</c:v>
                </c:pt>
                <c:pt idx="47" formatCode="0.0">
                  <c:v>28.041415012942192</c:v>
                </c:pt>
                <c:pt idx="48" formatCode="0.0">
                  <c:v>32.059079061685487</c:v>
                </c:pt>
                <c:pt idx="49" formatCode="0.0">
                  <c:v>31.25</c:v>
                </c:pt>
                <c:pt idx="50" formatCode="0.0">
                  <c:v>31.67539267015707</c:v>
                </c:pt>
                <c:pt idx="51" formatCode="0.0">
                  <c:v>29.391304347826086</c:v>
                </c:pt>
                <c:pt idx="52" formatCode="0.0">
                  <c:v>35.809018567639257</c:v>
                </c:pt>
                <c:pt idx="53" formatCode="0.0">
                  <c:v>29.531722054380666</c:v>
                </c:pt>
                <c:pt idx="54" formatCode="0.0">
                  <c:v>26.543209876543209</c:v>
                </c:pt>
                <c:pt idx="55" formatCode="0.0">
                  <c:v>24.070631970260223</c:v>
                </c:pt>
                <c:pt idx="56" formatCode="0.0">
                  <c:v>33.23029366306028</c:v>
                </c:pt>
                <c:pt idx="57" formatCode="0.0">
                  <c:v>39.87676056338028</c:v>
                </c:pt>
                <c:pt idx="58" formatCode="0.0">
                  <c:v>35.575221238938056</c:v>
                </c:pt>
                <c:pt idx="59" formatCode="0.0">
                  <c:v>35.333833458364595</c:v>
                </c:pt>
                <c:pt idx="60" formatCode="0.0">
                  <c:v>39.11149825783972</c:v>
                </c:pt>
                <c:pt idx="61" formatCode="0.0">
                  <c:v>36.828193832599119</c:v>
                </c:pt>
                <c:pt idx="62" formatCode="0.0">
                  <c:v>37.821482602118003</c:v>
                </c:pt>
                <c:pt idx="63" formatCode="0.0">
                  <c:v>33.00359712230216</c:v>
                </c:pt>
                <c:pt idx="64" formatCode="0.0">
                  <c:v>34.782608695652172</c:v>
                </c:pt>
                <c:pt idx="65" formatCode="0.0">
                  <c:v>30.961688819390147</c:v>
                </c:pt>
                <c:pt idx="66" formatCode="0.0">
                  <c:v>34.806629834254146</c:v>
                </c:pt>
                <c:pt idx="67" formatCode="0.0">
                  <c:v>32.685185185185183</c:v>
                </c:pt>
                <c:pt idx="68" formatCode="0.0">
                  <c:v>34.214618973561429</c:v>
                </c:pt>
                <c:pt idx="69" formatCode="0.0">
                  <c:v>34.831460674157306</c:v>
                </c:pt>
                <c:pt idx="70" formatCode="0.0">
                  <c:v>34.719710669077756</c:v>
                </c:pt>
                <c:pt idx="71" formatCode="0.0">
                  <c:v>31.417624521072796</c:v>
                </c:pt>
                <c:pt idx="72" formatCode="0.0">
                  <c:v>31.175934366453966</c:v>
                </c:pt>
                <c:pt idx="73" formatCode="0.0">
                  <c:v>28.545780969479353</c:v>
                </c:pt>
                <c:pt idx="74" formatCode="0.0">
                  <c:v>29.623944742900999</c:v>
                </c:pt>
                <c:pt idx="75" formatCode="0.0">
                  <c:v>27.868852459016395</c:v>
                </c:pt>
                <c:pt idx="76" formatCode="0.0">
                  <c:v>30.071813285457811</c:v>
                </c:pt>
                <c:pt idx="77" formatCode="0.0">
                  <c:v>29.888712241653419</c:v>
                </c:pt>
                <c:pt idx="78" formatCode="0.0">
                  <c:v>31.748878923766817</c:v>
                </c:pt>
                <c:pt idx="79" formatCode="0.0">
                  <c:v>32.275132275132272</c:v>
                </c:pt>
                <c:pt idx="80" formatCode="0.0">
                  <c:v>28.668171557562076</c:v>
                </c:pt>
                <c:pt idx="81" formatCode="0.0">
                  <c:v>28.439519852262233</c:v>
                </c:pt>
                <c:pt idx="82" formatCode="0.0">
                  <c:v>29.893924783027966</c:v>
                </c:pt>
                <c:pt idx="83" formatCode="0.0">
                  <c:v>29.240710823909531</c:v>
                </c:pt>
                <c:pt idx="84" formatCode="0.0">
                  <c:v>29.935720844811755</c:v>
                </c:pt>
                <c:pt idx="85" formatCode="0.0">
                  <c:v>26.801152737752162</c:v>
                </c:pt>
                <c:pt idx="86" formatCode="0.0">
                  <c:v>25.062866722548197</c:v>
                </c:pt>
                <c:pt idx="87" formatCode="0.0">
                  <c:v>25.831702544031312</c:v>
                </c:pt>
                <c:pt idx="88" formatCode="0.0">
                  <c:v>27.84090909090909</c:v>
                </c:pt>
                <c:pt idx="89" formatCode="0.0">
                  <c:v>29.611248966087675</c:v>
                </c:pt>
                <c:pt idx="90" formatCode="0.0">
                  <c:v>28.612440191387559</c:v>
                </c:pt>
                <c:pt idx="91" formatCode="0.0">
                  <c:v>29.80952380952381</c:v>
                </c:pt>
                <c:pt idx="92" formatCode="0.0">
                  <c:v>33.280507131537242</c:v>
                </c:pt>
                <c:pt idx="93" formatCode="0.0">
                  <c:v>39.845261121856865</c:v>
                </c:pt>
                <c:pt idx="94" formatCode="0.0">
                  <c:v>37.162162162162161</c:v>
                </c:pt>
                <c:pt idx="95" formatCode="0.0">
                  <c:v>42.704039571310801</c:v>
                </c:pt>
                <c:pt idx="96" formatCode="0.0">
                  <c:v>42.311365807067816</c:v>
                </c:pt>
                <c:pt idx="97" formatCode="0.0">
                  <c:v>39.666357738646894</c:v>
                </c:pt>
                <c:pt idx="98" formatCode="0.0">
                  <c:v>38.012618296529972</c:v>
                </c:pt>
                <c:pt idx="99" formatCode="0.0">
                  <c:v>38.49809885931559</c:v>
                </c:pt>
                <c:pt idx="100" formatCode="0.0">
                  <c:v>37.242026266416509</c:v>
                </c:pt>
                <c:pt idx="101" formatCode="0.0">
                  <c:v>38.627294493216283</c:v>
                </c:pt>
                <c:pt idx="102" formatCode="0.0">
                  <c:v>38.763493621197249</c:v>
                </c:pt>
                <c:pt idx="103" formatCode="0.0">
                  <c:v>40.253853127833182</c:v>
                </c:pt>
                <c:pt idx="104" formatCode="0.0">
                  <c:v>37.714285714285715</c:v>
                </c:pt>
                <c:pt idx="105" formatCode="0.0">
                  <c:v>36.631779257849665</c:v>
                </c:pt>
                <c:pt idx="106" formatCode="0.0">
                  <c:v>38.576779026217231</c:v>
                </c:pt>
                <c:pt idx="107" formatCode="0.0">
                  <c:v>38.589211618257259</c:v>
                </c:pt>
                <c:pt idx="108" formatCode="0.0">
                  <c:v>36.736641221374043</c:v>
                </c:pt>
                <c:pt idx="109" formatCode="0.0">
                  <c:v>37.717601547388782</c:v>
                </c:pt>
                <c:pt idx="110" formatCode="0.0">
                  <c:v>36.155800169348012</c:v>
                </c:pt>
                <c:pt idx="111" formatCode="0.0">
                  <c:v>41.873278236914601</c:v>
                </c:pt>
                <c:pt idx="112" formatCode="0.0">
                  <c:v>43.091787439613526</c:v>
                </c:pt>
                <c:pt idx="113" formatCode="0.0">
                  <c:v>41.335453100158979</c:v>
                </c:pt>
                <c:pt idx="114" formatCode="0.0">
                  <c:v>39.408396946564885</c:v>
                </c:pt>
                <c:pt idx="115" formatCode="0.0">
                  <c:v>40.567765567765569</c:v>
                </c:pt>
                <c:pt idx="116" formatCode="0.0">
                  <c:v>36.193447737909516</c:v>
                </c:pt>
                <c:pt idx="117" formatCode="0.0">
                  <c:v>38.769804287045666</c:v>
                </c:pt>
                <c:pt idx="118" formatCode="0.0">
                  <c:v>39.272388059701491</c:v>
                </c:pt>
                <c:pt idx="119" formatCode="0.0">
                  <c:v>38.597904915390814</c:v>
                </c:pt>
                <c:pt idx="120" formatCode="0.0">
                  <c:v>38.821328344246957</c:v>
                </c:pt>
                <c:pt idx="121" formatCode="0.0">
                  <c:v>34.272300469483568</c:v>
                </c:pt>
                <c:pt idx="122" formatCode="0.0">
                  <c:v>34.105960264900659</c:v>
                </c:pt>
                <c:pt idx="123" formatCode="0.0">
                  <c:v>34.828244274809158</c:v>
                </c:pt>
                <c:pt idx="124" formatCode="0.0">
                  <c:v>36.619718309859152</c:v>
                </c:pt>
                <c:pt idx="125" formatCode="0.0">
                  <c:v>38.523925385239252</c:v>
                </c:pt>
                <c:pt idx="126" formatCode="0.0">
                  <c:v>34.827264239028942</c:v>
                </c:pt>
                <c:pt idx="127" formatCode="0.0">
                  <c:v>38.072965388213284</c:v>
                </c:pt>
                <c:pt idx="128" formatCode="0.0">
                  <c:v>36.803874092009686</c:v>
                </c:pt>
                <c:pt idx="129" formatCode="0.0">
                  <c:v>44.349477682811013</c:v>
                </c:pt>
                <c:pt idx="130" formatCode="0.0">
                  <c:v>45.480225988700568</c:v>
                </c:pt>
                <c:pt idx="131" formatCode="0.0">
                  <c:v>44.264943457189013</c:v>
                </c:pt>
                <c:pt idx="132" formatCode="0.0">
                  <c:v>48.909952606635073</c:v>
                </c:pt>
                <c:pt idx="133" formatCode="0.0">
                  <c:v>44.865864939870491</c:v>
                </c:pt>
                <c:pt idx="134" formatCode="0.0">
                  <c:v>40.395713107996706</c:v>
                </c:pt>
                <c:pt idx="135" formatCode="0.0">
                  <c:v>40.517241379310342</c:v>
                </c:pt>
                <c:pt idx="136" formatCode="0.0">
                  <c:v>43.756050338818973</c:v>
                </c:pt>
                <c:pt idx="137" formatCode="0.0">
                  <c:v>43.569131832797424</c:v>
                </c:pt>
                <c:pt idx="138" formatCode="0.0">
                  <c:v>39.698965192850423</c:v>
                </c:pt>
                <c:pt idx="139" formatCode="0.0">
                  <c:v>41.949910554561718</c:v>
                </c:pt>
                <c:pt idx="140" formatCode="0.0">
                  <c:v>41.44</c:v>
                </c:pt>
                <c:pt idx="141" formatCode="0.0">
                  <c:v>39.943872778297475</c:v>
                </c:pt>
                <c:pt idx="142" formatCode="0.0">
                  <c:v>32.457786116322701</c:v>
                </c:pt>
                <c:pt idx="143" formatCode="0.0">
                  <c:v>34.894991922455574</c:v>
                </c:pt>
                <c:pt idx="144" formatCode="0.0">
                  <c:v>38.752362948960304</c:v>
                </c:pt>
                <c:pt idx="145" formatCode="0.0">
                  <c:v>37.226277372262771</c:v>
                </c:pt>
                <c:pt idx="146" formatCode="0.0">
                  <c:v>39.355852317360565</c:v>
                </c:pt>
                <c:pt idx="147" formatCode="0.0">
                  <c:v>37.79296875</c:v>
                </c:pt>
                <c:pt idx="148" formatCode="0.0">
                  <c:v>40.153698366954849</c:v>
                </c:pt>
                <c:pt idx="149" formatCode="0.0">
                  <c:v>39.871382636655952</c:v>
                </c:pt>
                <c:pt idx="150" formatCode="0.0">
                  <c:v>35.305343511450381</c:v>
                </c:pt>
                <c:pt idx="151" formatCode="0.0">
                  <c:v>40.152963671128106</c:v>
                </c:pt>
                <c:pt idx="152" formatCode="0.0">
                  <c:v>35.927152317880797</c:v>
                </c:pt>
                <c:pt idx="153" formatCode="0.0">
                  <c:v>35.575048732943472</c:v>
                </c:pt>
                <c:pt idx="154" formatCode="0.0">
                  <c:v>36.847290640394085</c:v>
                </c:pt>
                <c:pt idx="155" formatCode="0.0">
                  <c:v>35.406301824212271</c:v>
                </c:pt>
                <c:pt idx="156" formatCode="0.0">
                  <c:v>35.566037735849058</c:v>
                </c:pt>
                <c:pt idx="157" formatCode="0.0">
                  <c:v>35.041171088746566</c:v>
                </c:pt>
                <c:pt idx="158" formatCode="0.0">
                  <c:v>34.31132844335778</c:v>
                </c:pt>
                <c:pt idx="159" formatCode="0.0">
                  <c:v>34.883720930232556</c:v>
                </c:pt>
                <c:pt idx="160" formatCode="0.0">
                  <c:v>37.572254335260112</c:v>
                </c:pt>
                <c:pt idx="161" formatCode="0.0">
                  <c:v>37.367130008176616</c:v>
                </c:pt>
                <c:pt idx="162" formatCode="0.0">
                  <c:v>35.686274509803923</c:v>
                </c:pt>
                <c:pt idx="163" formatCode="0.0">
                  <c:v>39.203980099502488</c:v>
                </c:pt>
                <c:pt idx="164" formatCode="0.0">
                  <c:v>35.823429541595928</c:v>
                </c:pt>
                <c:pt idx="165" formatCode="0.0">
                  <c:v>37.286432160804019</c:v>
                </c:pt>
                <c:pt idx="166" formatCode="0.0">
                  <c:v>36.544502617801044</c:v>
                </c:pt>
                <c:pt idx="167" formatCode="0.0">
                  <c:v>32.485156912637827</c:v>
                </c:pt>
                <c:pt idx="168" formatCode="0.0">
                  <c:v>33.786610878661087</c:v>
                </c:pt>
                <c:pt idx="169" formatCode="0.0">
                  <c:v>31.604696673189824</c:v>
                </c:pt>
                <c:pt idx="170" formatCode="0.0">
                  <c:v>30.01027749229188</c:v>
                </c:pt>
                <c:pt idx="171" formatCode="0.0">
                  <c:v>29.58167330677291</c:v>
                </c:pt>
                <c:pt idx="172" formatCode="0.0">
                  <c:v>34.173387096774192</c:v>
                </c:pt>
                <c:pt idx="173" formatCode="0.0">
                  <c:v>34.471718249733193</c:v>
                </c:pt>
                <c:pt idx="174" formatCode="0.0">
                  <c:v>38.689866939611058</c:v>
                </c:pt>
                <c:pt idx="175" formatCode="0.0">
                  <c:v>35.305528612997087</c:v>
                </c:pt>
                <c:pt idx="176" formatCode="0.0">
                  <c:v>36.901121304791026</c:v>
                </c:pt>
                <c:pt idx="177" formatCode="0.0">
                  <c:v>36.468330134357004</c:v>
                </c:pt>
                <c:pt idx="178" formatCode="0.0">
                  <c:v>32.293762575452718</c:v>
                </c:pt>
                <c:pt idx="179" formatCode="0.0">
                  <c:v>33.614330874604846</c:v>
                </c:pt>
                <c:pt idx="180" formatCode="0.0">
                  <c:v>33.300492610837438</c:v>
                </c:pt>
                <c:pt idx="181" formatCode="0.0">
                  <c:v>34.119960668633233</c:v>
                </c:pt>
                <c:pt idx="182" formatCode="0.0">
                  <c:v>35.129533678756474</c:v>
                </c:pt>
                <c:pt idx="183" formatCode="0.0">
                  <c:v>32.913843175217814</c:v>
                </c:pt>
                <c:pt idx="184" formatCode="0.0">
                  <c:v>38.636363636363633</c:v>
                </c:pt>
                <c:pt idx="185" formatCode="0.0">
                  <c:v>38.835877862595417</c:v>
                </c:pt>
                <c:pt idx="186" formatCode="0.0">
                  <c:v>33.965844402277042</c:v>
                </c:pt>
                <c:pt idx="187" formatCode="0.0">
                  <c:v>35.288725939505042</c:v>
                </c:pt>
                <c:pt idx="188" formatCode="0.0">
                  <c:v>34.205607476635514</c:v>
                </c:pt>
                <c:pt idx="189" formatCode="0.0">
                  <c:v>36.994219653179194</c:v>
                </c:pt>
                <c:pt idx="190" formatCode="0.0">
                  <c:v>34.016775396085741</c:v>
                </c:pt>
                <c:pt idx="191" formatCode="0.0">
                  <c:v>37.047619047619051</c:v>
                </c:pt>
                <c:pt idx="192" formatCode="0.0">
                  <c:v>37.043795620437955</c:v>
                </c:pt>
                <c:pt idx="193" formatCode="0.0">
                  <c:v>40.335392762577229</c:v>
                </c:pt>
                <c:pt idx="194" formatCode="0.0">
                  <c:v>40.452488687782804</c:v>
                </c:pt>
                <c:pt idx="195" formatCode="0.0">
                  <c:v>41.013824884792626</c:v>
                </c:pt>
                <c:pt idx="196" formatCode="0.0">
                  <c:v>48.206071757129713</c:v>
                </c:pt>
                <c:pt idx="197" formatCode="0.0">
                  <c:v>42.028985507246375</c:v>
                </c:pt>
                <c:pt idx="198" formatCode="0.0">
                  <c:v>38.440111420612816</c:v>
                </c:pt>
                <c:pt idx="199" formatCode="0.0">
                  <c:v>40.95500459136823</c:v>
                </c:pt>
                <c:pt idx="200" formatCode="0.0">
                  <c:v>42.110266159695819</c:v>
                </c:pt>
                <c:pt idx="201" formatCode="0.0">
                  <c:v>39.506172839506171</c:v>
                </c:pt>
                <c:pt idx="202" formatCode="0.0">
                  <c:v>42.857142857142854</c:v>
                </c:pt>
                <c:pt idx="203" formatCode="0.0">
                  <c:v>44.454713493530498</c:v>
                </c:pt>
                <c:pt idx="204" formatCode="0.0">
                  <c:v>44.94706448508181</c:v>
                </c:pt>
                <c:pt idx="205" formatCode="0.0">
                  <c:v>46.161048689138575</c:v>
                </c:pt>
                <c:pt idx="206" formatCode="0.0">
                  <c:v>45.378927911275419</c:v>
                </c:pt>
                <c:pt idx="207" formatCode="0.0">
                  <c:v>48.210922787193972</c:v>
                </c:pt>
                <c:pt idx="208" formatCode="0.0">
                  <c:v>49.53617810760668</c:v>
                </c:pt>
                <c:pt idx="209" formatCode="0.0">
                  <c:v>46.678966789667896</c:v>
                </c:pt>
                <c:pt idx="210" formatCode="0.0">
                  <c:v>47.901459854014597</c:v>
                </c:pt>
                <c:pt idx="211" formatCode="0.0">
                  <c:v>48.055555555555557</c:v>
                </c:pt>
                <c:pt idx="212" formatCode="0.0">
                  <c:v>48.703703703703702</c:v>
                </c:pt>
                <c:pt idx="213" formatCode="0.0">
                  <c:v>48.550046772684752</c:v>
                </c:pt>
                <c:pt idx="214" formatCode="0.0">
                  <c:v>44.424131627056674</c:v>
                </c:pt>
                <c:pt idx="215" formatCode="0.0">
                  <c:v>48.819641170915958</c:v>
                </c:pt>
                <c:pt idx="216" formatCode="0.0">
                  <c:v>45.081967213114751</c:v>
                </c:pt>
                <c:pt idx="217" formatCode="0.0">
                  <c:v>46.363636363636367</c:v>
                </c:pt>
                <c:pt idx="218" formatCode="0.0">
                  <c:v>47.276084949215146</c:v>
                </c:pt>
                <c:pt idx="219" formatCode="0.0">
                  <c:v>50.18796992481203</c:v>
                </c:pt>
                <c:pt idx="220" formatCode="0.0">
                  <c:v>49.155722326454033</c:v>
                </c:pt>
                <c:pt idx="221" formatCode="0.0">
                  <c:v>48.741845293569433</c:v>
                </c:pt>
                <c:pt idx="222" formatCode="0.0">
                  <c:v>47.641509433962263</c:v>
                </c:pt>
                <c:pt idx="223" formatCode="0.0">
                  <c:v>47.996272134203167</c:v>
                </c:pt>
                <c:pt idx="224" formatCode="0.0">
                  <c:v>46.755725190839698</c:v>
                </c:pt>
                <c:pt idx="225" formatCode="0.0">
                  <c:v>45.337026777469994</c:v>
                </c:pt>
                <c:pt idx="226" formatCode="0.0">
                  <c:v>44.930232558139537</c:v>
                </c:pt>
                <c:pt idx="227" formatCode="0.0">
                  <c:v>45.955882352941174</c:v>
                </c:pt>
                <c:pt idx="228" formatCode="0.0">
                  <c:v>46.756756756756758</c:v>
                </c:pt>
                <c:pt idx="229" formatCode="0.0">
                  <c:v>44.514959202175881</c:v>
                </c:pt>
                <c:pt idx="230" formatCode="0.0">
                  <c:v>47.0856102003643</c:v>
                </c:pt>
                <c:pt idx="231" formatCode="0.0">
                  <c:v>52.15398716773602</c:v>
                </c:pt>
                <c:pt idx="232" formatCode="0.0">
                  <c:v>46.454545454545453</c:v>
                </c:pt>
                <c:pt idx="233" formatCode="0.0">
                  <c:v>49.450549450549453</c:v>
                </c:pt>
                <c:pt idx="234" formatCode="0.0">
                  <c:v>48.369565217391305</c:v>
                </c:pt>
                <c:pt idx="235" formatCode="0.0">
                  <c:v>47.899159663865547</c:v>
                </c:pt>
                <c:pt idx="236" formatCode="0.0">
                  <c:v>46.210720887245841</c:v>
                </c:pt>
                <c:pt idx="237" formatCode="0.0">
                  <c:v>44.30264357338195</c:v>
                </c:pt>
                <c:pt idx="238" formatCode="0.0">
                  <c:v>47.291092745638203</c:v>
                </c:pt>
                <c:pt idx="239" formatCode="0.0">
                  <c:v>47.091932457786115</c:v>
                </c:pt>
                <c:pt idx="240" formatCode="0.0">
                  <c:v>46.500920810313076</c:v>
                </c:pt>
                <c:pt idx="241" formatCode="0.0">
                  <c:v>45.82560296846011</c:v>
                </c:pt>
                <c:pt idx="242" formatCode="0.0">
                  <c:v>44.558139534883722</c:v>
                </c:pt>
                <c:pt idx="243" formatCode="0.0">
                  <c:v>45.609318996415773</c:v>
                </c:pt>
                <c:pt idx="244" formatCode="0.0">
                  <c:v>44.152311876699912</c:v>
                </c:pt>
                <c:pt idx="245" formatCode="0.0">
                  <c:v>40.145322434150771</c:v>
                </c:pt>
                <c:pt idx="246" formatCode="0.0">
                  <c:v>40.508628519527704</c:v>
                </c:pt>
                <c:pt idx="247" formatCode="0.0">
                  <c:v>40.913160250671439</c:v>
                </c:pt>
                <c:pt idx="248" formatCode="0.0">
                  <c:v>41</c:v>
                </c:pt>
                <c:pt idx="249" formatCode="0.0">
                  <c:v>43.447037701974864</c:v>
                </c:pt>
                <c:pt idx="250" formatCode="0.0">
                  <c:v>43.048128342245988</c:v>
                </c:pt>
                <c:pt idx="251" formatCode="0.0">
                  <c:v>42.27642276422764</c:v>
                </c:pt>
                <c:pt idx="252" formatCode="0.0">
                  <c:v>43.093922651933703</c:v>
                </c:pt>
                <c:pt idx="253" formatCode="0.0">
                  <c:v>38.858695652173914</c:v>
                </c:pt>
                <c:pt idx="254" formatCode="0.0">
                  <c:v>43</c:v>
                </c:pt>
                <c:pt idx="255" formatCode="0.0">
                  <c:v>45.372050816696913</c:v>
                </c:pt>
                <c:pt idx="256" formatCode="0.0">
                  <c:v>43.450767841011746</c:v>
                </c:pt>
                <c:pt idx="257" formatCode="0.0">
                  <c:v>45.429864253393667</c:v>
                </c:pt>
                <c:pt idx="258" formatCode="0.0">
                  <c:v>44.072398190045249</c:v>
                </c:pt>
                <c:pt idx="259" formatCode="0.0">
                  <c:v>40.215439856373429</c:v>
                </c:pt>
                <c:pt idx="260" formatCode="0.0">
                  <c:v>43.024302430243026</c:v>
                </c:pt>
                <c:pt idx="261" formatCode="0.0">
                  <c:v>51.166965888689404</c:v>
                </c:pt>
                <c:pt idx="262" formatCode="0.0">
                  <c:v>52.61293179805137</c:v>
                </c:pt>
                <c:pt idx="263" formatCode="0.0">
                  <c:v>53.380782918149464</c:v>
                </c:pt>
                <c:pt idx="264" formatCode="0.0">
                  <c:v>50.316169828364949</c:v>
                </c:pt>
                <c:pt idx="265" formatCode="0.0">
                  <c:v>52.389380530973455</c:v>
                </c:pt>
                <c:pt idx="266" formatCode="0.0">
                  <c:v>43.821292775665398</c:v>
                </c:pt>
                <c:pt idx="267" formatCode="0.0">
                  <c:v>35.984848484848484</c:v>
                </c:pt>
                <c:pt idx="268" formatCode="0.0">
                  <c:v>40.279069767441861</c:v>
                </c:pt>
                <c:pt idx="269" formatCode="0.0">
                  <c:v>39.0104662226451</c:v>
                </c:pt>
                <c:pt idx="270" formatCode="0.0">
                  <c:v>38.263358778625957</c:v>
                </c:pt>
                <c:pt idx="271" formatCode="0.0">
                  <c:v>40.951492537313435</c:v>
                </c:pt>
                <c:pt idx="272" formatCode="0.0">
                  <c:v>38.15915627996165</c:v>
                </c:pt>
                <c:pt idx="273" formatCode="0.0">
                  <c:v>37.064910630291628</c:v>
                </c:pt>
                <c:pt idx="274" formatCode="0.0">
                  <c:v>38.967136150234744</c:v>
                </c:pt>
                <c:pt idx="275" formatCode="0.0">
                  <c:v>33.974975938402309</c:v>
                </c:pt>
                <c:pt idx="276" formatCode="0.0">
                  <c:v>29.943502824858758</c:v>
                </c:pt>
                <c:pt idx="277" formatCode="0.0">
                  <c:v>32.142857142857146</c:v>
                </c:pt>
                <c:pt idx="278" formatCode="0.0">
                  <c:v>33.046800382043934</c:v>
                </c:pt>
                <c:pt idx="279" formatCode="0.0">
                  <c:v>35.261194029850749</c:v>
                </c:pt>
                <c:pt idx="280" formatCode="0.0">
                  <c:v>36.752136752136749</c:v>
                </c:pt>
                <c:pt idx="281" formatCode="0.0">
                  <c:v>32.766761095372992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22-4243-9452-F298494426CB}"/>
            </c:ext>
          </c:extLst>
        </c:ser>
        <c:ser>
          <c:idx val="3"/>
          <c:order val="1"/>
          <c:tx>
            <c:v>ALP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Mean!$R$2:$R$283</c:f>
              <c:numCache>
                <c:formatCode>General</c:formatCode>
                <c:ptCount val="282"/>
                <c:pt idx="7" formatCode="0.0">
                  <c:v>29.888983774551665</c:v>
                </c:pt>
                <c:pt idx="8" formatCode="0.0">
                  <c:v>38.333333333333336</c:v>
                </c:pt>
                <c:pt idx="9" formatCode="0.0">
                  <c:v>35.450643776824037</c:v>
                </c:pt>
                <c:pt idx="10" formatCode="0.0">
                  <c:v>30.476190476190474</c:v>
                </c:pt>
                <c:pt idx="11" formatCode="0.0">
                  <c:v>33.954276037256562</c:v>
                </c:pt>
                <c:pt idx="12" formatCode="0.0">
                  <c:v>31.934931506849313</c:v>
                </c:pt>
                <c:pt idx="13" formatCode="0.0">
                  <c:v>28.967909800520381</c:v>
                </c:pt>
                <c:pt idx="14" formatCode="0.0">
                  <c:v>29.280821917808218</c:v>
                </c:pt>
                <c:pt idx="15" formatCode="0.0">
                  <c:v>31.900257953568357</c:v>
                </c:pt>
                <c:pt idx="16" formatCode="0.0">
                  <c:v>29.549393414211437</c:v>
                </c:pt>
                <c:pt idx="17" formatCode="0.0">
                  <c:v>28.775167785234899</c:v>
                </c:pt>
                <c:pt idx="18" formatCode="0.0">
                  <c:v>30.82191780821918</c:v>
                </c:pt>
                <c:pt idx="19" formatCode="0.0">
                  <c:v>28.534258456201215</c:v>
                </c:pt>
                <c:pt idx="20" formatCode="0.0">
                  <c:v>27.444253859348198</c:v>
                </c:pt>
                <c:pt idx="21" formatCode="0.0">
                  <c:v>30.977312390924958</c:v>
                </c:pt>
                <c:pt idx="22" formatCode="0.0">
                  <c:v>28.222996515679444</c:v>
                </c:pt>
                <c:pt idx="23" formatCode="0.0">
                  <c:v>27.445887445887447</c:v>
                </c:pt>
                <c:pt idx="24" formatCode="0.0">
                  <c:v>29.442060085836911</c:v>
                </c:pt>
                <c:pt idx="25" formatCode="0.0">
                  <c:v>27.114210985178726</c:v>
                </c:pt>
                <c:pt idx="26" formatCode="0.0">
                  <c:v>31.046312178387652</c:v>
                </c:pt>
                <c:pt idx="27" formatCode="0.0">
                  <c:v>28.311688311688311</c:v>
                </c:pt>
                <c:pt idx="28" formatCode="0.0">
                  <c:v>26.999140154772142</c:v>
                </c:pt>
                <c:pt idx="29" formatCode="0.0">
                  <c:v>28.498727735368956</c:v>
                </c:pt>
                <c:pt idx="30" formatCode="0.0">
                  <c:v>29.769033361847733</c:v>
                </c:pt>
                <c:pt idx="31" formatCode="0.0">
                  <c:v>32.093425605536332</c:v>
                </c:pt>
                <c:pt idx="32" formatCode="0.0">
                  <c:v>30.121527777777779</c:v>
                </c:pt>
                <c:pt idx="33" formatCode="0.0">
                  <c:v>31.63444639718805</c:v>
                </c:pt>
                <c:pt idx="34" formatCode="0.0">
                  <c:v>29.680759275237275</c:v>
                </c:pt>
                <c:pt idx="35" formatCode="0.0">
                  <c:v>31.365935919055648</c:v>
                </c:pt>
                <c:pt idx="36" formatCode="0.0">
                  <c:v>28.795811518324609</c:v>
                </c:pt>
                <c:pt idx="37" formatCode="0.0">
                  <c:v>29.870129870129869</c:v>
                </c:pt>
                <c:pt idx="38" formatCode="0.0">
                  <c:v>26.989619377162629</c:v>
                </c:pt>
                <c:pt idx="39" formatCode="0.0">
                  <c:v>27.929515418502202</c:v>
                </c:pt>
                <c:pt idx="40" formatCode="0.0">
                  <c:v>29.396551724137932</c:v>
                </c:pt>
                <c:pt idx="41" formatCode="0.0">
                  <c:v>28.856152512998268</c:v>
                </c:pt>
                <c:pt idx="42" formatCode="0.0">
                  <c:v>33.304572907679031</c:v>
                </c:pt>
                <c:pt idx="43" formatCode="0.0">
                  <c:v>31.751509922346852</c:v>
                </c:pt>
                <c:pt idx="44" formatCode="0.0">
                  <c:v>31.022530329289427</c:v>
                </c:pt>
                <c:pt idx="45" formatCode="0.0">
                  <c:v>30.060816681146829</c:v>
                </c:pt>
                <c:pt idx="46" formatCode="0.0">
                  <c:v>39.003436426116842</c:v>
                </c:pt>
                <c:pt idx="47" formatCode="0.0">
                  <c:v>37.187230371009491</c:v>
                </c:pt>
                <c:pt idx="48" formatCode="0.0">
                  <c:v>35.186794092093834</c:v>
                </c:pt>
                <c:pt idx="49" formatCode="0.0">
                  <c:v>32.03125</c:v>
                </c:pt>
                <c:pt idx="50" formatCode="0.0">
                  <c:v>33.944153577661432</c:v>
                </c:pt>
                <c:pt idx="51" formatCode="0.0">
                  <c:v>33.565217391304351</c:v>
                </c:pt>
                <c:pt idx="52" formatCode="0.0">
                  <c:v>29.531388152077806</c:v>
                </c:pt>
                <c:pt idx="53" formatCode="0.0">
                  <c:v>30.815709969788518</c:v>
                </c:pt>
                <c:pt idx="54" formatCode="0.0">
                  <c:v>33.06878306878307</c:v>
                </c:pt>
                <c:pt idx="55" formatCode="0.0">
                  <c:v>34.479553903345725</c:v>
                </c:pt>
                <c:pt idx="56" formatCode="0.0">
                  <c:v>29.443585780525503</c:v>
                </c:pt>
                <c:pt idx="57" formatCode="0.0">
                  <c:v>33.010563380281688</c:v>
                </c:pt>
                <c:pt idx="58" formatCode="0.0">
                  <c:v>35.575221238938056</c:v>
                </c:pt>
                <c:pt idx="59" formatCode="0.0">
                  <c:v>35.933983495873967</c:v>
                </c:pt>
                <c:pt idx="60" formatCode="0.0">
                  <c:v>32.839721254355403</c:v>
                </c:pt>
                <c:pt idx="61" formatCode="0.0">
                  <c:v>32.070484581497794</c:v>
                </c:pt>
                <c:pt idx="62" formatCode="0.0">
                  <c:v>30.332829046898638</c:v>
                </c:pt>
                <c:pt idx="63" formatCode="0.0">
                  <c:v>34.982014388489212</c:v>
                </c:pt>
                <c:pt idx="64" formatCode="0.0">
                  <c:v>32.971014492753625</c:v>
                </c:pt>
                <c:pt idx="65" formatCode="0.0">
                  <c:v>34.401876465989055</c:v>
                </c:pt>
                <c:pt idx="66" formatCode="0.0">
                  <c:v>32.044198895027627</c:v>
                </c:pt>
                <c:pt idx="67" formatCode="0.0">
                  <c:v>33.148148148148145</c:v>
                </c:pt>
                <c:pt idx="68" formatCode="0.0">
                  <c:v>30.326594090202178</c:v>
                </c:pt>
                <c:pt idx="69" formatCode="0.0">
                  <c:v>31.554307116104869</c:v>
                </c:pt>
                <c:pt idx="70" formatCode="0.0">
                  <c:v>36.528028933092223</c:v>
                </c:pt>
                <c:pt idx="71" formatCode="0.0">
                  <c:v>32.567049808429118</c:v>
                </c:pt>
                <c:pt idx="72" formatCode="0.0">
                  <c:v>32.5432999088423</c:v>
                </c:pt>
                <c:pt idx="73" formatCode="0.0">
                  <c:v>35.906642728904849</c:v>
                </c:pt>
                <c:pt idx="74" formatCode="0.0">
                  <c:v>31.926323867996931</c:v>
                </c:pt>
                <c:pt idx="75" formatCode="0.0">
                  <c:v>33.424408014571952</c:v>
                </c:pt>
                <c:pt idx="76" formatCode="0.0">
                  <c:v>36.175942549371634</c:v>
                </c:pt>
                <c:pt idx="77" formatCode="0.0">
                  <c:v>34.26073131955485</c:v>
                </c:pt>
                <c:pt idx="78" formatCode="0.0">
                  <c:v>36.502242152466366</c:v>
                </c:pt>
                <c:pt idx="79" formatCode="0.0">
                  <c:v>30.687830687830687</c:v>
                </c:pt>
                <c:pt idx="80" formatCode="0.0">
                  <c:v>33.107599699021819</c:v>
                </c:pt>
                <c:pt idx="81" formatCode="0.0">
                  <c:v>32.040627885503234</c:v>
                </c:pt>
                <c:pt idx="82" formatCode="0.0">
                  <c:v>34.136933461909351</c:v>
                </c:pt>
                <c:pt idx="83" formatCode="0.0">
                  <c:v>32.956381260096933</c:v>
                </c:pt>
                <c:pt idx="84" formatCode="0.0">
                  <c:v>31.496786042240586</c:v>
                </c:pt>
                <c:pt idx="85" formatCode="0.0">
                  <c:v>34.582132564841501</c:v>
                </c:pt>
                <c:pt idx="86" formatCode="0.0">
                  <c:v>37.887678122380557</c:v>
                </c:pt>
                <c:pt idx="87" formatCode="0.0">
                  <c:v>36.986301369863014</c:v>
                </c:pt>
                <c:pt idx="88" formatCode="0.0">
                  <c:v>33.996212121212125</c:v>
                </c:pt>
                <c:pt idx="89" formatCode="0.0">
                  <c:v>35.483870967741936</c:v>
                </c:pt>
                <c:pt idx="90" formatCode="0.0">
                  <c:v>33.205741626794257</c:v>
                </c:pt>
                <c:pt idx="91" formatCode="0.0">
                  <c:v>32.666666666666664</c:v>
                </c:pt>
                <c:pt idx="92" formatCode="0.0">
                  <c:v>29.635499207606973</c:v>
                </c:pt>
                <c:pt idx="93" formatCode="0.0">
                  <c:v>25.435203094777563</c:v>
                </c:pt>
                <c:pt idx="94" formatCode="0.0">
                  <c:v>25.868725868725868</c:v>
                </c:pt>
                <c:pt idx="95" formatCode="0.0">
                  <c:v>24.814509480626544</c:v>
                </c:pt>
                <c:pt idx="96" formatCode="0.0">
                  <c:v>24.54632282712512</c:v>
                </c:pt>
                <c:pt idx="97" formatCode="0.0">
                  <c:v>27.340129749768305</c:v>
                </c:pt>
                <c:pt idx="98" formatCode="0.0">
                  <c:v>31.62460567823344</c:v>
                </c:pt>
                <c:pt idx="99" formatCode="0.0">
                  <c:v>28.802281368821294</c:v>
                </c:pt>
                <c:pt idx="100" formatCode="0.0">
                  <c:v>31.51969981238274</c:v>
                </c:pt>
                <c:pt idx="101" formatCode="0.0">
                  <c:v>29.529130087789305</c:v>
                </c:pt>
                <c:pt idx="102" formatCode="0.0">
                  <c:v>27.772325809617271</c:v>
                </c:pt>
                <c:pt idx="103" formatCode="0.0">
                  <c:v>27.017225747960108</c:v>
                </c:pt>
                <c:pt idx="104" formatCode="0.0">
                  <c:v>28.816326530612244</c:v>
                </c:pt>
                <c:pt idx="105" formatCode="0.0">
                  <c:v>28.258801141769744</c:v>
                </c:pt>
                <c:pt idx="106" formatCode="0.0">
                  <c:v>28.089887640449437</c:v>
                </c:pt>
                <c:pt idx="107" formatCode="0.0">
                  <c:v>29.045643153526971</c:v>
                </c:pt>
                <c:pt idx="108" formatCode="0.0">
                  <c:v>28.33969465648855</c:v>
                </c:pt>
                <c:pt idx="109" formatCode="0.0">
                  <c:v>25.628626692456479</c:v>
                </c:pt>
                <c:pt idx="110" formatCode="0.0">
                  <c:v>28.450465707027941</c:v>
                </c:pt>
                <c:pt idx="111" formatCode="0.0">
                  <c:v>24.793388429752067</c:v>
                </c:pt>
                <c:pt idx="112" formatCode="0.0">
                  <c:v>26.763285024154591</c:v>
                </c:pt>
                <c:pt idx="113" formatCode="0.0">
                  <c:v>27.583465818759937</c:v>
                </c:pt>
                <c:pt idx="114" formatCode="0.0">
                  <c:v>27.290076335877863</c:v>
                </c:pt>
                <c:pt idx="115" formatCode="0.0">
                  <c:v>26.373626373626372</c:v>
                </c:pt>
                <c:pt idx="116" formatCode="0.0">
                  <c:v>27.847113884555384</c:v>
                </c:pt>
                <c:pt idx="117" formatCode="0.0">
                  <c:v>28.984156570363467</c:v>
                </c:pt>
                <c:pt idx="118" formatCode="0.0">
                  <c:v>23.600746268656717</c:v>
                </c:pt>
                <c:pt idx="119" formatCode="0.0">
                  <c:v>30.056406124093474</c:v>
                </c:pt>
                <c:pt idx="120" formatCode="0.0">
                  <c:v>29.186155285313376</c:v>
                </c:pt>
                <c:pt idx="121" formatCode="0.0">
                  <c:v>36.056338028169016</c:v>
                </c:pt>
                <c:pt idx="122" formatCode="0.0">
                  <c:v>37.58278145695364</c:v>
                </c:pt>
                <c:pt idx="123" formatCode="0.0">
                  <c:v>37.881679389312978</c:v>
                </c:pt>
                <c:pt idx="124" formatCode="0.0">
                  <c:v>34.55399061032864</c:v>
                </c:pt>
                <c:pt idx="125" formatCode="0.0">
                  <c:v>32.522303325223035</c:v>
                </c:pt>
                <c:pt idx="126" formatCode="0.0">
                  <c:v>32.026143790849673</c:v>
                </c:pt>
                <c:pt idx="127" formatCode="0.0">
                  <c:v>32.647333956969128</c:v>
                </c:pt>
                <c:pt idx="128" formatCode="0.0">
                  <c:v>31.234866828087167</c:v>
                </c:pt>
                <c:pt idx="129" formatCode="0.0">
                  <c:v>33.808167141500476</c:v>
                </c:pt>
                <c:pt idx="130" formatCode="0.0">
                  <c:v>30.41431261770245</c:v>
                </c:pt>
                <c:pt idx="131" formatCode="0.0">
                  <c:v>29.079159935379643</c:v>
                </c:pt>
                <c:pt idx="132" formatCode="0.0">
                  <c:v>25.781990521327014</c:v>
                </c:pt>
                <c:pt idx="133" formatCode="0.0">
                  <c:v>29.602220166512488</c:v>
                </c:pt>
                <c:pt idx="134" formatCode="0.0">
                  <c:v>34.295136026380874</c:v>
                </c:pt>
                <c:pt idx="135" formatCode="0.0">
                  <c:v>32.375478927203062</c:v>
                </c:pt>
                <c:pt idx="136" formatCode="0.0">
                  <c:v>31.17134559535334</c:v>
                </c:pt>
                <c:pt idx="137" formatCode="0.0">
                  <c:v>29.581993569131832</c:v>
                </c:pt>
                <c:pt idx="138" formatCode="0.0">
                  <c:v>31.984948259642522</c:v>
                </c:pt>
                <c:pt idx="139" formatCode="0.0">
                  <c:v>30.948121645796064</c:v>
                </c:pt>
                <c:pt idx="140" formatCode="0.0">
                  <c:v>27.92</c:v>
                </c:pt>
                <c:pt idx="141" formatCode="0.0">
                  <c:v>26.566884939195511</c:v>
                </c:pt>
                <c:pt idx="142" formatCode="0.0">
                  <c:v>33.302063789868669</c:v>
                </c:pt>
                <c:pt idx="143" formatCode="0.0">
                  <c:v>33.925686591276254</c:v>
                </c:pt>
                <c:pt idx="144" formatCode="0.0">
                  <c:v>29.111531190926275</c:v>
                </c:pt>
                <c:pt idx="145" formatCode="0.0">
                  <c:v>31.478102189781023</c:v>
                </c:pt>
                <c:pt idx="146" formatCode="0.0">
                  <c:v>26.865671641791046</c:v>
                </c:pt>
                <c:pt idx="147" formatCode="0.0">
                  <c:v>31.0546875</c:v>
                </c:pt>
                <c:pt idx="148" formatCode="0.0">
                  <c:v>33.621517771373682</c:v>
                </c:pt>
                <c:pt idx="149" formatCode="0.0">
                  <c:v>31.913183279742764</c:v>
                </c:pt>
                <c:pt idx="150" formatCode="0.0">
                  <c:v>36.545801526717554</c:v>
                </c:pt>
                <c:pt idx="151" formatCode="0.0">
                  <c:v>31.931166347992352</c:v>
                </c:pt>
                <c:pt idx="152" formatCode="0.0">
                  <c:v>33.11258278145695</c:v>
                </c:pt>
                <c:pt idx="153" formatCode="0.0">
                  <c:v>30.994152046783626</c:v>
                </c:pt>
                <c:pt idx="154" formatCode="0.0">
                  <c:v>28.374384236453203</c:v>
                </c:pt>
                <c:pt idx="155" formatCode="0.0">
                  <c:v>37.479270315091213</c:v>
                </c:pt>
                <c:pt idx="156" formatCode="0.0">
                  <c:v>35.377358490566039</c:v>
                </c:pt>
                <c:pt idx="157" formatCode="0.0">
                  <c:v>39.615736505032025</c:v>
                </c:pt>
                <c:pt idx="158" formatCode="0.0">
                  <c:v>41.157294213528935</c:v>
                </c:pt>
                <c:pt idx="159" formatCode="0.0">
                  <c:v>42.151162790697676</c:v>
                </c:pt>
                <c:pt idx="160" formatCode="0.0">
                  <c:v>39.884393063583815</c:v>
                </c:pt>
                <c:pt idx="161" formatCode="0.0">
                  <c:v>40.228945216680295</c:v>
                </c:pt>
                <c:pt idx="162" formatCode="0.0">
                  <c:v>39.705882352941174</c:v>
                </c:pt>
                <c:pt idx="163" formatCode="0.0">
                  <c:v>38.706467661691541</c:v>
                </c:pt>
                <c:pt idx="164" formatCode="0.0">
                  <c:v>40.152801358234292</c:v>
                </c:pt>
                <c:pt idx="165" formatCode="0.0">
                  <c:v>38.391959798994975</c:v>
                </c:pt>
                <c:pt idx="166" formatCode="0.0">
                  <c:v>37.172774869109951</c:v>
                </c:pt>
                <c:pt idx="167" formatCode="0.0">
                  <c:v>42.832909245122984</c:v>
                </c:pt>
                <c:pt idx="168" formatCode="0.0">
                  <c:v>45.81589958158996</c:v>
                </c:pt>
                <c:pt idx="169" formatCode="0.0">
                  <c:v>47.455968688845402</c:v>
                </c:pt>
                <c:pt idx="170" formatCode="0.0">
                  <c:v>50.976361767728676</c:v>
                </c:pt>
                <c:pt idx="171" formatCode="0.0">
                  <c:v>49.203187250996017</c:v>
                </c:pt>
                <c:pt idx="172" formatCode="0.0">
                  <c:v>48.286290322580648</c:v>
                </c:pt>
                <c:pt idx="173" formatCode="0.0">
                  <c:v>43.009605122732125</c:v>
                </c:pt>
                <c:pt idx="174" formatCode="0.0">
                  <c:v>42.169907881269189</c:v>
                </c:pt>
                <c:pt idx="175" formatCode="0.0">
                  <c:v>40.640155189136763</c:v>
                </c:pt>
                <c:pt idx="176" formatCode="0.0">
                  <c:v>40.978593272171253</c:v>
                </c:pt>
                <c:pt idx="177" formatCode="0.0">
                  <c:v>39.635316698656432</c:v>
                </c:pt>
                <c:pt idx="178" formatCode="0.0">
                  <c:v>45.372233400402415</c:v>
                </c:pt>
                <c:pt idx="179" formatCode="0.0">
                  <c:v>43.097997892518443</c:v>
                </c:pt>
                <c:pt idx="180" formatCode="0.0">
                  <c:v>41.083743842364534</c:v>
                </c:pt>
                <c:pt idx="181" formatCode="0.0">
                  <c:v>43.85447394296952</c:v>
                </c:pt>
                <c:pt idx="182" formatCode="0.0">
                  <c:v>42.590673575129536</c:v>
                </c:pt>
                <c:pt idx="183" formatCode="0.0">
                  <c:v>46.466602129719263</c:v>
                </c:pt>
                <c:pt idx="184" formatCode="0.0">
                  <c:v>41.382575757575758</c:v>
                </c:pt>
                <c:pt idx="185" formatCode="0.0">
                  <c:v>39.790076335877863</c:v>
                </c:pt>
                <c:pt idx="186" formatCode="0.0">
                  <c:v>45.161290322580648</c:v>
                </c:pt>
                <c:pt idx="187" formatCode="0.0">
                  <c:v>41.704857928505959</c:v>
                </c:pt>
                <c:pt idx="188" formatCode="0.0">
                  <c:v>47.383177570093459</c:v>
                </c:pt>
                <c:pt idx="189" formatCode="0.0">
                  <c:v>41.040462427745666</c:v>
                </c:pt>
                <c:pt idx="190" formatCode="0.0">
                  <c:v>43.150046598322461</c:v>
                </c:pt>
                <c:pt idx="191" formatCode="0.0">
                  <c:v>38.761904761904759</c:v>
                </c:pt>
                <c:pt idx="192" formatCode="0.0">
                  <c:v>39.598540145985403</c:v>
                </c:pt>
                <c:pt idx="193" formatCode="0.0">
                  <c:v>39.805825242718448</c:v>
                </c:pt>
                <c:pt idx="194" formatCode="0.0">
                  <c:v>38.280542986425338</c:v>
                </c:pt>
                <c:pt idx="195" formatCode="0.0">
                  <c:v>38.248847926267281</c:v>
                </c:pt>
                <c:pt idx="196" formatCode="0.0">
                  <c:v>32.106715731370748</c:v>
                </c:pt>
                <c:pt idx="197" formatCode="0.0">
                  <c:v>29.80072463768116</c:v>
                </c:pt>
                <c:pt idx="198" formatCode="0.0">
                  <c:v>37.697307335190345</c:v>
                </c:pt>
                <c:pt idx="199" formatCode="0.0">
                  <c:v>32.323232323232325</c:v>
                </c:pt>
                <c:pt idx="200" formatCode="0.0">
                  <c:v>34.695817490494299</c:v>
                </c:pt>
                <c:pt idx="201" formatCode="0.0">
                  <c:v>39.221272554605889</c:v>
                </c:pt>
                <c:pt idx="202" formatCode="0.0">
                  <c:v>31.684981684981686</c:v>
                </c:pt>
                <c:pt idx="203" formatCode="0.0">
                  <c:v>33.456561922365992</c:v>
                </c:pt>
                <c:pt idx="204" formatCode="0.0">
                  <c:v>31.953801732435032</c:v>
                </c:pt>
                <c:pt idx="205" formatCode="0.0">
                  <c:v>30.711610486891384</c:v>
                </c:pt>
                <c:pt idx="206" formatCode="0.0">
                  <c:v>31.515711645101664</c:v>
                </c:pt>
                <c:pt idx="207" formatCode="0.0">
                  <c:v>26.365348399246706</c:v>
                </c:pt>
                <c:pt idx="208" formatCode="0.0">
                  <c:v>25.974025974025974</c:v>
                </c:pt>
                <c:pt idx="209" formatCode="0.0">
                  <c:v>27.767527675276753</c:v>
                </c:pt>
                <c:pt idx="210" formatCode="0.0">
                  <c:v>24.635036496350367</c:v>
                </c:pt>
                <c:pt idx="211" formatCode="0.0">
                  <c:v>28.333333333333332</c:v>
                </c:pt>
                <c:pt idx="212" formatCode="0.0">
                  <c:v>25.37037037037037</c:v>
                </c:pt>
                <c:pt idx="213" formatCode="0.0">
                  <c:v>25.350795135640787</c:v>
                </c:pt>
                <c:pt idx="214" formatCode="0.0">
                  <c:v>27.879341864716636</c:v>
                </c:pt>
                <c:pt idx="215" formatCode="0.0">
                  <c:v>27.101038715769594</c:v>
                </c:pt>
                <c:pt idx="216" formatCode="0.0">
                  <c:v>29.143897996357012</c:v>
                </c:pt>
                <c:pt idx="217" formatCode="0.0">
                  <c:v>29.181818181818183</c:v>
                </c:pt>
                <c:pt idx="218" formatCode="0.0">
                  <c:v>29.270544783010155</c:v>
                </c:pt>
                <c:pt idx="219" formatCode="0.0">
                  <c:v>23.872180451127818</c:v>
                </c:pt>
                <c:pt idx="220" formatCode="0.0">
                  <c:v>25.609756097560975</c:v>
                </c:pt>
                <c:pt idx="221" formatCode="0.0">
                  <c:v>23.765144454799628</c:v>
                </c:pt>
                <c:pt idx="222" formatCode="0.0">
                  <c:v>27.641509433962263</c:v>
                </c:pt>
                <c:pt idx="223" formatCode="0.0">
                  <c:v>28.890959925442683</c:v>
                </c:pt>
                <c:pt idx="224" formatCode="0.0">
                  <c:v>29.484732824427482</c:v>
                </c:pt>
                <c:pt idx="225" formatCode="0.0">
                  <c:v>29.916897506925206</c:v>
                </c:pt>
                <c:pt idx="226" formatCode="0.0">
                  <c:v>32.651162790697676</c:v>
                </c:pt>
                <c:pt idx="227" formatCode="0.0">
                  <c:v>28.860294117647058</c:v>
                </c:pt>
                <c:pt idx="228" formatCode="0.0">
                  <c:v>30.36036036036036</c:v>
                </c:pt>
                <c:pt idx="229" formatCode="0.0">
                  <c:v>31.73164097914778</c:v>
                </c:pt>
                <c:pt idx="230" formatCode="0.0">
                  <c:v>28.32422586520947</c:v>
                </c:pt>
                <c:pt idx="231" formatCode="0.0">
                  <c:v>26.489459211732356</c:v>
                </c:pt>
                <c:pt idx="232" formatCode="0.0">
                  <c:v>28.09090909090909</c:v>
                </c:pt>
                <c:pt idx="233" formatCode="0.0">
                  <c:v>26.098901098901099</c:v>
                </c:pt>
                <c:pt idx="234" formatCode="0.0">
                  <c:v>31.612318840579711</c:v>
                </c:pt>
                <c:pt idx="235" formatCode="0.0">
                  <c:v>27.170868347338935</c:v>
                </c:pt>
                <c:pt idx="236" formatCode="0.0">
                  <c:v>25.785582255083181</c:v>
                </c:pt>
                <c:pt idx="237" formatCode="0.0">
                  <c:v>30.902461257976299</c:v>
                </c:pt>
                <c:pt idx="238" formatCode="0.0">
                  <c:v>30.211202938475665</c:v>
                </c:pt>
                <c:pt idx="239" formatCode="0.0">
                  <c:v>29.362101313320824</c:v>
                </c:pt>
                <c:pt idx="240" formatCode="0.0">
                  <c:v>29.189686924493554</c:v>
                </c:pt>
                <c:pt idx="241" formatCode="0.0">
                  <c:v>28.756957328385901</c:v>
                </c:pt>
                <c:pt idx="242" formatCode="0.0">
                  <c:v>29.674418604651162</c:v>
                </c:pt>
                <c:pt idx="243" formatCode="0.0">
                  <c:v>30.82437275985663</c:v>
                </c:pt>
                <c:pt idx="244" formatCode="0.0">
                  <c:v>31.097008159564822</c:v>
                </c:pt>
                <c:pt idx="245" formatCode="0.0">
                  <c:v>32.788374205267935</c:v>
                </c:pt>
                <c:pt idx="246" formatCode="0.0">
                  <c:v>33.151680290644869</c:v>
                </c:pt>
                <c:pt idx="247" formatCode="0.0">
                  <c:v>32.676812891674125</c:v>
                </c:pt>
                <c:pt idx="248" formatCode="0.0">
                  <c:v>33.636363636363633</c:v>
                </c:pt>
                <c:pt idx="249" formatCode="0.0">
                  <c:v>32.405745062836623</c:v>
                </c:pt>
                <c:pt idx="250" formatCode="0.0">
                  <c:v>32.085561497326204</c:v>
                </c:pt>
                <c:pt idx="251" formatCode="0.0">
                  <c:v>34.146341463414636</c:v>
                </c:pt>
                <c:pt idx="252" formatCode="0.0">
                  <c:v>33.333333333333336</c:v>
                </c:pt>
                <c:pt idx="253" formatCode="0.0">
                  <c:v>36.775362318840578</c:v>
                </c:pt>
                <c:pt idx="254" formatCode="0.0">
                  <c:v>31.454545454545453</c:v>
                </c:pt>
                <c:pt idx="255" formatCode="0.0">
                  <c:v>30.399274047186932</c:v>
                </c:pt>
                <c:pt idx="256" formatCode="0.0">
                  <c:v>31.345980126467932</c:v>
                </c:pt>
                <c:pt idx="257" formatCode="0.0">
                  <c:v>29.864253393665159</c:v>
                </c:pt>
                <c:pt idx="258" formatCode="0.0">
                  <c:v>27.239819004524886</c:v>
                </c:pt>
                <c:pt idx="259" formatCode="0.0">
                  <c:v>28.545780969479353</c:v>
                </c:pt>
                <c:pt idx="260" formatCode="0.0">
                  <c:v>29.612961296129612</c:v>
                </c:pt>
                <c:pt idx="261" formatCode="0.0">
                  <c:v>23.518850987432675</c:v>
                </c:pt>
                <c:pt idx="262" formatCode="0.0">
                  <c:v>22.409211691762621</c:v>
                </c:pt>
                <c:pt idx="263" formatCode="0.0">
                  <c:v>21.263345195729539</c:v>
                </c:pt>
                <c:pt idx="264" formatCode="0.0">
                  <c:v>21.228545618789521</c:v>
                </c:pt>
                <c:pt idx="265" formatCode="0.0">
                  <c:v>20.707964601769913</c:v>
                </c:pt>
                <c:pt idx="266" formatCode="0.0">
                  <c:v>27.281368821292777</c:v>
                </c:pt>
                <c:pt idx="267" formatCode="0.0">
                  <c:v>28.125</c:v>
                </c:pt>
                <c:pt idx="268" formatCode="0.0">
                  <c:v>29.209302325581394</c:v>
                </c:pt>
                <c:pt idx="269" formatCode="0.0">
                  <c:v>25.404376784015223</c:v>
                </c:pt>
                <c:pt idx="270" formatCode="0.0">
                  <c:v>31.106870229007633</c:v>
                </c:pt>
                <c:pt idx="271" formatCode="0.0">
                  <c:v>27.425373134328357</c:v>
                </c:pt>
                <c:pt idx="272" formatCode="0.0">
                  <c:v>27.22914669223394</c:v>
                </c:pt>
                <c:pt idx="273" formatCode="0.0">
                  <c:v>28.786453433678268</c:v>
                </c:pt>
                <c:pt idx="274" formatCode="0.0">
                  <c:v>27.230046948356808</c:v>
                </c:pt>
                <c:pt idx="275" formatCode="0.0">
                  <c:v>29.643888354186718</c:v>
                </c:pt>
                <c:pt idx="276" formatCode="0.0">
                  <c:v>27.401129943502823</c:v>
                </c:pt>
                <c:pt idx="277" formatCode="0.0">
                  <c:v>28.101503759398497</c:v>
                </c:pt>
                <c:pt idx="278" formatCode="0.0">
                  <c:v>28.366762177650429</c:v>
                </c:pt>
                <c:pt idx="279" formatCode="0.0">
                  <c:v>27.425373134328357</c:v>
                </c:pt>
                <c:pt idx="280" formatCode="0.0">
                  <c:v>26.400759734093068</c:v>
                </c:pt>
                <c:pt idx="281" formatCode="0.0">
                  <c:v>31.161473087818695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22-4243-9452-F29849442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18672"/>
        <c:axId val="998834624"/>
      </c:lineChart>
      <c:dateAx>
        <c:axId val="999018672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8834624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98834624"/>
        <c:scaling>
          <c:orientation val="minMax"/>
          <c:max val="69.989999999999995"/>
          <c:min val="0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018672"/>
        <c:crosses val="autoZero"/>
        <c:crossBetween val="between"/>
        <c:majorUnit val="10"/>
        <c:minorUnit val="5"/>
      </c:valAx>
      <c:catAx>
        <c:axId val="99883905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98842816"/>
        <c:crosses val="autoZero"/>
        <c:auto val="0"/>
        <c:lblAlgn val="ctr"/>
        <c:lblOffset val="100"/>
        <c:noMultiLvlLbl val="0"/>
      </c:catAx>
      <c:valAx>
        <c:axId val="998842816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8839056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Regression!$B$2:$B$283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E-400B-86E8-2A496F1E2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770832"/>
        <c:axId val="988612528"/>
      </c:barChart>
      <c:lineChart>
        <c:grouping val="standard"/>
        <c:varyColors val="0"/>
        <c:ser>
          <c:idx val="0"/>
          <c:order val="0"/>
          <c:tx>
            <c:v>CI Lower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Regression!$Q$2:$Q$283</c:f>
              <c:numCache>
                <c:formatCode>0.00</c:formatCode>
                <c:ptCount val="282"/>
                <c:pt idx="7">
                  <c:v>1.7169152000000001</c:v>
                </c:pt>
                <c:pt idx="8">
                  <c:v>1.4926218</c:v>
                </c:pt>
                <c:pt idx="9">
                  <c:v>1.661462</c:v>
                </c:pt>
                <c:pt idx="10">
                  <c:v>1.3956128999999999</c:v>
                </c:pt>
                <c:pt idx="11">
                  <c:v>1.8272531000000001</c:v>
                </c:pt>
                <c:pt idx="12">
                  <c:v>2.1900331999999998</c:v>
                </c:pt>
                <c:pt idx="13">
                  <c:v>1.6280969000000001</c:v>
                </c:pt>
                <c:pt idx="14">
                  <c:v>1.6084537999999999</c:v>
                </c:pt>
                <c:pt idx="15">
                  <c:v>1.4892441000000001</c:v>
                </c:pt>
                <c:pt idx="16">
                  <c:v>2.8012291</c:v>
                </c:pt>
                <c:pt idx="17">
                  <c:v>1.9754651999999999</c:v>
                </c:pt>
                <c:pt idx="18">
                  <c:v>1.8985053999999999</c:v>
                </c:pt>
                <c:pt idx="19">
                  <c:v>1.4226935000000001</c:v>
                </c:pt>
                <c:pt idx="20">
                  <c:v>1.4864329999999999</c:v>
                </c:pt>
                <c:pt idx="21">
                  <c:v>2.1513920999999998</c:v>
                </c:pt>
                <c:pt idx="22">
                  <c:v>2.3566791999999999</c:v>
                </c:pt>
                <c:pt idx="23">
                  <c:v>1.8623833000000001</c:v>
                </c:pt>
                <c:pt idx="24">
                  <c:v>1.6331936</c:v>
                </c:pt>
                <c:pt idx="25">
                  <c:v>1.8389485000000001</c:v>
                </c:pt>
                <c:pt idx="26">
                  <c:v>0.52779041999999998</c:v>
                </c:pt>
                <c:pt idx="27">
                  <c:v>0.56622415000000004</c:v>
                </c:pt>
                <c:pt idx="28">
                  <c:v>0.80034833000000005</c:v>
                </c:pt>
                <c:pt idx="29">
                  <c:v>0.54133646000000002</c:v>
                </c:pt>
                <c:pt idx="30">
                  <c:v>0.72942452999999996</c:v>
                </c:pt>
                <c:pt idx="31">
                  <c:v>0.77147299000000003</c:v>
                </c:pt>
                <c:pt idx="32">
                  <c:v>0.43028528999999999</c:v>
                </c:pt>
                <c:pt idx="33">
                  <c:v>0.78074262999999999</c:v>
                </c:pt>
                <c:pt idx="34">
                  <c:v>0.75078305000000001</c:v>
                </c:pt>
                <c:pt idx="35">
                  <c:v>0.78549427999999999</c:v>
                </c:pt>
                <c:pt idx="36">
                  <c:v>0.94421392999999998</c:v>
                </c:pt>
                <c:pt idx="37">
                  <c:v>0.80229857999999998</c:v>
                </c:pt>
                <c:pt idx="38">
                  <c:v>0.78308356999999995</c:v>
                </c:pt>
                <c:pt idx="39">
                  <c:v>0.76727551999999999</c:v>
                </c:pt>
                <c:pt idx="40">
                  <c:v>0.96367557000000004</c:v>
                </c:pt>
                <c:pt idx="41">
                  <c:v>0.79801184000000003</c:v>
                </c:pt>
                <c:pt idx="42">
                  <c:v>0.52502731000000002</c:v>
                </c:pt>
                <c:pt idx="43">
                  <c:v>0.98766374999999995</c:v>
                </c:pt>
                <c:pt idx="44">
                  <c:v>1.0004576000000001</c:v>
                </c:pt>
                <c:pt idx="45">
                  <c:v>0.75157660000000004</c:v>
                </c:pt>
                <c:pt idx="46">
                  <c:v>0.76138784000000004</c:v>
                </c:pt>
                <c:pt idx="47">
                  <c:v>0.82593033999999999</c:v>
                </c:pt>
                <c:pt idx="48">
                  <c:v>0.77817632999999997</c:v>
                </c:pt>
                <c:pt idx="49">
                  <c:v>0.69722561000000005</c:v>
                </c:pt>
                <c:pt idx="50">
                  <c:v>0.69349709000000004</c:v>
                </c:pt>
                <c:pt idx="51">
                  <c:v>0.80071899999999996</c:v>
                </c:pt>
                <c:pt idx="52">
                  <c:v>0.70808252000000005</c:v>
                </c:pt>
                <c:pt idx="53">
                  <c:v>0.73951800999999995</c:v>
                </c:pt>
                <c:pt idx="54">
                  <c:v>0.57632130999999998</c:v>
                </c:pt>
                <c:pt idx="55">
                  <c:v>0.83320965000000002</c:v>
                </c:pt>
                <c:pt idx="56">
                  <c:v>0.45515091000000002</c:v>
                </c:pt>
                <c:pt idx="57">
                  <c:v>0.56194208999999995</c:v>
                </c:pt>
                <c:pt idx="58">
                  <c:v>0.56987604999999997</c:v>
                </c:pt>
                <c:pt idx="59">
                  <c:v>0.53507384000000002</c:v>
                </c:pt>
                <c:pt idx="60">
                  <c:v>0.65677169999999996</c:v>
                </c:pt>
                <c:pt idx="61">
                  <c:v>0.73984287999999998</c:v>
                </c:pt>
                <c:pt idx="62">
                  <c:v>0.60424087000000004</c:v>
                </c:pt>
                <c:pt idx="63">
                  <c:v>0.65749400999999996</c:v>
                </c:pt>
                <c:pt idx="64">
                  <c:v>0.72308552999999998</c:v>
                </c:pt>
                <c:pt idx="65">
                  <c:v>0.61872744999999996</c:v>
                </c:pt>
                <c:pt idx="66">
                  <c:v>0.50593871999999995</c:v>
                </c:pt>
                <c:pt idx="67">
                  <c:v>0.56178989999999995</c:v>
                </c:pt>
                <c:pt idx="68">
                  <c:v>0.52244771000000001</c:v>
                </c:pt>
                <c:pt idx="69">
                  <c:v>0.8647996</c:v>
                </c:pt>
                <c:pt idx="70">
                  <c:v>0.74905272000000001</c:v>
                </c:pt>
                <c:pt idx="71">
                  <c:v>0.50710582000000004</c:v>
                </c:pt>
                <c:pt idx="72">
                  <c:v>0.52583922000000005</c:v>
                </c:pt>
                <c:pt idx="73">
                  <c:v>0.52820606000000003</c:v>
                </c:pt>
                <c:pt idx="74">
                  <c:v>0.60296991</c:v>
                </c:pt>
                <c:pt idx="75">
                  <c:v>0.59595949000000004</c:v>
                </c:pt>
                <c:pt idx="76">
                  <c:v>0.26254439000000002</c:v>
                </c:pt>
                <c:pt idx="77">
                  <c:v>0.36743047000000001</c:v>
                </c:pt>
                <c:pt idx="78">
                  <c:v>0.37194417000000002</c:v>
                </c:pt>
                <c:pt idx="79">
                  <c:v>0.51413712</c:v>
                </c:pt>
                <c:pt idx="80">
                  <c:v>0.74438826999999996</c:v>
                </c:pt>
                <c:pt idx="81">
                  <c:v>0.68867465000000005</c:v>
                </c:pt>
                <c:pt idx="82">
                  <c:v>0.70791345000000006</c:v>
                </c:pt>
                <c:pt idx="83">
                  <c:v>0.52810606999999998</c:v>
                </c:pt>
                <c:pt idx="84">
                  <c:v>0.86694905</c:v>
                </c:pt>
                <c:pt idx="85">
                  <c:v>0.84584455999999997</c:v>
                </c:pt>
                <c:pt idx="86">
                  <c:v>0.62880935000000004</c:v>
                </c:pt>
                <c:pt idx="87">
                  <c:v>0.47771626</c:v>
                </c:pt>
                <c:pt idx="88">
                  <c:v>0.84667977999999999</c:v>
                </c:pt>
                <c:pt idx="89">
                  <c:v>0.56968770999999996</c:v>
                </c:pt>
                <c:pt idx="90">
                  <c:v>0.56498415000000002</c:v>
                </c:pt>
                <c:pt idx="91">
                  <c:v>0.53703544999999997</c:v>
                </c:pt>
                <c:pt idx="92">
                  <c:v>0.70867455999999995</c:v>
                </c:pt>
                <c:pt idx="93">
                  <c:v>0.67026083999999997</c:v>
                </c:pt>
                <c:pt idx="94">
                  <c:v>0.57018758999999997</c:v>
                </c:pt>
                <c:pt idx="95">
                  <c:v>0.65855669999999999</c:v>
                </c:pt>
                <c:pt idx="96">
                  <c:v>0.91749157000000003</c:v>
                </c:pt>
                <c:pt idx="97">
                  <c:v>1.2815437000000001</c:v>
                </c:pt>
                <c:pt idx="98">
                  <c:v>0.82797701999999995</c:v>
                </c:pt>
                <c:pt idx="99">
                  <c:v>0.56112635</c:v>
                </c:pt>
                <c:pt idx="100">
                  <c:v>0.93015822000000004</c:v>
                </c:pt>
                <c:pt idx="101">
                  <c:v>0.60467751999999997</c:v>
                </c:pt>
                <c:pt idx="102">
                  <c:v>0.65251205999999995</c:v>
                </c:pt>
                <c:pt idx="103">
                  <c:v>0.74698324999999999</c:v>
                </c:pt>
                <c:pt idx="104">
                  <c:v>1.0368451999999999</c:v>
                </c:pt>
                <c:pt idx="105">
                  <c:v>0.87738108999999997</c:v>
                </c:pt>
                <c:pt idx="106">
                  <c:v>0.84221341999999999</c:v>
                </c:pt>
                <c:pt idx="107">
                  <c:v>1.0279043000000001</c:v>
                </c:pt>
                <c:pt idx="108">
                  <c:v>1.0661079</c:v>
                </c:pt>
                <c:pt idx="109">
                  <c:v>0.92509660999999999</c:v>
                </c:pt>
                <c:pt idx="110">
                  <c:v>0.78382302000000004</c:v>
                </c:pt>
                <c:pt idx="111">
                  <c:v>0.85719290000000004</c:v>
                </c:pt>
                <c:pt idx="112">
                  <c:v>0.83444211999999995</c:v>
                </c:pt>
                <c:pt idx="113">
                  <c:v>0.59754119000000006</c:v>
                </c:pt>
                <c:pt idx="114">
                  <c:v>1.1479786000000001</c:v>
                </c:pt>
                <c:pt idx="115">
                  <c:v>0.79489224999999997</c:v>
                </c:pt>
                <c:pt idx="116">
                  <c:v>0.95427691999999997</c:v>
                </c:pt>
                <c:pt idx="117">
                  <c:v>0.83761881999999999</c:v>
                </c:pt>
                <c:pt idx="118">
                  <c:v>0.78554458999999999</c:v>
                </c:pt>
                <c:pt idx="119">
                  <c:v>1.0403723</c:v>
                </c:pt>
                <c:pt idx="120">
                  <c:v>0.77751546999999999</c:v>
                </c:pt>
                <c:pt idx="121">
                  <c:v>0.72650815999999996</c:v>
                </c:pt>
                <c:pt idx="122">
                  <c:v>1.1085643000000001</c:v>
                </c:pt>
                <c:pt idx="123">
                  <c:v>0.80112167999999995</c:v>
                </c:pt>
                <c:pt idx="124">
                  <c:v>0.65311483000000004</c:v>
                </c:pt>
                <c:pt idx="125">
                  <c:v>0.81330201000000002</c:v>
                </c:pt>
                <c:pt idx="126">
                  <c:v>0.72109031000000001</c:v>
                </c:pt>
                <c:pt idx="127">
                  <c:v>0.73610010999999997</c:v>
                </c:pt>
                <c:pt idx="128">
                  <c:v>1.1858393</c:v>
                </c:pt>
                <c:pt idx="129">
                  <c:v>0.49170962000000001</c:v>
                </c:pt>
                <c:pt idx="130">
                  <c:v>0.59284689000000002</c:v>
                </c:pt>
                <c:pt idx="131">
                  <c:v>0.73226886999999996</c:v>
                </c:pt>
                <c:pt idx="132">
                  <c:v>0.75132266000000003</c:v>
                </c:pt>
                <c:pt idx="133">
                  <c:v>0.95120190000000004</c:v>
                </c:pt>
                <c:pt idx="134">
                  <c:v>0.74379070000000003</c:v>
                </c:pt>
                <c:pt idx="135">
                  <c:v>0.71361819000000004</c:v>
                </c:pt>
                <c:pt idx="136">
                  <c:v>0.54795512999999996</c:v>
                </c:pt>
                <c:pt idx="137">
                  <c:v>0.64176893000000002</c:v>
                </c:pt>
                <c:pt idx="138">
                  <c:v>0.58829969999999998</c:v>
                </c:pt>
                <c:pt idx="139">
                  <c:v>0.64350008999999997</c:v>
                </c:pt>
                <c:pt idx="140">
                  <c:v>0.57962972000000001</c:v>
                </c:pt>
                <c:pt idx="141">
                  <c:v>0.77244325999999996</c:v>
                </c:pt>
                <c:pt idx="142">
                  <c:v>0.71199866999999994</c:v>
                </c:pt>
                <c:pt idx="143">
                  <c:v>0.51765011999999999</c:v>
                </c:pt>
                <c:pt idx="144">
                  <c:v>0.70102765</c:v>
                </c:pt>
                <c:pt idx="145">
                  <c:v>0.80279827000000004</c:v>
                </c:pt>
                <c:pt idx="146">
                  <c:v>0.77534415999999995</c:v>
                </c:pt>
                <c:pt idx="147">
                  <c:v>0.56900320999999998</c:v>
                </c:pt>
                <c:pt idx="148">
                  <c:v>0.61274187000000002</c:v>
                </c:pt>
                <c:pt idx="149">
                  <c:v>0.49444642</c:v>
                </c:pt>
                <c:pt idx="150">
                  <c:v>0.64355841999999996</c:v>
                </c:pt>
                <c:pt idx="151">
                  <c:v>0.44029202000000001</c:v>
                </c:pt>
                <c:pt idx="152">
                  <c:v>0.61785215999999998</c:v>
                </c:pt>
                <c:pt idx="153">
                  <c:v>0.87854831</c:v>
                </c:pt>
                <c:pt idx="154">
                  <c:v>0.57960336000000001</c:v>
                </c:pt>
                <c:pt idx="155">
                  <c:v>0.87349467000000003</c:v>
                </c:pt>
                <c:pt idx="156">
                  <c:v>0.74675281000000004</c:v>
                </c:pt>
                <c:pt idx="157">
                  <c:v>0.77569076000000003</c:v>
                </c:pt>
                <c:pt idx="158">
                  <c:v>0.88588984000000004</c:v>
                </c:pt>
                <c:pt idx="159">
                  <c:v>0.70956322999999999</c:v>
                </c:pt>
                <c:pt idx="160">
                  <c:v>0.68710210000000005</c:v>
                </c:pt>
                <c:pt idx="161">
                  <c:v>0.83005715999999996</c:v>
                </c:pt>
                <c:pt idx="162">
                  <c:v>0.80966749000000005</c:v>
                </c:pt>
                <c:pt idx="163">
                  <c:v>0.67743606000000001</c:v>
                </c:pt>
                <c:pt idx="164">
                  <c:v>0.69675821000000004</c:v>
                </c:pt>
                <c:pt idx="165">
                  <c:v>0.66745180000000004</c:v>
                </c:pt>
                <c:pt idx="166">
                  <c:v>0.76932630999999996</c:v>
                </c:pt>
                <c:pt idx="167">
                  <c:v>2.3678094000000001</c:v>
                </c:pt>
                <c:pt idx="168">
                  <c:v>1.3962262000000001</c:v>
                </c:pt>
                <c:pt idx="169">
                  <c:v>1.3014832000000001</c:v>
                </c:pt>
                <c:pt idx="170">
                  <c:v>1.7641454000000001</c:v>
                </c:pt>
                <c:pt idx="171">
                  <c:v>1.4852078</c:v>
                </c:pt>
                <c:pt idx="172">
                  <c:v>2.5051543999999999</c:v>
                </c:pt>
                <c:pt idx="173">
                  <c:v>2.5169663999999998</c:v>
                </c:pt>
                <c:pt idx="174">
                  <c:v>1.7790162</c:v>
                </c:pt>
                <c:pt idx="175">
                  <c:v>1.8895564</c:v>
                </c:pt>
                <c:pt idx="176">
                  <c:v>1.9681469</c:v>
                </c:pt>
                <c:pt idx="177">
                  <c:v>1.5266689</c:v>
                </c:pt>
                <c:pt idx="178">
                  <c:v>1.8853776</c:v>
                </c:pt>
                <c:pt idx="179">
                  <c:v>2.0125009</c:v>
                </c:pt>
                <c:pt idx="180">
                  <c:v>1.5697231</c:v>
                </c:pt>
                <c:pt idx="181">
                  <c:v>1.7502527000000001</c:v>
                </c:pt>
                <c:pt idx="182">
                  <c:v>1.6083987</c:v>
                </c:pt>
                <c:pt idx="183">
                  <c:v>1.6555363000000001</c:v>
                </c:pt>
                <c:pt idx="184">
                  <c:v>2.4592185999999998</c:v>
                </c:pt>
                <c:pt idx="185">
                  <c:v>1.8228852</c:v>
                </c:pt>
                <c:pt idx="186">
                  <c:v>2.1969913000000001</c:v>
                </c:pt>
                <c:pt idx="187">
                  <c:v>1.9481398000000001</c:v>
                </c:pt>
                <c:pt idx="188">
                  <c:v>1.4338607999999999</c:v>
                </c:pt>
                <c:pt idx="189">
                  <c:v>1.2821475</c:v>
                </c:pt>
                <c:pt idx="190">
                  <c:v>1.8200626</c:v>
                </c:pt>
                <c:pt idx="191">
                  <c:v>1.9329806</c:v>
                </c:pt>
                <c:pt idx="192">
                  <c:v>1.804341</c:v>
                </c:pt>
                <c:pt idx="193">
                  <c:v>1.4588612999999999</c:v>
                </c:pt>
                <c:pt idx="194">
                  <c:v>1.3106788</c:v>
                </c:pt>
                <c:pt idx="195">
                  <c:v>1.9469761000000001</c:v>
                </c:pt>
                <c:pt idx="196">
                  <c:v>2.2647065</c:v>
                </c:pt>
                <c:pt idx="197">
                  <c:v>2.4286579000000001</c:v>
                </c:pt>
                <c:pt idx="198">
                  <c:v>1.7663517</c:v>
                </c:pt>
                <c:pt idx="199">
                  <c:v>1.5156162</c:v>
                </c:pt>
                <c:pt idx="200">
                  <c:v>2.8501265999999998</c:v>
                </c:pt>
                <c:pt idx="201">
                  <c:v>2.2329088000000001</c:v>
                </c:pt>
                <c:pt idx="202">
                  <c:v>1.6670613000000001</c:v>
                </c:pt>
                <c:pt idx="203">
                  <c:v>1.7565618000000001</c:v>
                </c:pt>
                <c:pt idx="204">
                  <c:v>1.9674213</c:v>
                </c:pt>
                <c:pt idx="205">
                  <c:v>2.5995710999999999</c:v>
                </c:pt>
                <c:pt idx="206">
                  <c:v>2.3575689</c:v>
                </c:pt>
                <c:pt idx="207">
                  <c:v>2.9515804999999999</c:v>
                </c:pt>
                <c:pt idx="208">
                  <c:v>2.6108370999999999</c:v>
                </c:pt>
                <c:pt idx="209">
                  <c:v>3.0889902</c:v>
                </c:pt>
                <c:pt idx="210">
                  <c:v>4.3166783999999998</c:v>
                </c:pt>
                <c:pt idx="211">
                  <c:v>3.7957719999999999</c:v>
                </c:pt>
                <c:pt idx="212">
                  <c:v>4.0633778999999999</c:v>
                </c:pt>
                <c:pt idx="213">
                  <c:v>3.2811792999999998</c:v>
                </c:pt>
                <c:pt idx="214">
                  <c:v>2.9023531999999999</c:v>
                </c:pt>
                <c:pt idx="215">
                  <c:v>3.5991067999999999</c:v>
                </c:pt>
                <c:pt idx="216">
                  <c:v>2.5581033</c:v>
                </c:pt>
                <c:pt idx="217">
                  <c:v>3.1164404000000001</c:v>
                </c:pt>
                <c:pt idx="218">
                  <c:v>2.9501336999999999</c:v>
                </c:pt>
                <c:pt idx="219">
                  <c:v>3.1107760999999998</c:v>
                </c:pt>
                <c:pt idx="220">
                  <c:v>4.8131725000000003</c:v>
                </c:pt>
                <c:pt idx="221">
                  <c:v>4.0643437999999996</c:v>
                </c:pt>
                <c:pt idx="222">
                  <c:v>5.7791801999999999</c:v>
                </c:pt>
                <c:pt idx="223">
                  <c:v>5.1294129999999996</c:v>
                </c:pt>
                <c:pt idx="224">
                  <c:v>3.8878664000000001</c:v>
                </c:pt>
                <c:pt idx="225">
                  <c:v>3.1206174</c:v>
                </c:pt>
                <c:pt idx="226">
                  <c:v>3.2003797999999999</c:v>
                </c:pt>
                <c:pt idx="227">
                  <c:v>2.7165438000000002</c:v>
                </c:pt>
                <c:pt idx="228">
                  <c:v>1.7261538000000001</c:v>
                </c:pt>
                <c:pt idx="229">
                  <c:v>1.8877816000000001</c:v>
                </c:pt>
                <c:pt idx="230">
                  <c:v>1.8791145</c:v>
                </c:pt>
                <c:pt idx="231">
                  <c:v>2.3690728999999999</c:v>
                </c:pt>
                <c:pt idx="232">
                  <c:v>1.3016448</c:v>
                </c:pt>
                <c:pt idx="233">
                  <c:v>1.5423155</c:v>
                </c:pt>
                <c:pt idx="234">
                  <c:v>1.5310002</c:v>
                </c:pt>
                <c:pt idx="235">
                  <c:v>1.586276</c:v>
                </c:pt>
                <c:pt idx="236">
                  <c:v>0.71921042999999996</c:v>
                </c:pt>
                <c:pt idx="237">
                  <c:v>0.76112150000000001</c:v>
                </c:pt>
                <c:pt idx="238">
                  <c:v>0.66261296000000003</c:v>
                </c:pt>
                <c:pt idx="239">
                  <c:v>0.64647144000000001</c:v>
                </c:pt>
                <c:pt idx="240">
                  <c:v>0.65483871999999999</c:v>
                </c:pt>
                <c:pt idx="241">
                  <c:v>0.62930995999999995</c:v>
                </c:pt>
                <c:pt idx="242">
                  <c:v>0.57243200000000005</c:v>
                </c:pt>
                <c:pt idx="243">
                  <c:v>0.67415464000000003</c:v>
                </c:pt>
                <c:pt idx="244">
                  <c:v>0.25371895</c:v>
                </c:pt>
                <c:pt idx="245">
                  <c:v>0.47317701000000001</c:v>
                </c:pt>
                <c:pt idx="246">
                  <c:v>0.40481098999999998</c:v>
                </c:pt>
                <c:pt idx="247">
                  <c:v>0.46776659999999998</c:v>
                </c:pt>
                <c:pt idx="248">
                  <c:v>0.54229563999999997</c:v>
                </c:pt>
                <c:pt idx="249">
                  <c:v>0.58503141000000003</c:v>
                </c:pt>
                <c:pt idx="250">
                  <c:v>0.58251737999999997</c:v>
                </c:pt>
                <c:pt idx="251">
                  <c:v>0.61283549000000004</c:v>
                </c:pt>
                <c:pt idx="252">
                  <c:v>0.49641248999999998</c:v>
                </c:pt>
                <c:pt idx="253">
                  <c:v>0.76806485999999996</c:v>
                </c:pt>
                <c:pt idx="254">
                  <c:v>0.74546727000000002</c:v>
                </c:pt>
                <c:pt idx="255">
                  <c:v>0.91040332999999996</c:v>
                </c:pt>
                <c:pt idx="256">
                  <c:v>0.54560812999999997</c:v>
                </c:pt>
                <c:pt idx="257">
                  <c:v>0.53399695000000003</c:v>
                </c:pt>
                <c:pt idx="258">
                  <c:v>0.63547368000000004</c:v>
                </c:pt>
                <c:pt idx="259">
                  <c:v>0.76042947000000005</c:v>
                </c:pt>
                <c:pt idx="260">
                  <c:v>0.67412373999999997</c:v>
                </c:pt>
                <c:pt idx="261">
                  <c:v>0.92489087000000003</c:v>
                </c:pt>
                <c:pt idx="262">
                  <c:v>0.69626407999999995</c:v>
                </c:pt>
                <c:pt idx="263">
                  <c:v>0.81877233000000005</c:v>
                </c:pt>
                <c:pt idx="264">
                  <c:v>0.91689812000000004</c:v>
                </c:pt>
                <c:pt idx="265">
                  <c:v>0.82793556999999995</c:v>
                </c:pt>
                <c:pt idx="266">
                  <c:v>0.92259855000000002</c:v>
                </c:pt>
                <c:pt idx="267">
                  <c:v>0.76446663999999998</c:v>
                </c:pt>
                <c:pt idx="268">
                  <c:v>0.90828843000000004</c:v>
                </c:pt>
                <c:pt idx="269">
                  <c:v>0.69780637999999995</c:v>
                </c:pt>
                <c:pt idx="270">
                  <c:v>0.88183394999999998</c:v>
                </c:pt>
                <c:pt idx="271">
                  <c:v>0.85836626000000005</c:v>
                </c:pt>
                <c:pt idx="272">
                  <c:v>1.0459358000000001</c:v>
                </c:pt>
                <c:pt idx="273">
                  <c:v>0.79745569000000005</c:v>
                </c:pt>
                <c:pt idx="274">
                  <c:v>0.68668985000000005</c:v>
                </c:pt>
                <c:pt idx="275">
                  <c:v>0.69715784999999997</c:v>
                </c:pt>
                <c:pt idx="276">
                  <c:v>0.86448407999999999</c:v>
                </c:pt>
                <c:pt idx="277">
                  <c:v>1.1445620999999999</c:v>
                </c:pt>
                <c:pt idx="278">
                  <c:v>0.92497399000000002</c:v>
                </c:pt>
                <c:pt idx="279">
                  <c:v>0.94152221999999997</c:v>
                </c:pt>
                <c:pt idx="280">
                  <c:v>1.1103936000000001</c:v>
                </c:pt>
                <c:pt idx="281">
                  <c:v>1.0116156999999999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8E-400B-86E8-2A496F1E2815}"/>
            </c:ext>
          </c:extLst>
        </c:ser>
        <c:ser>
          <c:idx val="3"/>
          <c:order val="1"/>
          <c:tx>
            <c:v>ALP</c:v>
          </c:tx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Regression!$P$2:$P$283</c:f>
              <c:numCache>
                <c:formatCode>0.00</c:formatCode>
                <c:ptCount val="282"/>
                <c:pt idx="7">
                  <c:v>1.2801904</c:v>
                </c:pt>
                <c:pt idx="8">
                  <c:v>1.1070533</c:v>
                </c:pt>
                <c:pt idx="9">
                  <c:v>1.2367032</c:v>
                </c:pt>
                <c:pt idx="10">
                  <c:v>1.010583</c:v>
                </c:pt>
                <c:pt idx="11">
                  <c:v>1.3481538</c:v>
                </c:pt>
                <c:pt idx="12">
                  <c:v>1.6282459</c:v>
                </c:pt>
                <c:pt idx="13">
                  <c:v>1.2087798000000001</c:v>
                </c:pt>
                <c:pt idx="14">
                  <c:v>1.1940811</c:v>
                </c:pt>
                <c:pt idx="15">
                  <c:v>1.1120190000000001</c:v>
                </c:pt>
                <c:pt idx="16">
                  <c:v>2.0357642</c:v>
                </c:pt>
                <c:pt idx="17">
                  <c:v>1.4532839</c:v>
                </c:pt>
                <c:pt idx="18">
                  <c:v>1.4045534</c:v>
                </c:pt>
                <c:pt idx="19">
                  <c:v>1.0340621000000001</c:v>
                </c:pt>
                <c:pt idx="20">
                  <c:v>1.0872561999999999</c:v>
                </c:pt>
                <c:pt idx="21">
                  <c:v>1.5915788</c:v>
                </c:pt>
                <c:pt idx="22">
                  <c:v>1.7364752000000001</c:v>
                </c:pt>
                <c:pt idx="23">
                  <c:v>1.3715065</c:v>
                </c:pt>
                <c:pt idx="24">
                  <c:v>1.1872464</c:v>
                </c:pt>
                <c:pt idx="25">
                  <c:v>1.3081339999999999</c:v>
                </c:pt>
                <c:pt idx="26">
                  <c:v>0.38175186999999999</c:v>
                </c:pt>
                <c:pt idx="27">
                  <c:v>0.41092802</c:v>
                </c:pt>
                <c:pt idx="28">
                  <c:v>0.57462095999999996</c:v>
                </c:pt>
                <c:pt idx="29">
                  <c:v>0.39065871000000002</c:v>
                </c:pt>
                <c:pt idx="30">
                  <c:v>0.53803160999999999</c:v>
                </c:pt>
                <c:pt idx="31">
                  <c:v>0.56935385000000005</c:v>
                </c:pt>
                <c:pt idx="32">
                  <c:v>0.31825239999999999</c:v>
                </c:pt>
                <c:pt idx="33">
                  <c:v>0.57525475000000004</c:v>
                </c:pt>
                <c:pt idx="34">
                  <c:v>0.55548489000000001</c:v>
                </c:pt>
                <c:pt idx="35">
                  <c:v>0.57962754000000005</c:v>
                </c:pt>
                <c:pt idx="36">
                  <c:v>0.69456770000000001</c:v>
                </c:pt>
                <c:pt idx="37">
                  <c:v>0.59166558999999996</c:v>
                </c:pt>
                <c:pt idx="38">
                  <c:v>0.57602279000000001</c:v>
                </c:pt>
                <c:pt idx="39">
                  <c:v>0.54840988000000002</c:v>
                </c:pt>
                <c:pt idx="40">
                  <c:v>0.69500309999999998</c:v>
                </c:pt>
                <c:pt idx="41">
                  <c:v>0.56652429999999998</c:v>
                </c:pt>
                <c:pt idx="42">
                  <c:v>0.38467816999999999</c:v>
                </c:pt>
                <c:pt idx="43">
                  <c:v>0.70796976</c:v>
                </c:pt>
                <c:pt idx="44">
                  <c:v>0.72351529000000003</c:v>
                </c:pt>
                <c:pt idx="45">
                  <c:v>0.53477359999999996</c:v>
                </c:pt>
                <c:pt idx="46">
                  <c:v>0.55461548999999999</c:v>
                </c:pt>
                <c:pt idx="47">
                  <c:v>0.60556712999999995</c:v>
                </c:pt>
                <c:pt idx="48">
                  <c:v>0.57224381000000002</c:v>
                </c:pt>
                <c:pt idx="49">
                  <c:v>0.49726787</c:v>
                </c:pt>
                <c:pt idx="50">
                  <c:v>0.50461893000000002</c:v>
                </c:pt>
                <c:pt idx="51">
                  <c:v>0.57219741999999996</c:v>
                </c:pt>
                <c:pt idx="52">
                  <c:v>0.51137896000000005</c:v>
                </c:pt>
                <c:pt idx="53">
                  <c:v>0.53739539999999997</c:v>
                </c:pt>
                <c:pt idx="54">
                  <c:v>0.41086350999999999</c:v>
                </c:pt>
                <c:pt idx="55">
                  <c:v>0.59216652000000003</c:v>
                </c:pt>
                <c:pt idx="56">
                  <c:v>0.33771895000000002</c:v>
                </c:pt>
                <c:pt idx="57">
                  <c:v>0.40197515</c:v>
                </c:pt>
                <c:pt idx="58">
                  <c:v>0.41566386</c:v>
                </c:pt>
                <c:pt idx="59">
                  <c:v>0.40696363000000002</c:v>
                </c:pt>
                <c:pt idx="60">
                  <c:v>0.4741322</c:v>
                </c:pt>
                <c:pt idx="61">
                  <c:v>0.53375578999999995</c:v>
                </c:pt>
                <c:pt idx="62">
                  <c:v>0.45262669</c:v>
                </c:pt>
                <c:pt idx="63">
                  <c:v>0.47431076999999999</c:v>
                </c:pt>
                <c:pt idx="64">
                  <c:v>0.52064825999999997</c:v>
                </c:pt>
                <c:pt idx="65">
                  <c:v>0.45720541999999997</c:v>
                </c:pt>
                <c:pt idx="66">
                  <c:v>0.36792996</c:v>
                </c:pt>
                <c:pt idx="67">
                  <c:v>0.40811709000000002</c:v>
                </c:pt>
                <c:pt idx="68">
                  <c:v>0.37901235</c:v>
                </c:pt>
                <c:pt idx="69">
                  <c:v>0.60479413999999998</c:v>
                </c:pt>
                <c:pt idx="70">
                  <c:v>0.54106763000000002</c:v>
                </c:pt>
                <c:pt idx="71">
                  <c:v>0.36644665999999998</c:v>
                </c:pt>
                <c:pt idx="72">
                  <c:v>0.37110249000000001</c:v>
                </c:pt>
                <c:pt idx="73">
                  <c:v>0.37115666000000003</c:v>
                </c:pt>
                <c:pt idx="74">
                  <c:v>0.43733957000000001</c:v>
                </c:pt>
                <c:pt idx="75">
                  <c:v>0.42021753000000001</c:v>
                </c:pt>
                <c:pt idx="76">
                  <c:v>0.18510032000000001</c:v>
                </c:pt>
                <c:pt idx="77">
                  <c:v>0.26720791999999999</c:v>
                </c:pt>
                <c:pt idx="78">
                  <c:v>0.26728508000000001</c:v>
                </c:pt>
                <c:pt idx="79">
                  <c:v>0.36439135</c:v>
                </c:pt>
                <c:pt idx="80">
                  <c:v>0.53679809000000001</c:v>
                </c:pt>
                <c:pt idx="81">
                  <c:v>0.47128638</c:v>
                </c:pt>
                <c:pt idx="82">
                  <c:v>0.49427945000000001</c:v>
                </c:pt>
                <c:pt idx="83">
                  <c:v>0.37901224999999999</c:v>
                </c:pt>
                <c:pt idx="84">
                  <c:v>0.60070400000000002</c:v>
                </c:pt>
                <c:pt idx="85">
                  <c:v>0.56780370000000002</c:v>
                </c:pt>
                <c:pt idx="86">
                  <c:v>0.44998026000000002</c:v>
                </c:pt>
                <c:pt idx="87">
                  <c:v>0.32736947</c:v>
                </c:pt>
                <c:pt idx="88">
                  <c:v>0.60190091000000001</c:v>
                </c:pt>
                <c:pt idx="89">
                  <c:v>0.41938382000000002</c:v>
                </c:pt>
                <c:pt idx="90">
                  <c:v>0.39199451000000002</c:v>
                </c:pt>
                <c:pt idx="91">
                  <c:v>0.36550367</c:v>
                </c:pt>
                <c:pt idx="92">
                  <c:v>0.49290207000000003</c:v>
                </c:pt>
                <c:pt idx="93">
                  <c:v>0.46374584000000002</c:v>
                </c:pt>
                <c:pt idx="94">
                  <c:v>0.39572595999999999</c:v>
                </c:pt>
                <c:pt idx="95">
                  <c:v>0.46817141000000001</c:v>
                </c:pt>
                <c:pt idx="96">
                  <c:v>0.61831347000000003</c:v>
                </c:pt>
                <c:pt idx="97">
                  <c:v>0.88545837999999999</c:v>
                </c:pt>
                <c:pt idx="98">
                  <c:v>0.60167152000000002</c:v>
                </c:pt>
                <c:pt idx="99">
                  <c:v>0.39009787000000001</c:v>
                </c:pt>
                <c:pt idx="100">
                  <c:v>0.66488528000000002</c:v>
                </c:pt>
                <c:pt idx="101">
                  <c:v>0.44614037000000001</c:v>
                </c:pt>
                <c:pt idx="102">
                  <c:v>0.47502419000000001</c:v>
                </c:pt>
                <c:pt idx="103">
                  <c:v>0.54121346000000004</c:v>
                </c:pt>
                <c:pt idx="104">
                  <c:v>0.76273678</c:v>
                </c:pt>
                <c:pt idx="105">
                  <c:v>0.62696271000000003</c:v>
                </c:pt>
                <c:pt idx="106">
                  <c:v>0.59355712000000005</c:v>
                </c:pt>
                <c:pt idx="107">
                  <c:v>0.77208354000000001</c:v>
                </c:pt>
                <c:pt idx="108">
                  <c:v>0.77476224000000005</c:v>
                </c:pt>
                <c:pt idx="109">
                  <c:v>0.66496153000000002</c:v>
                </c:pt>
                <c:pt idx="110">
                  <c:v>0.58726263000000001</c:v>
                </c:pt>
                <c:pt idx="111">
                  <c:v>0.60660323999999999</c:v>
                </c:pt>
                <c:pt idx="112">
                  <c:v>0.59327903000000004</c:v>
                </c:pt>
                <c:pt idx="113">
                  <c:v>0.44726185000000002</c:v>
                </c:pt>
                <c:pt idx="114">
                  <c:v>0.83592708000000004</c:v>
                </c:pt>
                <c:pt idx="115">
                  <c:v>0.57863679000000001</c:v>
                </c:pt>
                <c:pt idx="116">
                  <c:v>0.70696731999999995</c:v>
                </c:pt>
                <c:pt idx="117">
                  <c:v>0.61124887999999999</c:v>
                </c:pt>
                <c:pt idx="118">
                  <c:v>0.56873039000000003</c:v>
                </c:pt>
                <c:pt idx="119">
                  <c:v>0.77682636000000005</c:v>
                </c:pt>
                <c:pt idx="120">
                  <c:v>0.56515181999999997</c:v>
                </c:pt>
                <c:pt idx="121">
                  <c:v>0.53884829000000001</c:v>
                </c:pt>
                <c:pt idx="122">
                  <c:v>0.83178152000000005</c:v>
                </c:pt>
                <c:pt idx="123">
                  <c:v>0.58823901000000001</c:v>
                </c:pt>
                <c:pt idx="124">
                  <c:v>0.48253455000000001</c:v>
                </c:pt>
                <c:pt idx="125">
                  <c:v>0.61181598000000004</c:v>
                </c:pt>
                <c:pt idx="126">
                  <c:v>0.53335580000000005</c:v>
                </c:pt>
                <c:pt idx="127">
                  <c:v>0.54009638999999998</c:v>
                </c:pt>
                <c:pt idx="128">
                  <c:v>0.88485369000000003</c:v>
                </c:pt>
                <c:pt idx="129">
                  <c:v>0.36705082</c:v>
                </c:pt>
                <c:pt idx="130">
                  <c:v>0.43890628999999998</c:v>
                </c:pt>
                <c:pt idx="131">
                  <c:v>0.55293373000000001</c:v>
                </c:pt>
                <c:pt idx="132">
                  <c:v>0.54609748999999996</c:v>
                </c:pt>
                <c:pt idx="133">
                  <c:v>0.70377219999999996</c:v>
                </c:pt>
                <c:pt idx="134">
                  <c:v>0.57590514000000004</c:v>
                </c:pt>
                <c:pt idx="135">
                  <c:v>0.52971573999999999</c:v>
                </c:pt>
                <c:pt idx="136">
                  <c:v>0.40446032999999998</c:v>
                </c:pt>
                <c:pt idx="137">
                  <c:v>0.48732203000000002</c:v>
                </c:pt>
                <c:pt idx="138">
                  <c:v>0.43181525999999998</c:v>
                </c:pt>
                <c:pt idx="139">
                  <c:v>0.48242773999999999</c:v>
                </c:pt>
                <c:pt idx="140">
                  <c:v>0.43672706999999999</c:v>
                </c:pt>
                <c:pt idx="141">
                  <c:v>0.56271459000000001</c:v>
                </c:pt>
                <c:pt idx="142">
                  <c:v>0.52120871000000002</c:v>
                </c:pt>
                <c:pt idx="143">
                  <c:v>0.39068910000000001</c:v>
                </c:pt>
                <c:pt idx="144">
                  <c:v>0.50965872999999995</c:v>
                </c:pt>
                <c:pt idx="145">
                  <c:v>0.58989201000000002</c:v>
                </c:pt>
                <c:pt idx="146">
                  <c:v>0.57679608000000004</c:v>
                </c:pt>
                <c:pt idx="147">
                  <c:v>0.42156733000000002</c:v>
                </c:pt>
                <c:pt idx="148">
                  <c:v>0.45332041000000001</c:v>
                </c:pt>
                <c:pt idx="149">
                  <c:v>0.37452101999999998</c:v>
                </c:pt>
                <c:pt idx="150">
                  <c:v>0.47207249000000001</c:v>
                </c:pt>
                <c:pt idx="151">
                  <c:v>0.32428708000000001</c:v>
                </c:pt>
                <c:pt idx="152">
                  <c:v>0.46547781999999999</c:v>
                </c:pt>
                <c:pt idx="153">
                  <c:v>0.64592174999999996</c:v>
                </c:pt>
                <c:pt idx="154">
                  <c:v>0.41747721999999998</c:v>
                </c:pt>
                <c:pt idx="155">
                  <c:v>0.66428841999999999</c:v>
                </c:pt>
                <c:pt idx="156">
                  <c:v>0.54771117999999996</c:v>
                </c:pt>
                <c:pt idx="157">
                  <c:v>0.57787372000000004</c:v>
                </c:pt>
                <c:pt idx="158">
                  <c:v>0.67528182999999997</c:v>
                </c:pt>
                <c:pt idx="159">
                  <c:v>0.53192426000000004</c:v>
                </c:pt>
                <c:pt idx="160">
                  <c:v>0.51659261000000001</c:v>
                </c:pt>
                <c:pt idx="161">
                  <c:v>0.64028348999999996</c:v>
                </c:pt>
                <c:pt idx="162">
                  <c:v>0.59965420000000003</c:v>
                </c:pt>
                <c:pt idx="163">
                  <c:v>0.51279147000000003</c:v>
                </c:pt>
                <c:pt idx="164">
                  <c:v>0.53266648999999999</c:v>
                </c:pt>
                <c:pt idx="165">
                  <c:v>0.49503492999999998</c:v>
                </c:pt>
                <c:pt idx="166">
                  <c:v>0.57083693000000002</c:v>
                </c:pt>
                <c:pt idx="167">
                  <c:v>1.7924107</c:v>
                </c:pt>
                <c:pt idx="168">
                  <c:v>1.0582590999999999</c:v>
                </c:pt>
                <c:pt idx="169">
                  <c:v>0.99022471999999995</c:v>
                </c:pt>
                <c:pt idx="170">
                  <c:v>1.3183997999999999</c:v>
                </c:pt>
                <c:pt idx="171">
                  <c:v>1.1138315999999999</c:v>
                </c:pt>
                <c:pt idx="172">
                  <c:v>1.9098322000000001</c:v>
                </c:pt>
                <c:pt idx="173">
                  <c:v>1.9141016</c:v>
                </c:pt>
                <c:pt idx="174">
                  <c:v>1.3665508</c:v>
                </c:pt>
                <c:pt idx="175">
                  <c:v>1.4400314000000001</c:v>
                </c:pt>
                <c:pt idx="176">
                  <c:v>1.4792843</c:v>
                </c:pt>
                <c:pt idx="177">
                  <c:v>1.1518724</c:v>
                </c:pt>
                <c:pt idx="178">
                  <c:v>1.4269868999999999</c:v>
                </c:pt>
                <c:pt idx="179">
                  <c:v>1.5240677</c:v>
                </c:pt>
                <c:pt idx="180">
                  <c:v>1.1742140000000001</c:v>
                </c:pt>
                <c:pt idx="181">
                  <c:v>1.3021860999999999</c:v>
                </c:pt>
                <c:pt idx="182">
                  <c:v>1.2205765</c:v>
                </c:pt>
                <c:pt idx="183">
                  <c:v>1.2616794</c:v>
                </c:pt>
                <c:pt idx="184">
                  <c:v>1.8412964000000001</c:v>
                </c:pt>
                <c:pt idx="185">
                  <c:v>1.4011828</c:v>
                </c:pt>
                <c:pt idx="186">
                  <c:v>1.6710221000000001</c:v>
                </c:pt>
                <c:pt idx="187">
                  <c:v>1.4764043</c:v>
                </c:pt>
                <c:pt idx="188">
                  <c:v>1.0983589</c:v>
                </c:pt>
                <c:pt idx="189">
                  <c:v>0.98255347000000004</c:v>
                </c:pt>
                <c:pt idx="190">
                  <c:v>1.3676558999999999</c:v>
                </c:pt>
                <c:pt idx="191">
                  <c:v>1.4715712999999999</c:v>
                </c:pt>
                <c:pt idx="192">
                  <c:v>1.3723285000000001</c:v>
                </c:pt>
                <c:pt idx="193">
                  <c:v>1.1303945</c:v>
                </c:pt>
                <c:pt idx="194">
                  <c:v>0.99329705999999995</c:v>
                </c:pt>
                <c:pt idx="195">
                  <c:v>1.493139</c:v>
                </c:pt>
                <c:pt idx="196">
                  <c:v>1.7307703000000001</c:v>
                </c:pt>
                <c:pt idx="197">
                  <c:v>1.8034823</c:v>
                </c:pt>
                <c:pt idx="198">
                  <c:v>1.3387209</c:v>
                </c:pt>
                <c:pt idx="199">
                  <c:v>1.1425901000000001</c:v>
                </c:pt>
                <c:pt idx="200">
                  <c:v>2.1640516999999999</c:v>
                </c:pt>
                <c:pt idx="201">
                  <c:v>1.6846582999999999</c:v>
                </c:pt>
                <c:pt idx="202">
                  <c:v>1.2742842000000001</c:v>
                </c:pt>
                <c:pt idx="203">
                  <c:v>1.3414622</c:v>
                </c:pt>
                <c:pt idx="204">
                  <c:v>1.4914483999999999</c:v>
                </c:pt>
                <c:pt idx="205">
                  <c:v>1.9785807</c:v>
                </c:pt>
                <c:pt idx="206">
                  <c:v>1.7935338000000001</c:v>
                </c:pt>
                <c:pt idx="207">
                  <c:v>2.2341331000000002</c:v>
                </c:pt>
                <c:pt idx="208">
                  <c:v>1.9862327</c:v>
                </c:pt>
                <c:pt idx="209">
                  <c:v>2.2975430999999999</c:v>
                </c:pt>
                <c:pt idx="210">
                  <c:v>3.2088687</c:v>
                </c:pt>
                <c:pt idx="211">
                  <c:v>2.8415313000000002</c:v>
                </c:pt>
                <c:pt idx="212">
                  <c:v>3.0258976</c:v>
                </c:pt>
                <c:pt idx="213">
                  <c:v>2.4111180999999999</c:v>
                </c:pt>
                <c:pt idx="214">
                  <c:v>2.1907714999999999</c:v>
                </c:pt>
                <c:pt idx="215">
                  <c:v>2.6687447999999998</c:v>
                </c:pt>
                <c:pt idx="216">
                  <c:v>1.9158412</c:v>
                </c:pt>
                <c:pt idx="217">
                  <c:v>2.3644002</c:v>
                </c:pt>
                <c:pt idx="218">
                  <c:v>2.1920445000000002</c:v>
                </c:pt>
                <c:pt idx="219">
                  <c:v>2.3061563</c:v>
                </c:pt>
                <c:pt idx="220">
                  <c:v>3.5599348000000002</c:v>
                </c:pt>
                <c:pt idx="221">
                  <c:v>3.0184595000000001</c:v>
                </c:pt>
                <c:pt idx="222">
                  <c:v>4.2538023000000003</c:v>
                </c:pt>
                <c:pt idx="223">
                  <c:v>3.8301487999999999</c:v>
                </c:pt>
                <c:pt idx="224">
                  <c:v>2.8772033000000001</c:v>
                </c:pt>
                <c:pt idx="225">
                  <c:v>2.3617493999999999</c:v>
                </c:pt>
                <c:pt idx="226">
                  <c:v>2.4090109000000002</c:v>
                </c:pt>
                <c:pt idx="227">
                  <c:v>2.0573410000000001</c:v>
                </c:pt>
                <c:pt idx="228">
                  <c:v>1.2960426</c:v>
                </c:pt>
                <c:pt idx="229">
                  <c:v>1.4334768</c:v>
                </c:pt>
                <c:pt idx="230">
                  <c:v>1.4257549</c:v>
                </c:pt>
                <c:pt idx="231">
                  <c:v>1.7706417999999999</c:v>
                </c:pt>
                <c:pt idx="232">
                  <c:v>0.97474970999999999</c:v>
                </c:pt>
                <c:pt idx="233">
                  <c:v>1.1642155999999999</c:v>
                </c:pt>
                <c:pt idx="234">
                  <c:v>1.1650328000000001</c:v>
                </c:pt>
                <c:pt idx="235">
                  <c:v>1.1964885000000001</c:v>
                </c:pt>
                <c:pt idx="236">
                  <c:v>0.53426501999999998</c:v>
                </c:pt>
                <c:pt idx="237">
                  <c:v>0.56594823999999999</c:v>
                </c:pt>
                <c:pt idx="238">
                  <c:v>0.49158997999999998</c:v>
                </c:pt>
                <c:pt idx="239">
                  <c:v>0.47899710000000001</c:v>
                </c:pt>
                <c:pt idx="240">
                  <c:v>0.47773416000000002</c:v>
                </c:pt>
                <c:pt idx="241">
                  <c:v>0.46597660000000002</c:v>
                </c:pt>
                <c:pt idx="242">
                  <c:v>0.43050342000000003</c:v>
                </c:pt>
                <c:pt idx="243">
                  <c:v>0.50461796999999997</c:v>
                </c:pt>
                <c:pt idx="244">
                  <c:v>0.18662748000000001</c:v>
                </c:pt>
                <c:pt idx="245">
                  <c:v>0.35255563000000001</c:v>
                </c:pt>
                <c:pt idx="246">
                  <c:v>0.30378685999999999</c:v>
                </c:pt>
                <c:pt idx="247">
                  <c:v>0.34846599</c:v>
                </c:pt>
                <c:pt idx="248">
                  <c:v>0.40485086999999997</c:v>
                </c:pt>
                <c:pt idx="249">
                  <c:v>0.43945993999999999</c:v>
                </c:pt>
                <c:pt idx="250">
                  <c:v>0.43229893000000003</c:v>
                </c:pt>
                <c:pt idx="251">
                  <c:v>0.46180321000000002</c:v>
                </c:pt>
                <c:pt idx="252">
                  <c:v>0.37434073000000001</c:v>
                </c:pt>
                <c:pt idx="253">
                  <c:v>0.57739344000000004</c:v>
                </c:pt>
                <c:pt idx="254">
                  <c:v>0.55802388999999997</c:v>
                </c:pt>
                <c:pt idx="255">
                  <c:v>0.68065880000000001</c:v>
                </c:pt>
                <c:pt idx="256">
                  <c:v>0.40874136</c:v>
                </c:pt>
                <c:pt idx="257">
                  <c:v>0.39225818000000001</c:v>
                </c:pt>
                <c:pt idx="258">
                  <c:v>0.47041833</c:v>
                </c:pt>
                <c:pt idx="259">
                  <c:v>0.55638155</c:v>
                </c:pt>
                <c:pt idx="260">
                  <c:v>0.4973573</c:v>
                </c:pt>
                <c:pt idx="261">
                  <c:v>0.66728429</c:v>
                </c:pt>
                <c:pt idx="262">
                  <c:v>0.50179841999999997</c:v>
                </c:pt>
                <c:pt idx="263">
                  <c:v>0.59725870999999997</c:v>
                </c:pt>
                <c:pt idx="264">
                  <c:v>0.66292662000000002</c:v>
                </c:pt>
                <c:pt idx="265">
                  <c:v>0.58872250999999998</c:v>
                </c:pt>
                <c:pt idx="266">
                  <c:v>0.67768644</c:v>
                </c:pt>
                <c:pt idx="267">
                  <c:v>0.56395227000000003</c:v>
                </c:pt>
                <c:pt idx="268">
                  <c:v>0.67058733000000004</c:v>
                </c:pt>
                <c:pt idx="269">
                  <c:v>0.51125016000000001</c:v>
                </c:pt>
                <c:pt idx="270">
                  <c:v>0.64573026</c:v>
                </c:pt>
                <c:pt idx="271">
                  <c:v>0.64174945999999999</c:v>
                </c:pt>
                <c:pt idx="272">
                  <c:v>0.76770428000000002</c:v>
                </c:pt>
                <c:pt idx="273">
                  <c:v>0.58895752999999995</c:v>
                </c:pt>
                <c:pt idx="274">
                  <c:v>0.50012617000000004</c:v>
                </c:pt>
                <c:pt idx="275">
                  <c:v>0.51198544999999995</c:v>
                </c:pt>
                <c:pt idx="276">
                  <c:v>0.61880555999999998</c:v>
                </c:pt>
                <c:pt idx="277">
                  <c:v>0.83376876</c:v>
                </c:pt>
                <c:pt idx="278">
                  <c:v>0.67916061000000005</c:v>
                </c:pt>
                <c:pt idx="279">
                  <c:v>0.67507852000000002</c:v>
                </c:pt>
                <c:pt idx="280">
                  <c:v>0.80467708000000004</c:v>
                </c:pt>
                <c:pt idx="281">
                  <c:v>0.75381637999999995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8E-400B-86E8-2A496F1E2815}"/>
            </c:ext>
          </c:extLst>
        </c:ser>
        <c:ser>
          <c:idx val="2"/>
          <c:order val="3"/>
          <c:tx>
            <c:v>CI Upper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Regression!$O$2:$O$283</c:f>
              <c:numCache>
                <c:formatCode>0.00</c:formatCode>
                <c:ptCount val="282"/>
                <c:pt idx="7">
                  <c:v>0.95455347999999995</c:v>
                </c:pt>
                <c:pt idx="8">
                  <c:v>0.82108342000000001</c:v>
                </c:pt>
                <c:pt idx="9">
                  <c:v>0.92053547999999996</c:v>
                </c:pt>
                <c:pt idx="10">
                  <c:v>0.73177738999999997</c:v>
                </c:pt>
                <c:pt idx="11">
                  <c:v>0.99467271000000002</c:v>
                </c:pt>
                <c:pt idx="12">
                  <c:v>1.2105683</c:v>
                </c:pt>
                <c:pt idx="13">
                  <c:v>0.89745799000000004</c:v>
                </c:pt>
                <c:pt idx="14">
                  <c:v>0.88645980000000002</c:v>
                </c:pt>
                <c:pt idx="15">
                  <c:v>0.83034483999999997</c:v>
                </c:pt>
                <c:pt idx="16">
                  <c:v>1.4794706</c:v>
                </c:pt>
                <c:pt idx="17">
                  <c:v>1.0691325</c:v>
                </c:pt>
                <c:pt idx="18">
                  <c:v>1.0391174999999999</c:v>
                </c:pt>
                <c:pt idx="19">
                  <c:v>0.75159158999999998</c:v>
                </c:pt>
                <c:pt idx="20">
                  <c:v>0.79527700000000001</c:v>
                </c:pt>
                <c:pt idx="21">
                  <c:v>1.1774344999999999</c:v>
                </c:pt>
                <c:pt idx="22">
                  <c:v>1.2794894000000001</c:v>
                </c:pt>
                <c:pt idx="23">
                  <c:v>1.0100123000000001</c:v>
                </c:pt>
                <c:pt idx="24">
                  <c:v>0.86306605000000003</c:v>
                </c:pt>
                <c:pt idx="25">
                  <c:v>0.93053969000000003</c:v>
                </c:pt>
                <c:pt idx="26">
                  <c:v>0.27612189999999998</c:v>
                </c:pt>
                <c:pt idx="27">
                  <c:v>0.29822436000000002</c:v>
                </c:pt>
                <c:pt idx="28">
                  <c:v>0.41255692999999999</c:v>
                </c:pt>
                <c:pt idx="29">
                  <c:v>0.28192119999999998</c:v>
                </c:pt>
                <c:pt idx="30">
                  <c:v>0.39685807000000001</c:v>
                </c:pt>
                <c:pt idx="31">
                  <c:v>0.42018814999999998</c:v>
                </c:pt>
                <c:pt idx="32">
                  <c:v>0.23538938000000001</c:v>
                </c:pt>
                <c:pt idx="33">
                  <c:v>0.42385033999999999</c:v>
                </c:pt>
                <c:pt idx="34">
                  <c:v>0.41098885000000002</c:v>
                </c:pt>
                <c:pt idx="35">
                  <c:v>0.42771550000000003</c:v>
                </c:pt>
                <c:pt idx="36">
                  <c:v>0.51092689000000002</c:v>
                </c:pt>
                <c:pt idx="37">
                  <c:v>0.43633154000000002</c:v>
                </c:pt>
                <c:pt idx="38">
                  <c:v>0.42371244000000002</c:v>
                </c:pt>
                <c:pt idx="39">
                  <c:v>0.39197575000000001</c:v>
                </c:pt>
                <c:pt idx="40">
                  <c:v>0.50123642999999996</c:v>
                </c:pt>
                <c:pt idx="41">
                  <c:v>0.40218674999999998</c:v>
                </c:pt>
                <c:pt idx="42">
                  <c:v>0.28184684999999998</c:v>
                </c:pt>
                <c:pt idx="43">
                  <c:v>0.50748159999999998</c:v>
                </c:pt>
                <c:pt idx="44">
                  <c:v>0.52323494000000004</c:v>
                </c:pt>
                <c:pt idx="45">
                  <c:v>0.38051052000000002</c:v>
                </c:pt>
                <c:pt idx="46">
                  <c:v>0.40399691999999998</c:v>
                </c:pt>
                <c:pt idx="47">
                  <c:v>0.44399817000000003</c:v>
                </c:pt>
                <c:pt idx="48">
                  <c:v>0.42080820000000002</c:v>
                </c:pt>
                <c:pt idx="49">
                  <c:v>0.35465613000000001</c:v>
                </c:pt>
                <c:pt idx="50">
                  <c:v>0.36718288999999998</c:v>
                </c:pt>
                <c:pt idx="51">
                  <c:v>0.40889487000000002</c:v>
                </c:pt>
                <c:pt idx="52">
                  <c:v>0.36931914999999998</c:v>
                </c:pt>
                <c:pt idx="53">
                  <c:v>0.39051627999999999</c:v>
                </c:pt>
                <c:pt idx="54">
                  <c:v>0.29290748</c:v>
                </c:pt>
                <c:pt idx="55">
                  <c:v>0.42085589000000001</c:v>
                </c:pt>
                <c:pt idx="56">
                  <c:v>0.25058522</c:v>
                </c:pt>
                <c:pt idx="57">
                  <c:v>0.28754568000000003</c:v>
                </c:pt>
                <c:pt idx="58">
                  <c:v>0.30318249000000003</c:v>
                </c:pt>
                <c:pt idx="59">
                  <c:v>0.30952624000000001</c:v>
                </c:pt>
                <c:pt idx="60">
                  <c:v>0.34228233000000002</c:v>
                </c:pt>
                <c:pt idx="61">
                  <c:v>0.38507533999999999</c:v>
                </c:pt>
                <c:pt idx="62">
                  <c:v>0.33905506000000002</c:v>
                </c:pt>
                <c:pt idx="63">
                  <c:v>0.34216389000000003</c:v>
                </c:pt>
                <c:pt idx="64">
                  <c:v>0.37488596000000002</c:v>
                </c:pt>
                <c:pt idx="65">
                  <c:v>0.33784955</c:v>
                </c:pt>
                <c:pt idx="66">
                  <c:v>0.26756690999999999</c:v>
                </c:pt>
                <c:pt idx="67">
                  <c:v>0.29648015999999999</c:v>
                </c:pt>
                <c:pt idx="68">
                  <c:v>0.27495644000000002</c:v>
                </c:pt>
                <c:pt idx="69">
                  <c:v>0.42296035999999998</c:v>
                </c:pt>
                <c:pt idx="70">
                  <c:v>0.39083254000000001</c:v>
                </c:pt>
                <c:pt idx="71">
                  <c:v>0.26480302999999999</c:v>
                </c:pt>
                <c:pt idx="72">
                  <c:v>0.26189954999999998</c:v>
                </c:pt>
                <c:pt idx="73">
                  <c:v>0.26080213000000002</c:v>
                </c:pt>
                <c:pt idx="74">
                  <c:v>0.31720638000000001</c:v>
                </c:pt>
                <c:pt idx="75">
                  <c:v>0.29629995999999997</c:v>
                </c:pt>
                <c:pt idx="76">
                  <c:v>0.13050033</c:v>
                </c:pt>
                <c:pt idx="77">
                  <c:v>0.19432268</c:v>
                </c:pt>
                <c:pt idx="78">
                  <c:v>0.19207537999999999</c:v>
                </c:pt>
                <c:pt idx="79">
                  <c:v>0.25825999999999999</c:v>
                </c:pt>
                <c:pt idx="80">
                  <c:v>0.38709930999999997</c:v>
                </c:pt>
                <c:pt idx="81">
                  <c:v>0.32251927000000002</c:v>
                </c:pt>
                <c:pt idx="82">
                  <c:v>0.34511587999999999</c:v>
                </c:pt>
                <c:pt idx="83">
                  <c:v>0.27201028999999999</c:v>
                </c:pt>
                <c:pt idx="84">
                  <c:v>0.41622434000000003</c:v>
                </c:pt>
                <c:pt idx="85">
                  <c:v>0.38115873</c:v>
                </c:pt>
                <c:pt idx="86">
                  <c:v>0.32200895000000002</c:v>
                </c:pt>
                <c:pt idx="87">
                  <c:v>0.22433980000000001</c:v>
                </c:pt>
                <c:pt idx="88">
                  <c:v>0.42788869000000002</c:v>
                </c:pt>
                <c:pt idx="89">
                  <c:v>0.30873544000000003</c:v>
                </c:pt>
                <c:pt idx="90">
                  <c:v>0.27197169999999998</c:v>
                </c:pt>
                <c:pt idx="91">
                  <c:v>0.24876000000000001</c:v>
                </c:pt>
                <c:pt idx="92">
                  <c:v>0.34282654000000001</c:v>
                </c:pt>
                <c:pt idx="93">
                  <c:v>0.32086047000000001</c:v>
                </c:pt>
                <c:pt idx="94">
                  <c:v>0.27464474999999999</c:v>
                </c:pt>
                <c:pt idx="95">
                  <c:v>0.3328255</c:v>
                </c:pt>
                <c:pt idx="96">
                  <c:v>0.41669216999999997</c:v>
                </c:pt>
                <c:pt idx="97">
                  <c:v>0.61179072999999995</c:v>
                </c:pt>
                <c:pt idx="98">
                  <c:v>0.43722061000000001</c:v>
                </c:pt>
                <c:pt idx="99">
                  <c:v>0.27119800999999999</c:v>
                </c:pt>
                <c:pt idx="100">
                  <c:v>0.47526584999999999</c:v>
                </c:pt>
                <c:pt idx="101">
                  <c:v>0.32916921999999998</c:v>
                </c:pt>
                <c:pt idx="102">
                  <c:v>0.34581426999999998</c:v>
                </c:pt>
                <c:pt idx="103">
                  <c:v>0.39212660999999999</c:v>
                </c:pt>
                <c:pt idx="104">
                  <c:v>0.56109379999999998</c:v>
                </c:pt>
                <c:pt idx="105">
                  <c:v>0.44801767999999997</c:v>
                </c:pt>
                <c:pt idx="106">
                  <c:v>0.41831446</c:v>
                </c:pt>
                <c:pt idx="107">
                  <c:v>0.57993041999999995</c:v>
                </c:pt>
                <c:pt idx="108">
                  <c:v>0.56303543</c:v>
                </c:pt>
                <c:pt idx="109">
                  <c:v>0.47797583999999999</c:v>
                </c:pt>
                <c:pt idx="110">
                  <c:v>0.43999396000000002</c:v>
                </c:pt>
                <c:pt idx="111">
                  <c:v>0.42927033999999997</c:v>
                </c:pt>
                <c:pt idx="112">
                  <c:v>0.42181476000000001</c:v>
                </c:pt>
                <c:pt idx="113">
                  <c:v>0.33477719</c:v>
                </c:pt>
                <c:pt idx="114">
                  <c:v>0.60869954999999998</c:v>
                </c:pt>
                <c:pt idx="115">
                  <c:v>0.42121500000000001</c:v>
                </c:pt>
                <c:pt idx="116">
                  <c:v>0.52375026999999996</c:v>
                </c:pt>
                <c:pt idx="117">
                  <c:v>0.44605634999999999</c:v>
                </c:pt>
                <c:pt idx="118">
                  <c:v>0.41175798000000002</c:v>
                </c:pt>
                <c:pt idx="119">
                  <c:v>0.58004155999999996</c:v>
                </c:pt>
                <c:pt idx="120">
                  <c:v>0.41079128999999998</c:v>
                </c:pt>
                <c:pt idx="121">
                  <c:v>0.39966169000000001</c:v>
                </c:pt>
                <c:pt idx="122">
                  <c:v>0.62410496999999998</c:v>
                </c:pt>
                <c:pt idx="123">
                  <c:v>0.43192581000000002</c:v>
                </c:pt>
                <c:pt idx="124">
                  <c:v>0.35650636000000002</c:v>
                </c:pt>
                <c:pt idx="125">
                  <c:v>0.46024574000000001</c:v>
                </c:pt>
                <c:pt idx="126">
                  <c:v>0.39449761999999999</c:v>
                </c:pt>
                <c:pt idx="127">
                  <c:v>0.3962832</c:v>
                </c:pt>
                <c:pt idx="128">
                  <c:v>0.66026319</c:v>
                </c:pt>
                <c:pt idx="129">
                  <c:v>0.27399565999999997</c:v>
                </c:pt>
                <c:pt idx="130">
                  <c:v>0.32493842000000001</c:v>
                </c:pt>
                <c:pt idx="131">
                  <c:v>0.41751837000000003</c:v>
                </c:pt>
                <c:pt idx="132">
                  <c:v>0.39692994999999998</c:v>
                </c:pt>
                <c:pt idx="133">
                  <c:v>0.52070470999999996</c:v>
                </c:pt>
                <c:pt idx="134">
                  <c:v>0.44591406</c:v>
                </c:pt>
                <c:pt idx="135">
                  <c:v>0.39320574000000003</c:v>
                </c:pt>
                <c:pt idx="136">
                  <c:v>0.29854297000000002</c:v>
                </c:pt>
                <c:pt idx="137">
                  <c:v>0.37004401999999997</c:v>
                </c:pt>
                <c:pt idx="138">
                  <c:v>0.31695480999999998</c:v>
                </c:pt>
                <c:pt idx="139">
                  <c:v>0.36167287999999997</c:v>
                </c:pt>
                <c:pt idx="140">
                  <c:v>0.32905582</c:v>
                </c:pt>
                <c:pt idx="141">
                  <c:v>0.40993004999999999</c:v>
                </c:pt>
                <c:pt idx="142">
                  <c:v>0.38154357999999999</c:v>
                </c:pt>
                <c:pt idx="143">
                  <c:v>0.29486707000000001</c:v>
                </c:pt>
                <c:pt idx="144">
                  <c:v>0.37053035000000001</c:v>
                </c:pt>
                <c:pt idx="145">
                  <c:v>0.43344959</c:v>
                </c:pt>
                <c:pt idx="146">
                  <c:v>0.42909166999999998</c:v>
                </c:pt>
                <c:pt idx="147">
                  <c:v>0.31233392999999998</c:v>
                </c:pt>
                <c:pt idx="148">
                  <c:v>0.33537677999999999</c:v>
                </c:pt>
                <c:pt idx="149">
                  <c:v>0.28368291000000001</c:v>
                </c:pt>
                <c:pt idx="150">
                  <c:v>0.34628158999999997</c:v>
                </c:pt>
                <c:pt idx="151">
                  <c:v>0.23884627999999999</c:v>
                </c:pt>
                <c:pt idx="152">
                  <c:v>0.35068194000000003</c:v>
                </c:pt>
                <c:pt idx="153">
                  <c:v>0.47489124999999999</c:v>
                </c:pt>
                <c:pt idx="154">
                  <c:v>0.30070086000000001</c:v>
                </c:pt>
                <c:pt idx="155">
                  <c:v>0.50518808999999998</c:v>
                </c:pt>
                <c:pt idx="156">
                  <c:v>0.40172267</c:v>
                </c:pt>
                <c:pt idx="157">
                  <c:v>0.43050408000000001</c:v>
                </c:pt>
                <c:pt idx="158">
                  <c:v>0.51474293999999998</c:v>
                </c:pt>
                <c:pt idx="159">
                  <c:v>0.39875716</c:v>
                </c:pt>
                <c:pt idx="160">
                  <c:v>0.38839632000000002</c:v>
                </c:pt>
                <c:pt idx="161">
                  <c:v>0.49389726</c:v>
                </c:pt>
                <c:pt idx="162">
                  <c:v>0.44411461000000002</c:v>
                </c:pt>
                <c:pt idx="163">
                  <c:v>0.38816223</c:v>
                </c:pt>
                <c:pt idx="164">
                  <c:v>0.40721959000000002</c:v>
                </c:pt>
                <c:pt idx="165">
                  <c:v>0.36715697000000003</c:v>
                </c:pt>
                <c:pt idx="166">
                  <c:v>0.42355863999999999</c:v>
                </c:pt>
                <c:pt idx="167">
                  <c:v>1.3568389000000001</c:v>
                </c:pt>
                <c:pt idx="168">
                  <c:v>0.80209944</c:v>
                </c:pt>
                <c:pt idx="169">
                  <c:v>0.75340576999999997</c:v>
                </c:pt>
                <c:pt idx="170">
                  <c:v>0.98528046000000002</c:v>
                </c:pt>
                <c:pt idx="171">
                  <c:v>0.83531801999999999</c:v>
                </c:pt>
                <c:pt idx="172">
                  <c:v>1.4559816999999999</c:v>
                </c:pt>
                <c:pt idx="173">
                  <c:v>1.4556351999999999</c:v>
                </c:pt>
                <c:pt idx="174">
                  <c:v>1.0497156000000001</c:v>
                </c:pt>
                <c:pt idx="175">
                  <c:v>1.0974482000000001</c:v>
                </c:pt>
                <c:pt idx="176">
                  <c:v>1.1118490000000001</c:v>
                </c:pt>
                <c:pt idx="177">
                  <c:v>0.86908819999999998</c:v>
                </c:pt>
                <c:pt idx="178">
                  <c:v>1.0800444</c:v>
                </c:pt>
                <c:pt idx="179">
                  <c:v>1.154177</c:v>
                </c:pt>
                <c:pt idx="180">
                  <c:v>0.87835786000000005</c:v>
                </c:pt>
                <c:pt idx="181">
                  <c:v>0.96882497000000001</c:v>
                </c:pt>
                <c:pt idx="182">
                  <c:v>0.92626726000000004</c:v>
                </c:pt>
                <c:pt idx="183">
                  <c:v>0.96152225999999996</c:v>
                </c:pt>
                <c:pt idx="184">
                  <c:v>1.3786381000000001</c:v>
                </c:pt>
                <c:pt idx="185">
                  <c:v>1.0770362</c:v>
                </c:pt>
                <c:pt idx="186">
                  <c:v>1.2709722000000001</c:v>
                </c:pt>
                <c:pt idx="187">
                  <c:v>1.1188979999999999</c:v>
                </c:pt>
                <c:pt idx="188">
                  <c:v>0.84135932000000002</c:v>
                </c:pt>
                <c:pt idx="189">
                  <c:v>0.75296430000000003</c:v>
                </c:pt>
                <c:pt idx="190">
                  <c:v>1.0277023999999999</c:v>
                </c:pt>
                <c:pt idx="191">
                  <c:v>1.1203019999999999</c:v>
                </c:pt>
                <c:pt idx="192">
                  <c:v>1.0437525000000001</c:v>
                </c:pt>
                <c:pt idx="193">
                  <c:v>0.87588297999999998</c:v>
                </c:pt>
                <c:pt idx="194">
                  <c:v>0.75276955000000001</c:v>
                </c:pt>
                <c:pt idx="195">
                  <c:v>1.1450906000000001</c:v>
                </c:pt>
                <c:pt idx="196">
                  <c:v>1.3227169999999999</c:v>
                </c:pt>
                <c:pt idx="197">
                  <c:v>1.339237</c:v>
                </c:pt>
                <c:pt idx="198">
                  <c:v>1.0146188</c:v>
                </c:pt>
                <c:pt idx="199">
                  <c:v>0.86137381000000002</c:v>
                </c:pt>
                <c:pt idx="200">
                  <c:v>1.643127</c:v>
                </c:pt>
                <c:pt idx="201">
                  <c:v>1.2710208999999999</c:v>
                </c:pt>
                <c:pt idx="202">
                  <c:v>0.97404950999999995</c:v>
                </c:pt>
                <c:pt idx="203">
                  <c:v>1.0244563</c:v>
                </c:pt>
                <c:pt idx="204">
                  <c:v>1.1306263000000001</c:v>
                </c:pt>
                <c:pt idx="205">
                  <c:v>1.5059336000000001</c:v>
                </c:pt>
                <c:pt idx="206">
                  <c:v>1.3644409</c:v>
                </c:pt>
                <c:pt idx="207">
                  <c:v>1.6910772999999999</c:v>
                </c:pt>
                <c:pt idx="208">
                  <c:v>1.5110557</c:v>
                </c:pt>
                <c:pt idx="209">
                  <c:v>1.7088771</c:v>
                </c:pt>
                <c:pt idx="210">
                  <c:v>2.3853615000000001</c:v>
                </c:pt>
                <c:pt idx="211">
                  <c:v>2.1271825999999998</c:v>
                </c:pt>
                <c:pt idx="212">
                  <c:v>2.2533115000000001</c:v>
                </c:pt>
                <c:pt idx="213">
                  <c:v>1.7717685999999999</c:v>
                </c:pt>
                <c:pt idx="214">
                  <c:v>1.6536512000000001</c:v>
                </c:pt>
                <c:pt idx="215">
                  <c:v>1.9788796</c:v>
                </c:pt>
                <c:pt idx="216">
                  <c:v>1.4348316999999999</c:v>
                </c:pt>
                <c:pt idx="217">
                  <c:v>1.7938377000000001</c:v>
                </c:pt>
                <c:pt idx="218">
                  <c:v>1.6287598000000001</c:v>
                </c:pt>
                <c:pt idx="219">
                  <c:v>1.7096560000000001</c:v>
                </c:pt>
                <c:pt idx="220">
                  <c:v>2.6330108999999999</c:v>
                </c:pt>
                <c:pt idx="221">
                  <c:v>2.2417144000000002</c:v>
                </c:pt>
                <c:pt idx="222">
                  <c:v>3.1310383000000002</c:v>
                </c:pt>
                <c:pt idx="223">
                  <c:v>2.8599842</c:v>
                </c:pt>
                <c:pt idx="224">
                  <c:v>2.1292653000000001</c:v>
                </c:pt>
                <c:pt idx="225">
                  <c:v>1.7874220000000001</c:v>
                </c:pt>
                <c:pt idx="226">
                  <c:v>1.8133265000000001</c:v>
                </c:pt>
                <c:pt idx="227">
                  <c:v>1.5581019</c:v>
                </c:pt>
                <c:pt idx="228">
                  <c:v>0.97310355999999998</c:v>
                </c:pt>
                <c:pt idx="229">
                  <c:v>1.0885028999999999</c:v>
                </c:pt>
                <c:pt idx="230">
                  <c:v>1.0817739</c:v>
                </c:pt>
                <c:pt idx="231">
                  <c:v>1.3233752000000001</c:v>
                </c:pt>
                <c:pt idx="232">
                  <c:v>0.72995107000000004</c:v>
                </c:pt>
                <c:pt idx="233">
                  <c:v>0.87880725999999998</c:v>
                </c:pt>
                <c:pt idx="234">
                  <c:v>0.88654560999999998</c:v>
                </c:pt>
                <c:pt idx="235">
                  <c:v>0.90248154000000003</c:v>
                </c:pt>
                <c:pt idx="236">
                  <c:v>0.39687844</c:v>
                </c:pt>
                <c:pt idx="237">
                  <c:v>0.42082296000000002</c:v>
                </c:pt>
                <c:pt idx="238">
                  <c:v>0.36470869</c:v>
                </c:pt>
                <c:pt idx="239">
                  <c:v>0.35490852000000001</c:v>
                </c:pt>
                <c:pt idx="240">
                  <c:v>0.34852844999999999</c:v>
                </c:pt>
                <c:pt idx="241">
                  <c:v>0.34503537000000001</c:v>
                </c:pt>
                <c:pt idx="242">
                  <c:v>0.32376455999999998</c:v>
                </c:pt>
                <c:pt idx="243">
                  <c:v>0.37771643999999999</c:v>
                </c:pt>
                <c:pt idx="244">
                  <c:v>0.13727714999999999</c:v>
                </c:pt>
                <c:pt idx="245">
                  <c:v>0.26268282999999998</c:v>
                </c:pt>
                <c:pt idx="246">
                  <c:v>0.22797418999999999</c:v>
                </c:pt>
                <c:pt idx="247">
                  <c:v>0.25959218000000001</c:v>
                </c:pt>
                <c:pt idx="248">
                  <c:v>0.30224146000000002</c:v>
                </c:pt>
                <c:pt idx="249">
                  <c:v>0.33011056</c:v>
                </c:pt>
                <c:pt idx="250">
                  <c:v>0.32081852999999999</c:v>
                </c:pt>
                <c:pt idx="251">
                  <c:v>0.34799258</c:v>
                </c:pt>
                <c:pt idx="252">
                  <c:v>0.28228737999999998</c:v>
                </c:pt>
                <c:pt idx="253">
                  <c:v>0.43405601999999999</c:v>
                </c:pt>
                <c:pt idx="254">
                  <c:v>0.41771205</c:v>
                </c:pt>
                <c:pt idx="255">
                  <c:v>0.50889138</c:v>
                </c:pt>
                <c:pt idx="256">
                  <c:v>0.30620786</c:v>
                </c:pt>
                <c:pt idx="257">
                  <c:v>0.28814111999999997</c:v>
                </c:pt>
                <c:pt idx="258">
                  <c:v>0.34823378999999999</c:v>
                </c:pt>
                <c:pt idx="259">
                  <c:v>0.40708631000000001</c:v>
                </c:pt>
                <c:pt idx="260">
                  <c:v>0.36694196000000001</c:v>
                </c:pt>
                <c:pt idx="261">
                  <c:v>0.48142795999999999</c:v>
                </c:pt>
                <c:pt idx="262">
                  <c:v>0.36164677000000001</c:v>
                </c:pt>
                <c:pt idx="263">
                  <c:v>0.43567418000000002</c:v>
                </c:pt>
                <c:pt idx="264">
                  <c:v>0.47930265999999999</c:v>
                </c:pt>
                <c:pt idx="265">
                  <c:v>0.41862459000000002</c:v>
                </c:pt>
                <c:pt idx="266">
                  <c:v>0.49778844999999999</c:v>
                </c:pt>
                <c:pt idx="267">
                  <c:v>0.41603145000000002</c:v>
                </c:pt>
                <c:pt idx="268">
                  <c:v>0.49509312999999999</c:v>
                </c:pt>
                <c:pt idx="269">
                  <c:v>0.37456911999999998</c:v>
                </c:pt>
                <c:pt idx="270">
                  <c:v>0.47284135999999999</c:v>
                </c:pt>
                <c:pt idx="271">
                  <c:v>0.47979794999999997</c:v>
                </c:pt>
                <c:pt idx="272">
                  <c:v>0.56348567000000005</c:v>
                </c:pt>
                <c:pt idx="273">
                  <c:v>0.43497208999999998</c:v>
                </c:pt>
                <c:pt idx="274">
                  <c:v>0.36424914000000003</c:v>
                </c:pt>
                <c:pt idx="275">
                  <c:v>0.37599676999999998</c:v>
                </c:pt>
                <c:pt idx="276">
                  <c:v>0.44294664</c:v>
                </c:pt>
                <c:pt idx="277">
                  <c:v>0.60736794000000005</c:v>
                </c:pt>
                <c:pt idx="278">
                  <c:v>0.49867254</c:v>
                </c:pt>
                <c:pt idx="279">
                  <c:v>0.48403636999999999</c:v>
                </c:pt>
                <c:pt idx="280">
                  <c:v>0.58313124000000005</c:v>
                </c:pt>
                <c:pt idx="281">
                  <c:v>0.56171444000000004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8E-400B-86E8-2A496F1E2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701168"/>
        <c:axId val="987766400"/>
      </c:lineChart>
      <c:dateAx>
        <c:axId val="988701168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766400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7766400"/>
        <c:scaling>
          <c:orientation val="minMax"/>
          <c:max val="5.9999000000000002"/>
          <c:min val="0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701168"/>
        <c:crosses val="autoZero"/>
        <c:crossBetween val="between"/>
        <c:majorUnit val="1"/>
      </c:valAx>
      <c:catAx>
        <c:axId val="98777083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8612528"/>
        <c:crosses val="autoZero"/>
        <c:auto val="0"/>
        <c:lblAlgn val="ctr"/>
        <c:lblOffset val="100"/>
        <c:noMultiLvlLbl val="0"/>
      </c:catAx>
      <c:valAx>
        <c:axId val="988612528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770832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Regression!$B$2:$B$283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8-4E6E-BDE4-643F051EB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186880"/>
        <c:axId val="987783632"/>
      </c:barChart>
      <c:lineChart>
        <c:grouping val="standard"/>
        <c:varyColors val="0"/>
        <c:ser>
          <c:idx val="0"/>
          <c:order val="0"/>
          <c:tx>
            <c:v>CI Lower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Regression!$M$2:$M$283</c:f>
              <c:numCache>
                <c:formatCode>0.00</c:formatCode>
                <c:ptCount val="282"/>
                <c:pt idx="7">
                  <c:v>0.86306713999999995</c:v>
                </c:pt>
                <c:pt idx="8">
                  <c:v>0.64690095000000003</c:v>
                </c:pt>
                <c:pt idx="9">
                  <c:v>0.95361905999999996</c:v>
                </c:pt>
                <c:pt idx="10">
                  <c:v>0.49848533</c:v>
                </c:pt>
                <c:pt idx="11">
                  <c:v>0.76499726000000001</c:v>
                </c:pt>
                <c:pt idx="12">
                  <c:v>0.78296874000000005</c:v>
                </c:pt>
                <c:pt idx="13">
                  <c:v>0.60050415999999995</c:v>
                </c:pt>
                <c:pt idx="14">
                  <c:v>0.79984403000000004</c:v>
                </c:pt>
                <c:pt idx="15">
                  <c:v>1.0455346999999999</c:v>
                </c:pt>
                <c:pt idx="16">
                  <c:v>0.55400632999999999</c:v>
                </c:pt>
                <c:pt idx="17">
                  <c:v>0.56890693999999997</c:v>
                </c:pt>
                <c:pt idx="18">
                  <c:v>0.73015030999999997</c:v>
                </c:pt>
                <c:pt idx="19">
                  <c:v>0.80379089000000004</c:v>
                </c:pt>
                <c:pt idx="20">
                  <c:v>1.1601488</c:v>
                </c:pt>
                <c:pt idx="21">
                  <c:v>0.51363831999999998</c:v>
                </c:pt>
                <c:pt idx="22">
                  <c:v>0.65689087999999995</c:v>
                </c:pt>
                <c:pt idx="23">
                  <c:v>0.50675851999999999</c:v>
                </c:pt>
                <c:pt idx="24">
                  <c:v>0.64487207999999996</c:v>
                </c:pt>
                <c:pt idx="25">
                  <c:v>0.67702514999999996</c:v>
                </c:pt>
                <c:pt idx="26">
                  <c:v>4.7251259000000001</c:v>
                </c:pt>
                <c:pt idx="27">
                  <c:v>4.1373863999999996</c:v>
                </c:pt>
                <c:pt idx="28">
                  <c:v>4.8718633000000002</c:v>
                </c:pt>
                <c:pt idx="29">
                  <c:v>3.5306803000000002</c:v>
                </c:pt>
                <c:pt idx="30">
                  <c:v>2.6002436000000002</c:v>
                </c:pt>
                <c:pt idx="31">
                  <c:v>4.3162228999999996</c:v>
                </c:pt>
                <c:pt idx="32">
                  <c:v>5.9307658999999999</c:v>
                </c:pt>
                <c:pt idx="33">
                  <c:v>3.6523135999999998</c:v>
                </c:pt>
                <c:pt idx="34">
                  <c:v>3.6951616</c:v>
                </c:pt>
                <c:pt idx="35">
                  <c:v>3.6545097000000002</c:v>
                </c:pt>
                <c:pt idx="36">
                  <c:v>3.3293583999999998</c:v>
                </c:pt>
                <c:pt idx="37">
                  <c:v>3.7415600000000002</c:v>
                </c:pt>
                <c:pt idx="38">
                  <c:v>4.4088066000000001</c:v>
                </c:pt>
                <c:pt idx="39">
                  <c:v>3.1042323999999999</c:v>
                </c:pt>
                <c:pt idx="40">
                  <c:v>3.1472330999999998</c:v>
                </c:pt>
                <c:pt idx="41">
                  <c:v>4.1497951999999998</c:v>
                </c:pt>
                <c:pt idx="42">
                  <c:v>4.3714759000000001</c:v>
                </c:pt>
                <c:pt idx="43">
                  <c:v>4.0475167000000001</c:v>
                </c:pt>
                <c:pt idx="44">
                  <c:v>3.5855614</c:v>
                </c:pt>
                <c:pt idx="45">
                  <c:v>3.7340276000000001</c:v>
                </c:pt>
                <c:pt idx="46">
                  <c:v>3.9721250000000001</c:v>
                </c:pt>
                <c:pt idx="47">
                  <c:v>4.6513308999999996</c:v>
                </c:pt>
                <c:pt idx="48">
                  <c:v>4.1378101000000003</c:v>
                </c:pt>
                <c:pt idx="49">
                  <c:v>3.3869630000000002</c:v>
                </c:pt>
                <c:pt idx="50">
                  <c:v>2.6772421</c:v>
                </c:pt>
                <c:pt idx="51">
                  <c:v>4.2609279999999998</c:v>
                </c:pt>
                <c:pt idx="52">
                  <c:v>5.1331036000000001</c:v>
                </c:pt>
                <c:pt idx="53">
                  <c:v>2.3595622000000001</c:v>
                </c:pt>
                <c:pt idx="54">
                  <c:v>3.9719239000000002</c:v>
                </c:pt>
                <c:pt idx="55">
                  <c:v>3.5609655999999998</c:v>
                </c:pt>
                <c:pt idx="56">
                  <c:v>4.6477906000000004</c:v>
                </c:pt>
                <c:pt idx="57">
                  <c:v>6.4563277000000001</c:v>
                </c:pt>
                <c:pt idx="58">
                  <c:v>4.3660335000000003</c:v>
                </c:pt>
                <c:pt idx="59">
                  <c:v>3.4627732</c:v>
                </c:pt>
                <c:pt idx="60">
                  <c:v>2.6151686999999999</c:v>
                </c:pt>
                <c:pt idx="61">
                  <c:v>4.7627221000000004</c:v>
                </c:pt>
                <c:pt idx="62">
                  <c:v>3.0293806000000001</c:v>
                </c:pt>
                <c:pt idx="63">
                  <c:v>3.0633713999999999</c:v>
                </c:pt>
                <c:pt idx="64">
                  <c:v>3.3216412000000002</c:v>
                </c:pt>
                <c:pt idx="65">
                  <c:v>2.7555765000000001</c:v>
                </c:pt>
                <c:pt idx="66">
                  <c:v>4.3525492999999997</c:v>
                </c:pt>
                <c:pt idx="67">
                  <c:v>3.9247002000000002</c:v>
                </c:pt>
                <c:pt idx="68">
                  <c:v>3.6284336000000001</c:v>
                </c:pt>
                <c:pt idx="69">
                  <c:v>3.3689631000000002</c:v>
                </c:pt>
                <c:pt idx="70">
                  <c:v>2.1821296999999999</c:v>
                </c:pt>
                <c:pt idx="71">
                  <c:v>3.0385928</c:v>
                </c:pt>
                <c:pt idx="72">
                  <c:v>2.6332838000000001</c:v>
                </c:pt>
                <c:pt idx="73">
                  <c:v>2.9539618000000001</c:v>
                </c:pt>
                <c:pt idx="74">
                  <c:v>2.7865129</c:v>
                </c:pt>
                <c:pt idx="75">
                  <c:v>3.9069425999999998</c:v>
                </c:pt>
                <c:pt idx="76">
                  <c:v>4.1606926</c:v>
                </c:pt>
                <c:pt idx="77">
                  <c:v>2.9148941000000002</c:v>
                </c:pt>
                <c:pt idx="78">
                  <c:v>3.3844276</c:v>
                </c:pt>
                <c:pt idx="79">
                  <c:v>2.9078860999999998</c:v>
                </c:pt>
                <c:pt idx="80">
                  <c:v>2.9474990999999999</c:v>
                </c:pt>
                <c:pt idx="81">
                  <c:v>3.8042417999999998</c:v>
                </c:pt>
                <c:pt idx="82">
                  <c:v>2.5442942</c:v>
                </c:pt>
                <c:pt idx="83">
                  <c:v>3.4083595999999998</c:v>
                </c:pt>
                <c:pt idx="84">
                  <c:v>4.8293657999999997</c:v>
                </c:pt>
                <c:pt idx="85">
                  <c:v>2.4431023999999999</c:v>
                </c:pt>
                <c:pt idx="86">
                  <c:v>3.2065652</c:v>
                </c:pt>
                <c:pt idx="87">
                  <c:v>1.7928664999999999</c:v>
                </c:pt>
                <c:pt idx="88">
                  <c:v>2.8271639</c:v>
                </c:pt>
                <c:pt idx="89">
                  <c:v>2.9945721000000001</c:v>
                </c:pt>
                <c:pt idx="90">
                  <c:v>2.6625535</c:v>
                </c:pt>
                <c:pt idx="91">
                  <c:v>3.5733731</c:v>
                </c:pt>
                <c:pt idx="92">
                  <c:v>2.9384301000000002</c:v>
                </c:pt>
                <c:pt idx="93">
                  <c:v>1.7709363</c:v>
                </c:pt>
                <c:pt idx="94">
                  <c:v>4.5731115999999998</c:v>
                </c:pt>
                <c:pt idx="95">
                  <c:v>3.4103596</c:v>
                </c:pt>
                <c:pt idx="96">
                  <c:v>3.1125338999999999</c:v>
                </c:pt>
                <c:pt idx="97">
                  <c:v>2.9886544000000002</c:v>
                </c:pt>
                <c:pt idx="98">
                  <c:v>2.7291726000000001</c:v>
                </c:pt>
                <c:pt idx="99">
                  <c:v>3.3060577000000002</c:v>
                </c:pt>
                <c:pt idx="100">
                  <c:v>3.1969637999999998</c:v>
                </c:pt>
                <c:pt idx="101">
                  <c:v>2.545153</c:v>
                </c:pt>
                <c:pt idx="102">
                  <c:v>3.6858637000000001</c:v>
                </c:pt>
                <c:pt idx="103">
                  <c:v>2.4284545999999998</c:v>
                </c:pt>
                <c:pt idx="104">
                  <c:v>2.2638048</c:v>
                </c:pt>
                <c:pt idx="105">
                  <c:v>1.5715190999999999</c:v>
                </c:pt>
                <c:pt idx="106">
                  <c:v>1.5057613999999999</c:v>
                </c:pt>
                <c:pt idx="107">
                  <c:v>2.2437960000000001</c:v>
                </c:pt>
                <c:pt idx="108">
                  <c:v>1.7123930999999999</c:v>
                </c:pt>
                <c:pt idx="109">
                  <c:v>1.6622756999999999</c:v>
                </c:pt>
                <c:pt idx="110">
                  <c:v>2.5453806999999999</c:v>
                </c:pt>
                <c:pt idx="111">
                  <c:v>2.1469379000000002</c:v>
                </c:pt>
                <c:pt idx="112">
                  <c:v>2.3517367999999998</c:v>
                </c:pt>
                <c:pt idx="113">
                  <c:v>2.6274255000000002</c:v>
                </c:pt>
                <c:pt idx="114">
                  <c:v>2.5155324999999999</c:v>
                </c:pt>
                <c:pt idx="115">
                  <c:v>2.6955946000000002</c:v>
                </c:pt>
                <c:pt idx="116">
                  <c:v>2.682741</c:v>
                </c:pt>
                <c:pt idx="117">
                  <c:v>2.0695374000000002</c:v>
                </c:pt>
                <c:pt idx="118">
                  <c:v>3.3098280999999998</c:v>
                </c:pt>
                <c:pt idx="119">
                  <c:v>2.2741755000000001</c:v>
                </c:pt>
                <c:pt idx="120">
                  <c:v>1.8772945000000001</c:v>
                </c:pt>
                <c:pt idx="121">
                  <c:v>2.1557781</c:v>
                </c:pt>
                <c:pt idx="122">
                  <c:v>2.5309799000000002</c:v>
                </c:pt>
                <c:pt idx="123">
                  <c:v>2.8251148000000001</c:v>
                </c:pt>
                <c:pt idx="124">
                  <c:v>2.6469640000000001</c:v>
                </c:pt>
                <c:pt idx="125">
                  <c:v>2.7368944000000002</c:v>
                </c:pt>
                <c:pt idx="126">
                  <c:v>2.8699843</c:v>
                </c:pt>
                <c:pt idx="127">
                  <c:v>3.1655953999999999</c:v>
                </c:pt>
                <c:pt idx="128">
                  <c:v>2.2487759</c:v>
                </c:pt>
                <c:pt idx="129">
                  <c:v>4.4385200999999999</c:v>
                </c:pt>
                <c:pt idx="130">
                  <c:v>3.9187511000000002</c:v>
                </c:pt>
                <c:pt idx="131">
                  <c:v>2.9793937000000001</c:v>
                </c:pt>
                <c:pt idx="132">
                  <c:v>3.2822439999999999</c:v>
                </c:pt>
                <c:pt idx="133">
                  <c:v>2.3081822999999999</c:v>
                </c:pt>
                <c:pt idx="134">
                  <c:v>2.8741001000000002</c:v>
                </c:pt>
                <c:pt idx="135">
                  <c:v>2.3892823999999999</c:v>
                </c:pt>
                <c:pt idx="136">
                  <c:v>4.0225913999999996</c:v>
                </c:pt>
                <c:pt idx="137">
                  <c:v>2.448359</c:v>
                </c:pt>
                <c:pt idx="138">
                  <c:v>4.0082466999999999</c:v>
                </c:pt>
                <c:pt idx="139">
                  <c:v>3.8478843999999999</c:v>
                </c:pt>
                <c:pt idx="140">
                  <c:v>3.0289438999999998</c:v>
                </c:pt>
                <c:pt idx="141">
                  <c:v>2.6384675999999998</c:v>
                </c:pt>
                <c:pt idx="142">
                  <c:v>3.5031992999999999</c:v>
                </c:pt>
                <c:pt idx="143">
                  <c:v>3.7136635</c:v>
                </c:pt>
                <c:pt idx="144">
                  <c:v>3.3505780999999999</c:v>
                </c:pt>
                <c:pt idx="145">
                  <c:v>3.0008930999999999</c:v>
                </c:pt>
                <c:pt idx="146">
                  <c:v>2.1814458000000001</c:v>
                </c:pt>
                <c:pt idx="147">
                  <c:v>4.2292652999999998</c:v>
                </c:pt>
                <c:pt idx="148">
                  <c:v>2.7013319999999998</c:v>
                </c:pt>
                <c:pt idx="149">
                  <c:v>2.8869565000000001</c:v>
                </c:pt>
                <c:pt idx="150">
                  <c:v>3.3710271999999999</c:v>
                </c:pt>
                <c:pt idx="151">
                  <c:v>4.084435</c:v>
                </c:pt>
                <c:pt idx="152">
                  <c:v>2.4729909999999999</c:v>
                </c:pt>
                <c:pt idx="153">
                  <c:v>3.2115662</c:v>
                </c:pt>
                <c:pt idx="154">
                  <c:v>3.2222985999999998</c:v>
                </c:pt>
                <c:pt idx="155">
                  <c:v>2.5287698999999999</c:v>
                </c:pt>
                <c:pt idx="156">
                  <c:v>3.0811256</c:v>
                </c:pt>
                <c:pt idx="157">
                  <c:v>3.6290694999999999</c:v>
                </c:pt>
                <c:pt idx="158">
                  <c:v>2.7234112000000001</c:v>
                </c:pt>
                <c:pt idx="159">
                  <c:v>2.8609946000000002</c:v>
                </c:pt>
                <c:pt idx="160">
                  <c:v>3.7960346</c:v>
                </c:pt>
                <c:pt idx="161">
                  <c:v>1.6312004</c:v>
                </c:pt>
                <c:pt idx="162">
                  <c:v>2.688447</c:v>
                </c:pt>
                <c:pt idx="163">
                  <c:v>2.4199934000000001</c:v>
                </c:pt>
                <c:pt idx="164">
                  <c:v>2.1560109000000001</c:v>
                </c:pt>
                <c:pt idx="165">
                  <c:v>1.8835071999999999</c:v>
                </c:pt>
                <c:pt idx="166">
                  <c:v>2.0349027</c:v>
                </c:pt>
                <c:pt idx="167">
                  <c:v>0.39347520000000002</c:v>
                </c:pt>
                <c:pt idx="168">
                  <c:v>0.40112724</c:v>
                </c:pt>
                <c:pt idx="169">
                  <c:v>0.77037095</c:v>
                </c:pt>
                <c:pt idx="170">
                  <c:v>0.95818594999999995</c:v>
                </c:pt>
                <c:pt idx="171">
                  <c:v>0.70189968000000003</c:v>
                </c:pt>
                <c:pt idx="172">
                  <c:v>0.55140001000000005</c:v>
                </c:pt>
                <c:pt idx="173">
                  <c:v>0.77190400999999997</c:v>
                </c:pt>
                <c:pt idx="174">
                  <c:v>0.79161641999999999</c:v>
                </c:pt>
                <c:pt idx="175">
                  <c:v>0.70826533000000003</c:v>
                </c:pt>
                <c:pt idx="176">
                  <c:v>0.81314920999999996</c:v>
                </c:pt>
                <c:pt idx="177">
                  <c:v>1.1104590999999999</c:v>
                </c:pt>
                <c:pt idx="178">
                  <c:v>1.1565103000000001</c:v>
                </c:pt>
                <c:pt idx="179">
                  <c:v>1.2511791999999999</c:v>
                </c:pt>
                <c:pt idx="180">
                  <c:v>1.258186</c:v>
                </c:pt>
                <c:pt idx="181">
                  <c:v>1.2274514999999999</c:v>
                </c:pt>
                <c:pt idx="182">
                  <c:v>0.93605444999999998</c:v>
                </c:pt>
                <c:pt idx="183">
                  <c:v>1.3375675</c:v>
                </c:pt>
                <c:pt idx="184">
                  <c:v>0.88345362999999999</c:v>
                </c:pt>
                <c:pt idx="185">
                  <c:v>0.94509372000000003</c:v>
                </c:pt>
                <c:pt idx="186">
                  <c:v>0.79843872999999999</c:v>
                </c:pt>
                <c:pt idx="187">
                  <c:v>0.93220815000000001</c:v>
                </c:pt>
                <c:pt idx="188">
                  <c:v>0.86527761000000003</c:v>
                </c:pt>
                <c:pt idx="189">
                  <c:v>1.0754508</c:v>
                </c:pt>
                <c:pt idx="190">
                  <c:v>1.0586138</c:v>
                </c:pt>
                <c:pt idx="191">
                  <c:v>0.84215949999999995</c:v>
                </c:pt>
                <c:pt idx="192">
                  <c:v>0.93333005000000002</c:v>
                </c:pt>
                <c:pt idx="193">
                  <c:v>0.66617143000000001</c:v>
                </c:pt>
                <c:pt idx="194">
                  <c:v>1.1524338000000001</c:v>
                </c:pt>
                <c:pt idx="195">
                  <c:v>0.68779394999999999</c:v>
                </c:pt>
                <c:pt idx="196">
                  <c:v>0.50546179000000002</c:v>
                </c:pt>
                <c:pt idx="197">
                  <c:v>0.56522541000000004</c:v>
                </c:pt>
                <c:pt idx="198">
                  <c:v>0.62337456999999996</c:v>
                </c:pt>
                <c:pt idx="199">
                  <c:v>0.71775997000000002</c:v>
                </c:pt>
                <c:pt idx="200">
                  <c:v>0.52255227999999998</c:v>
                </c:pt>
                <c:pt idx="201">
                  <c:v>0.59474846999999997</c:v>
                </c:pt>
                <c:pt idx="202">
                  <c:v>0.82661388000000002</c:v>
                </c:pt>
                <c:pt idx="203">
                  <c:v>0.77289001999999996</c:v>
                </c:pt>
                <c:pt idx="204">
                  <c:v>0.90852414999999997</c:v>
                </c:pt>
                <c:pt idx="205">
                  <c:v>0.69556872999999997</c:v>
                </c:pt>
                <c:pt idx="206">
                  <c:v>0.68227313999999994</c:v>
                </c:pt>
                <c:pt idx="207">
                  <c:v>0.73103881000000004</c:v>
                </c:pt>
                <c:pt idx="208">
                  <c:v>0.61306861999999995</c:v>
                </c:pt>
                <c:pt idx="209">
                  <c:v>0.48523780999999999</c:v>
                </c:pt>
                <c:pt idx="210">
                  <c:v>0.47821346999999997</c:v>
                </c:pt>
                <c:pt idx="211">
                  <c:v>0.44778500999999998</c:v>
                </c:pt>
                <c:pt idx="212">
                  <c:v>0.57887222000000005</c:v>
                </c:pt>
                <c:pt idx="213">
                  <c:v>0.54184721999999996</c:v>
                </c:pt>
                <c:pt idx="214">
                  <c:v>0.60772747000000005</c:v>
                </c:pt>
                <c:pt idx="215">
                  <c:v>0.43706442000000001</c:v>
                </c:pt>
                <c:pt idx="216">
                  <c:v>0.50885880000000006</c:v>
                </c:pt>
                <c:pt idx="217">
                  <c:v>0.40556767999999999</c:v>
                </c:pt>
                <c:pt idx="218">
                  <c:v>0.51027383999999998</c:v>
                </c:pt>
                <c:pt idx="219">
                  <c:v>0.52892402000000005</c:v>
                </c:pt>
                <c:pt idx="220">
                  <c:v>0.35554150000000001</c:v>
                </c:pt>
                <c:pt idx="221">
                  <c:v>0.39078000000000002</c:v>
                </c:pt>
                <c:pt idx="222">
                  <c:v>0.35901242999999999</c:v>
                </c:pt>
                <c:pt idx="223">
                  <c:v>0.38987732000000003</c:v>
                </c:pt>
                <c:pt idx="224">
                  <c:v>0.51835960999999997</c:v>
                </c:pt>
                <c:pt idx="225">
                  <c:v>0.65397572999999998</c:v>
                </c:pt>
                <c:pt idx="226">
                  <c:v>0.47047003999999998</c:v>
                </c:pt>
                <c:pt idx="227">
                  <c:v>0.51159613000000004</c:v>
                </c:pt>
                <c:pt idx="228">
                  <c:v>0.67829335000000002</c:v>
                </c:pt>
                <c:pt idx="229">
                  <c:v>0.74124248999999998</c:v>
                </c:pt>
                <c:pt idx="230">
                  <c:v>0.83740641000000005</c:v>
                </c:pt>
                <c:pt idx="231">
                  <c:v>0.58682727000000001</c:v>
                </c:pt>
                <c:pt idx="232">
                  <c:v>1.1177971</c:v>
                </c:pt>
                <c:pt idx="233">
                  <c:v>0.87175486000000002</c:v>
                </c:pt>
                <c:pt idx="234">
                  <c:v>0.65308299000000003</c:v>
                </c:pt>
                <c:pt idx="235">
                  <c:v>0.61654213000000002</c:v>
                </c:pt>
                <c:pt idx="236">
                  <c:v>2.6495256999999999</c:v>
                </c:pt>
                <c:pt idx="237">
                  <c:v>4.2611372000000003</c:v>
                </c:pt>
                <c:pt idx="238">
                  <c:v>4.0939547999999997</c:v>
                </c:pt>
                <c:pt idx="239">
                  <c:v>2.4847999999999999</c:v>
                </c:pt>
                <c:pt idx="240">
                  <c:v>2.6214944999999998</c:v>
                </c:pt>
                <c:pt idx="241">
                  <c:v>3.5450480999999998</c:v>
                </c:pt>
                <c:pt idx="242">
                  <c:v>4.1158343000000004</c:v>
                </c:pt>
                <c:pt idx="243">
                  <c:v>3.4830817000000001</c:v>
                </c:pt>
                <c:pt idx="244">
                  <c:v>5.7456385000000001</c:v>
                </c:pt>
                <c:pt idx="245">
                  <c:v>6.9866178000000003</c:v>
                </c:pt>
                <c:pt idx="246">
                  <c:v>6.4421429999999997</c:v>
                </c:pt>
                <c:pt idx="247">
                  <c:v>3.2673044999999998</c:v>
                </c:pt>
                <c:pt idx="248">
                  <c:v>4.1818888999999997</c:v>
                </c:pt>
                <c:pt idx="249">
                  <c:v>4.1525850999999996</c:v>
                </c:pt>
                <c:pt idx="250">
                  <c:v>4.6537281000000004</c:v>
                </c:pt>
                <c:pt idx="251">
                  <c:v>4.2823912999999996</c:v>
                </c:pt>
                <c:pt idx="252">
                  <c:v>3.9932105999999998</c:v>
                </c:pt>
                <c:pt idx="253">
                  <c:v>2.4181461</c:v>
                </c:pt>
                <c:pt idx="254">
                  <c:v>3.7205233999999998</c:v>
                </c:pt>
                <c:pt idx="255">
                  <c:v>2.5148518000000002</c:v>
                </c:pt>
                <c:pt idx="256">
                  <c:v>3.2100702000000001</c:v>
                </c:pt>
                <c:pt idx="257">
                  <c:v>3.8726679000000002</c:v>
                </c:pt>
                <c:pt idx="258">
                  <c:v>4.8058227999999996</c:v>
                </c:pt>
                <c:pt idx="259">
                  <c:v>2.7714191000000001</c:v>
                </c:pt>
                <c:pt idx="260">
                  <c:v>3.1457734999999998</c:v>
                </c:pt>
                <c:pt idx="261">
                  <c:v>1.8582042999999999</c:v>
                </c:pt>
                <c:pt idx="262">
                  <c:v>2.6755933000000001</c:v>
                </c:pt>
                <c:pt idx="263">
                  <c:v>2.1670975000000001</c:v>
                </c:pt>
                <c:pt idx="264">
                  <c:v>2.3517858999999999</c:v>
                </c:pt>
                <c:pt idx="265">
                  <c:v>2.5442136999999998</c:v>
                </c:pt>
                <c:pt idx="266">
                  <c:v>1.9988706999999999</c:v>
                </c:pt>
                <c:pt idx="267">
                  <c:v>2.7703430999999998</c:v>
                </c:pt>
                <c:pt idx="268">
                  <c:v>2.2588058000000002</c:v>
                </c:pt>
                <c:pt idx="269">
                  <c:v>2.6043664999999998</c:v>
                </c:pt>
                <c:pt idx="270">
                  <c:v>1.6263380999999999</c:v>
                </c:pt>
                <c:pt idx="271">
                  <c:v>3.0021159000000002</c:v>
                </c:pt>
                <c:pt idx="272">
                  <c:v>2.1478472000000002</c:v>
                </c:pt>
                <c:pt idx="273">
                  <c:v>2.4477058</c:v>
                </c:pt>
                <c:pt idx="274">
                  <c:v>4.0037738999999997</c:v>
                </c:pt>
                <c:pt idx="275">
                  <c:v>2.9586982000000002</c:v>
                </c:pt>
                <c:pt idx="276">
                  <c:v>2.0628318000000001</c:v>
                </c:pt>
                <c:pt idx="277">
                  <c:v>2.2113185999999998</c:v>
                </c:pt>
                <c:pt idx="278">
                  <c:v>2.9329508999999998</c:v>
                </c:pt>
                <c:pt idx="279">
                  <c:v>2.790162</c:v>
                </c:pt>
                <c:pt idx="280">
                  <c:v>1.9074565999999999</c:v>
                </c:pt>
                <c:pt idx="281">
                  <c:v>2.3784323999999999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F8-4E6E-BDE4-643F051EBE08}"/>
            </c:ext>
          </c:extLst>
        </c:ser>
        <c:ser>
          <c:idx val="3"/>
          <c:order val="1"/>
          <c:tx>
            <c:v>ALP</c:v>
          </c:tx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Regression!$L$2:$L$283</c:f>
              <c:numCache>
                <c:formatCode>0.00</c:formatCode>
                <c:ptCount val="282"/>
                <c:pt idx="7">
                  <c:v>0.64327433000000001</c:v>
                </c:pt>
                <c:pt idx="8">
                  <c:v>0.48351495999999999</c:v>
                </c:pt>
                <c:pt idx="9">
                  <c:v>0.70525083</c:v>
                </c:pt>
                <c:pt idx="10">
                  <c:v>0.36491646999999999</c:v>
                </c:pt>
                <c:pt idx="11">
                  <c:v>0.56436554000000005</c:v>
                </c:pt>
                <c:pt idx="12">
                  <c:v>0.58247808999999995</c:v>
                </c:pt>
                <c:pt idx="13">
                  <c:v>0.44989012</c:v>
                </c:pt>
                <c:pt idx="14">
                  <c:v>0.58730061</c:v>
                </c:pt>
                <c:pt idx="15">
                  <c:v>0.77618034999999996</c:v>
                </c:pt>
                <c:pt idx="16">
                  <c:v>0.40665862000000003</c:v>
                </c:pt>
                <c:pt idx="17">
                  <c:v>0.42092297000000001</c:v>
                </c:pt>
                <c:pt idx="18">
                  <c:v>0.54004940999999995</c:v>
                </c:pt>
                <c:pt idx="19">
                  <c:v>0.58245358000000003</c:v>
                </c:pt>
                <c:pt idx="20">
                  <c:v>0.84903773999999999</c:v>
                </c:pt>
                <c:pt idx="21">
                  <c:v>0.37963270999999998</c:v>
                </c:pt>
                <c:pt idx="22">
                  <c:v>0.47406988999999999</c:v>
                </c:pt>
                <c:pt idx="23">
                  <c:v>0.36765682</c:v>
                </c:pt>
                <c:pt idx="24">
                  <c:v>0.47092042000000001</c:v>
                </c:pt>
                <c:pt idx="25">
                  <c:v>0.48777517999999997</c:v>
                </c:pt>
                <c:pt idx="26">
                  <c:v>3.4276521</c:v>
                </c:pt>
                <c:pt idx="27">
                  <c:v>3.0646979000000001</c:v>
                </c:pt>
                <c:pt idx="28">
                  <c:v>3.5191121999999999</c:v>
                </c:pt>
                <c:pt idx="29">
                  <c:v>2.5628874000000001</c:v>
                </c:pt>
                <c:pt idx="30">
                  <c:v>1.9152496999999999</c:v>
                </c:pt>
                <c:pt idx="31">
                  <c:v>3.1492159000000002</c:v>
                </c:pt>
                <c:pt idx="32">
                  <c:v>4.2734071</c:v>
                </c:pt>
                <c:pt idx="33">
                  <c:v>2.6453402000000001</c:v>
                </c:pt>
                <c:pt idx="34">
                  <c:v>2.6534469999999999</c:v>
                </c:pt>
                <c:pt idx="35">
                  <c:v>2.6803735</c:v>
                </c:pt>
                <c:pt idx="36">
                  <c:v>2.4074632</c:v>
                </c:pt>
                <c:pt idx="37">
                  <c:v>2.7190728000000002</c:v>
                </c:pt>
                <c:pt idx="38">
                  <c:v>3.1114324</c:v>
                </c:pt>
                <c:pt idx="39">
                  <c:v>2.2112759999999998</c:v>
                </c:pt>
                <c:pt idx="40">
                  <c:v>2.3114340000000002</c:v>
                </c:pt>
                <c:pt idx="41">
                  <c:v>2.96245</c:v>
                </c:pt>
                <c:pt idx="42">
                  <c:v>3.1043230999999998</c:v>
                </c:pt>
                <c:pt idx="43">
                  <c:v>2.8669524000000002</c:v>
                </c:pt>
                <c:pt idx="44">
                  <c:v>2.5875167000000001</c:v>
                </c:pt>
                <c:pt idx="45">
                  <c:v>2.6868764000000001</c:v>
                </c:pt>
                <c:pt idx="46">
                  <c:v>2.8489116999999999</c:v>
                </c:pt>
                <c:pt idx="47">
                  <c:v>3.3188870000000001</c:v>
                </c:pt>
                <c:pt idx="48">
                  <c:v>2.9974405000000002</c:v>
                </c:pt>
                <c:pt idx="49">
                  <c:v>2.4092403</c:v>
                </c:pt>
                <c:pt idx="50">
                  <c:v>1.9391301999999999</c:v>
                </c:pt>
                <c:pt idx="51">
                  <c:v>3.0602881000000002</c:v>
                </c:pt>
                <c:pt idx="52">
                  <c:v>3.6290155999999998</c:v>
                </c:pt>
                <c:pt idx="53">
                  <c:v>1.7153782</c:v>
                </c:pt>
                <c:pt idx="54">
                  <c:v>2.7883931999999998</c:v>
                </c:pt>
                <c:pt idx="55">
                  <c:v>2.427889</c:v>
                </c:pt>
                <c:pt idx="56">
                  <c:v>3.4282108</c:v>
                </c:pt>
                <c:pt idx="57">
                  <c:v>4.5372909999999997</c:v>
                </c:pt>
                <c:pt idx="58">
                  <c:v>3.1396160000000002</c:v>
                </c:pt>
                <c:pt idx="59">
                  <c:v>2.5928705000000001</c:v>
                </c:pt>
                <c:pt idx="60">
                  <c:v>1.9181992000000001</c:v>
                </c:pt>
                <c:pt idx="61">
                  <c:v>3.4428950999999999</c:v>
                </c:pt>
                <c:pt idx="62">
                  <c:v>2.2704646999999998</c:v>
                </c:pt>
                <c:pt idx="63">
                  <c:v>2.2267431000000002</c:v>
                </c:pt>
                <c:pt idx="64">
                  <c:v>2.3933567</c:v>
                </c:pt>
                <c:pt idx="65">
                  <c:v>2.0244727</c:v>
                </c:pt>
                <c:pt idx="66">
                  <c:v>3.0763539</c:v>
                </c:pt>
                <c:pt idx="67">
                  <c:v>2.7966476999999998</c:v>
                </c:pt>
                <c:pt idx="68">
                  <c:v>2.6269893</c:v>
                </c:pt>
                <c:pt idx="69">
                  <c:v>2.2912360000000001</c:v>
                </c:pt>
                <c:pt idx="70">
                  <c:v>1.5731899</c:v>
                </c:pt>
                <c:pt idx="71">
                  <c:v>2.2102045000000001</c:v>
                </c:pt>
                <c:pt idx="72">
                  <c:v>1.8468317000000001</c:v>
                </c:pt>
                <c:pt idx="73">
                  <c:v>2.0918252000000002</c:v>
                </c:pt>
                <c:pt idx="74">
                  <c:v>1.9984999999999999</c:v>
                </c:pt>
                <c:pt idx="75">
                  <c:v>2.7528095000000001</c:v>
                </c:pt>
                <c:pt idx="76">
                  <c:v>2.8910062999999999</c:v>
                </c:pt>
                <c:pt idx="77">
                  <c:v>2.1107643</c:v>
                </c:pt>
                <c:pt idx="78">
                  <c:v>2.4032771999999998</c:v>
                </c:pt>
                <c:pt idx="79">
                  <c:v>2.0380571000000001</c:v>
                </c:pt>
                <c:pt idx="80">
                  <c:v>2.1076152000000001</c:v>
                </c:pt>
                <c:pt idx="81">
                  <c:v>2.6176989000000002</c:v>
                </c:pt>
                <c:pt idx="82">
                  <c:v>1.7793699999999999</c:v>
                </c:pt>
                <c:pt idx="83">
                  <c:v>2.3727160999999999</c:v>
                </c:pt>
                <c:pt idx="84">
                  <c:v>3.2961490000000002</c:v>
                </c:pt>
                <c:pt idx="85">
                  <c:v>1.6816797000000001</c:v>
                </c:pt>
                <c:pt idx="86">
                  <c:v>2.215198</c:v>
                </c:pt>
                <c:pt idx="87">
                  <c:v>1.2236111000000001</c:v>
                </c:pt>
                <c:pt idx="88">
                  <c:v>1.9465863000000001</c:v>
                </c:pt>
                <c:pt idx="89">
                  <c:v>2.1345383</c:v>
                </c:pt>
                <c:pt idx="90">
                  <c:v>1.8100780999999999</c:v>
                </c:pt>
                <c:pt idx="91">
                  <c:v>2.4633242000000002</c:v>
                </c:pt>
                <c:pt idx="92">
                  <c:v>2.0441864999999999</c:v>
                </c:pt>
                <c:pt idx="93">
                  <c:v>1.1795192999999999</c:v>
                </c:pt>
                <c:pt idx="94">
                  <c:v>3.097356</c:v>
                </c:pt>
                <c:pt idx="95">
                  <c:v>2.3356303999999999</c:v>
                </c:pt>
                <c:pt idx="96">
                  <c:v>2.1008154000000001</c:v>
                </c:pt>
                <c:pt idx="97">
                  <c:v>2.0368721000000001</c:v>
                </c:pt>
                <c:pt idx="98">
                  <c:v>1.9662310000000001</c:v>
                </c:pt>
                <c:pt idx="99">
                  <c:v>2.2912704000000002</c:v>
                </c:pt>
                <c:pt idx="100">
                  <c:v>2.2589011000000001</c:v>
                </c:pt>
                <c:pt idx="101">
                  <c:v>1.8643185</c:v>
                </c:pt>
                <c:pt idx="102">
                  <c:v>2.6392343</c:v>
                </c:pt>
                <c:pt idx="103">
                  <c:v>1.7542536</c:v>
                </c:pt>
                <c:pt idx="104">
                  <c:v>1.6356942999999999</c:v>
                </c:pt>
                <c:pt idx="105">
                  <c:v>1.1129397999999999</c:v>
                </c:pt>
                <c:pt idx="106">
                  <c:v>1.0574541</c:v>
                </c:pt>
                <c:pt idx="107">
                  <c:v>1.6575603000000001</c:v>
                </c:pt>
                <c:pt idx="108">
                  <c:v>1.2248777</c:v>
                </c:pt>
                <c:pt idx="109">
                  <c:v>1.1766709</c:v>
                </c:pt>
                <c:pt idx="110">
                  <c:v>1.8651926000000001</c:v>
                </c:pt>
                <c:pt idx="111">
                  <c:v>1.5247305</c:v>
                </c:pt>
                <c:pt idx="112">
                  <c:v>1.6823564</c:v>
                </c:pt>
                <c:pt idx="113">
                  <c:v>1.945028</c:v>
                </c:pt>
                <c:pt idx="114">
                  <c:v>1.8026145</c:v>
                </c:pt>
                <c:pt idx="115">
                  <c:v>1.9346578999999999</c:v>
                </c:pt>
                <c:pt idx="116">
                  <c:v>1.9732989000000001</c:v>
                </c:pt>
                <c:pt idx="117">
                  <c:v>1.4850783000000001</c:v>
                </c:pt>
                <c:pt idx="118">
                  <c:v>2.3327460000000002</c:v>
                </c:pt>
                <c:pt idx="119">
                  <c:v>1.6850125</c:v>
                </c:pt>
                <c:pt idx="120">
                  <c:v>1.3369367999999999</c:v>
                </c:pt>
                <c:pt idx="121">
                  <c:v>1.5927397000000001</c:v>
                </c:pt>
                <c:pt idx="122">
                  <c:v>1.8794816000000001</c:v>
                </c:pt>
                <c:pt idx="123">
                  <c:v>2.0599669999999999</c:v>
                </c:pt>
                <c:pt idx="124">
                  <c:v>1.9162189000000001</c:v>
                </c:pt>
                <c:pt idx="125">
                  <c:v>2.0659705000000002</c:v>
                </c:pt>
                <c:pt idx="126">
                  <c:v>2.0887413000000001</c:v>
                </c:pt>
                <c:pt idx="127">
                  <c:v>2.2961455000000002</c:v>
                </c:pt>
                <c:pt idx="128">
                  <c:v>1.6378889000000001</c:v>
                </c:pt>
                <c:pt idx="129">
                  <c:v>3.2461134999999999</c:v>
                </c:pt>
                <c:pt idx="130">
                  <c:v>2.8449957000000001</c:v>
                </c:pt>
                <c:pt idx="131">
                  <c:v>2.2224393999999998</c:v>
                </c:pt>
                <c:pt idx="132">
                  <c:v>2.3439719999999999</c:v>
                </c:pt>
                <c:pt idx="133">
                  <c:v>1.6655302000000001</c:v>
                </c:pt>
                <c:pt idx="134">
                  <c:v>2.1746607999999998</c:v>
                </c:pt>
                <c:pt idx="135">
                  <c:v>1.7275742999999999</c:v>
                </c:pt>
                <c:pt idx="136">
                  <c:v>2.9303067</c:v>
                </c:pt>
                <c:pt idx="137">
                  <c:v>1.8573994</c:v>
                </c:pt>
                <c:pt idx="138">
                  <c:v>2.9204561</c:v>
                </c:pt>
                <c:pt idx="139">
                  <c:v>2.8385744000000002</c:v>
                </c:pt>
                <c:pt idx="140">
                  <c:v>2.2693566000000001</c:v>
                </c:pt>
                <c:pt idx="141">
                  <c:v>1.9068474</c:v>
                </c:pt>
                <c:pt idx="142">
                  <c:v>2.5463695999999998</c:v>
                </c:pt>
                <c:pt idx="143">
                  <c:v>2.7499940999999999</c:v>
                </c:pt>
                <c:pt idx="144">
                  <c:v>2.4006392999999999</c:v>
                </c:pt>
                <c:pt idx="145">
                  <c:v>2.1979223999999999</c:v>
                </c:pt>
                <c:pt idx="146">
                  <c:v>1.5957203</c:v>
                </c:pt>
                <c:pt idx="147">
                  <c:v>3.0184077999999999</c:v>
                </c:pt>
                <c:pt idx="148">
                  <c:v>1.9986556</c:v>
                </c:pt>
                <c:pt idx="149">
                  <c:v>2.1803507</c:v>
                </c:pt>
                <c:pt idx="150">
                  <c:v>2.4606582000000001</c:v>
                </c:pt>
                <c:pt idx="151">
                  <c:v>2.9727527</c:v>
                </c:pt>
                <c:pt idx="152">
                  <c:v>1.8633112000000001</c:v>
                </c:pt>
                <c:pt idx="153">
                  <c:v>2.3448104000000001</c:v>
                </c:pt>
                <c:pt idx="154">
                  <c:v>2.3564104000000001</c:v>
                </c:pt>
                <c:pt idx="155">
                  <c:v>1.9258280999999999</c:v>
                </c:pt>
                <c:pt idx="156">
                  <c:v>2.2668667</c:v>
                </c:pt>
                <c:pt idx="157">
                  <c:v>2.6496279999999999</c:v>
                </c:pt>
                <c:pt idx="158">
                  <c:v>2.0638700999999999</c:v>
                </c:pt>
                <c:pt idx="159">
                  <c:v>2.0427624</c:v>
                </c:pt>
                <c:pt idx="160">
                  <c:v>2.7629049000000001</c:v>
                </c:pt>
                <c:pt idx="161">
                  <c:v>1.2254056</c:v>
                </c:pt>
                <c:pt idx="162">
                  <c:v>1.9291201</c:v>
                </c:pt>
                <c:pt idx="163">
                  <c:v>1.7544535000000001</c:v>
                </c:pt>
                <c:pt idx="164">
                  <c:v>1.6341760999999999</c:v>
                </c:pt>
                <c:pt idx="165">
                  <c:v>1.3718294</c:v>
                </c:pt>
                <c:pt idx="166">
                  <c:v>1.4602984000000001</c:v>
                </c:pt>
                <c:pt idx="167">
                  <c:v>0.28901784000000003</c:v>
                </c:pt>
                <c:pt idx="168">
                  <c:v>0.29738205000000001</c:v>
                </c:pt>
                <c:pt idx="169">
                  <c:v>0.57933312999999997</c:v>
                </c:pt>
                <c:pt idx="170">
                  <c:v>0.70351125000000003</c:v>
                </c:pt>
                <c:pt idx="171">
                  <c:v>0.51918109000000001</c:v>
                </c:pt>
                <c:pt idx="172">
                  <c:v>0.41505881999999999</c:v>
                </c:pt>
                <c:pt idx="173">
                  <c:v>0.57867237000000005</c:v>
                </c:pt>
                <c:pt idx="174">
                  <c:v>0.59164795000000003</c:v>
                </c:pt>
                <c:pt idx="175">
                  <c:v>0.52775859000000003</c:v>
                </c:pt>
                <c:pt idx="176">
                  <c:v>0.60068710999999997</c:v>
                </c:pt>
                <c:pt idx="177">
                  <c:v>0.82159521999999996</c:v>
                </c:pt>
                <c:pt idx="178">
                  <c:v>0.79129727000000005</c:v>
                </c:pt>
                <c:pt idx="179">
                  <c:v>0.84229993999999997</c:v>
                </c:pt>
                <c:pt idx="180">
                  <c:v>0.81176276999999997</c:v>
                </c:pt>
                <c:pt idx="181">
                  <c:v>0.75753988999999999</c:v>
                </c:pt>
                <c:pt idx="182">
                  <c:v>0.58540893000000005</c:v>
                </c:pt>
                <c:pt idx="183">
                  <c:v>0.86697584999999999</c:v>
                </c:pt>
                <c:pt idx="184">
                  <c:v>0.61399654000000004</c:v>
                </c:pt>
                <c:pt idx="185">
                  <c:v>0.68479502999999997</c:v>
                </c:pt>
                <c:pt idx="186">
                  <c:v>0.59198026000000004</c:v>
                </c:pt>
                <c:pt idx="187">
                  <c:v>0.70680633999999998</c:v>
                </c:pt>
                <c:pt idx="188">
                  <c:v>0.65955045000000001</c:v>
                </c:pt>
                <c:pt idx="189">
                  <c:v>0.81824741999999995</c:v>
                </c:pt>
                <c:pt idx="190">
                  <c:v>0.80752285999999995</c:v>
                </c:pt>
                <c:pt idx="191">
                  <c:v>0.63452096000000002</c:v>
                </c:pt>
                <c:pt idx="192">
                  <c:v>0.71314365999999996</c:v>
                </c:pt>
                <c:pt idx="193">
                  <c:v>0.5108684</c:v>
                </c:pt>
                <c:pt idx="194">
                  <c:v>0.87390451999999996</c:v>
                </c:pt>
                <c:pt idx="195">
                  <c:v>0.52698719000000005</c:v>
                </c:pt>
                <c:pt idx="196">
                  <c:v>0.38036224000000002</c:v>
                </c:pt>
                <c:pt idx="197">
                  <c:v>0.41934359999999998</c:v>
                </c:pt>
                <c:pt idx="198">
                  <c:v>0.46435336999999999</c:v>
                </c:pt>
                <c:pt idx="199">
                  <c:v>0.53481409000000002</c:v>
                </c:pt>
                <c:pt idx="200">
                  <c:v>0.39835725999999999</c:v>
                </c:pt>
                <c:pt idx="201">
                  <c:v>0.44573561</c:v>
                </c:pt>
                <c:pt idx="202">
                  <c:v>0.61414219999999997</c:v>
                </c:pt>
                <c:pt idx="203">
                  <c:v>0.57789033999999995</c:v>
                </c:pt>
                <c:pt idx="204">
                  <c:v>0.69086570000000003</c:v>
                </c:pt>
                <c:pt idx="205">
                  <c:v>0.52796072999999999</c:v>
                </c:pt>
                <c:pt idx="206">
                  <c:v>0.51450708000000001</c:v>
                </c:pt>
                <c:pt idx="207">
                  <c:v>0.55085759999999995</c:v>
                </c:pt>
                <c:pt idx="208">
                  <c:v>0.46269809000000001</c:v>
                </c:pt>
                <c:pt idx="209">
                  <c:v>0.35748846000000001</c:v>
                </c:pt>
                <c:pt idx="210">
                  <c:v>0.35017419999999999</c:v>
                </c:pt>
                <c:pt idx="211">
                  <c:v>0.32989694000000003</c:v>
                </c:pt>
                <c:pt idx="212">
                  <c:v>0.42882418999999999</c:v>
                </c:pt>
                <c:pt idx="213">
                  <c:v>0.39532499999999998</c:v>
                </c:pt>
                <c:pt idx="214">
                  <c:v>0.45219492999999999</c:v>
                </c:pt>
                <c:pt idx="215">
                  <c:v>0.31925355</c:v>
                </c:pt>
                <c:pt idx="216">
                  <c:v>0.38099856999999998</c:v>
                </c:pt>
                <c:pt idx="217">
                  <c:v>0.29893640999999999</c:v>
                </c:pt>
                <c:pt idx="218">
                  <c:v>0.37796703999999998</c:v>
                </c:pt>
                <c:pt idx="219">
                  <c:v>0.38503649000000001</c:v>
                </c:pt>
                <c:pt idx="220">
                  <c:v>0.2598377</c:v>
                </c:pt>
                <c:pt idx="221">
                  <c:v>0.28309719</c:v>
                </c:pt>
                <c:pt idx="222">
                  <c:v>0.26027494000000001</c:v>
                </c:pt>
                <c:pt idx="223">
                  <c:v>0.28269902000000002</c:v>
                </c:pt>
                <c:pt idx="224">
                  <c:v>0.38113721</c:v>
                </c:pt>
                <c:pt idx="225">
                  <c:v>0.48102017000000002</c:v>
                </c:pt>
                <c:pt idx="226">
                  <c:v>0.35153635</c:v>
                </c:pt>
                <c:pt idx="227">
                  <c:v>0.37318504000000002</c:v>
                </c:pt>
                <c:pt idx="228">
                  <c:v>0.50780210000000003</c:v>
                </c:pt>
                <c:pt idx="229">
                  <c:v>0.54856229999999995</c:v>
                </c:pt>
                <c:pt idx="230">
                  <c:v>0.62713509000000001</c:v>
                </c:pt>
                <c:pt idx="231">
                  <c:v>0.44077355000000001</c:v>
                </c:pt>
                <c:pt idx="232">
                  <c:v>0.82799210999999995</c:v>
                </c:pt>
                <c:pt idx="233">
                  <c:v>0.64215303000000001</c:v>
                </c:pt>
                <c:pt idx="234">
                  <c:v>0.48239056000000002</c:v>
                </c:pt>
                <c:pt idx="235">
                  <c:v>0.44954548</c:v>
                </c:pt>
                <c:pt idx="236">
                  <c:v>1.9476661</c:v>
                </c:pt>
                <c:pt idx="237">
                  <c:v>3.1161188000000002</c:v>
                </c:pt>
                <c:pt idx="238">
                  <c:v>2.9714740000000002</c:v>
                </c:pt>
                <c:pt idx="239">
                  <c:v>1.8284472000000001</c:v>
                </c:pt>
                <c:pt idx="240">
                  <c:v>1.9032899999999999</c:v>
                </c:pt>
                <c:pt idx="241">
                  <c:v>2.5242534000000001</c:v>
                </c:pt>
                <c:pt idx="242">
                  <c:v>2.8646305000000001</c:v>
                </c:pt>
                <c:pt idx="243">
                  <c:v>2.5212523999999998</c:v>
                </c:pt>
                <c:pt idx="244">
                  <c:v>4.1039323000000003</c:v>
                </c:pt>
                <c:pt idx="245">
                  <c:v>4.8729908000000002</c:v>
                </c:pt>
                <c:pt idx="246">
                  <c:v>4.6114455999999997</c:v>
                </c:pt>
                <c:pt idx="247">
                  <c:v>2.4181127999999998</c:v>
                </c:pt>
                <c:pt idx="248">
                  <c:v>3.0298031999999999</c:v>
                </c:pt>
                <c:pt idx="249">
                  <c:v>3.0439664999999998</c:v>
                </c:pt>
                <c:pt idx="250">
                  <c:v>3.3645010000000002</c:v>
                </c:pt>
                <c:pt idx="251">
                  <c:v>3.0142992999999998</c:v>
                </c:pt>
                <c:pt idx="252">
                  <c:v>2.8943219</c:v>
                </c:pt>
                <c:pt idx="253">
                  <c:v>1.8067637999999999</c:v>
                </c:pt>
                <c:pt idx="254">
                  <c:v>2.7166279000000002</c:v>
                </c:pt>
                <c:pt idx="255">
                  <c:v>1.8278840000000001</c:v>
                </c:pt>
                <c:pt idx="256">
                  <c:v>2.3835567000000002</c:v>
                </c:pt>
                <c:pt idx="257">
                  <c:v>2.8274352</c:v>
                </c:pt>
                <c:pt idx="258">
                  <c:v>3.4178288000000001</c:v>
                </c:pt>
                <c:pt idx="259">
                  <c:v>2.0089929</c:v>
                </c:pt>
                <c:pt idx="260">
                  <c:v>2.2948553999999999</c:v>
                </c:pt>
                <c:pt idx="261">
                  <c:v>1.3511694999999999</c:v>
                </c:pt>
                <c:pt idx="262">
                  <c:v>1.961147</c:v>
                </c:pt>
                <c:pt idx="263">
                  <c:v>1.5734235000000001</c:v>
                </c:pt>
                <c:pt idx="264">
                  <c:v>1.6778337999999999</c:v>
                </c:pt>
                <c:pt idx="265">
                  <c:v>1.8253187</c:v>
                </c:pt>
                <c:pt idx="266">
                  <c:v>1.4682284999999999</c:v>
                </c:pt>
                <c:pt idx="267">
                  <c:v>1.9916845000000001</c:v>
                </c:pt>
                <c:pt idx="268">
                  <c:v>1.6609605999999999</c:v>
                </c:pt>
                <c:pt idx="269">
                  <c:v>1.8821123</c:v>
                </c:pt>
                <c:pt idx="270">
                  <c:v>1.1962098999999999</c:v>
                </c:pt>
                <c:pt idx="271">
                  <c:v>2.1801401999999999</c:v>
                </c:pt>
                <c:pt idx="272">
                  <c:v>1.5710371999999999</c:v>
                </c:pt>
                <c:pt idx="273">
                  <c:v>1.7847629</c:v>
                </c:pt>
                <c:pt idx="274">
                  <c:v>2.8892302999999999</c:v>
                </c:pt>
                <c:pt idx="275">
                  <c:v>2.1455188000000001</c:v>
                </c:pt>
                <c:pt idx="276">
                  <c:v>1.4803999000000001</c:v>
                </c:pt>
                <c:pt idx="277">
                  <c:v>1.5972953999999999</c:v>
                </c:pt>
                <c:pt idx="278">
                  <c:v>2.0912529000000002</c:v>
                </c:pt>
                <c:pt idx="279">
                  <c:v>1.9953099999999999</c:v>
                </c:pt>
                <c:pt idx="280">
                  <c:v>1.3957828000000001</c:v>
                </c:pt>
                <c:pt idx="281">
                  <c:v>1.7085678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F8-4E6E-BDE4-643F051EBE08}"/>
            </c:ext>
          </c:extLst>
        </c:ser>
        <c:ser>
          <c:idx val="2"/>
          <c:order val="3"/>
          <c:tx>
            <c:v>CI Upper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Regression!$K$2:$K$283</c:f>
              <c:numCache>
                <c:formatCode>0.00</c:formatCode>
                <c:ptCount val="282"/>
                <c:pt idx="7">
                  <c:v>0.47945502000000001</c:v>
                </c:pt>
                <c:pt idx="8">
                  <c:v>0.36139491000000001</c:v>
                </c:pt>
                <c:pt idx="9">
                  <c:v>0.52156961999999996</c:v>
                </c:pt>
                <c:pt idx="10">
                  <c:v>0.26713731000000002</c:v>
                </c:pt>
                <c:pt idx="11">
                  <c:v>0.41635242</c:v>
                </c:pt>
                <c:pt idx="12">
                  <c:v>0.43332601999999998</c:v>
                </c:pt>
                <c:pt idx="13">
                  <c:v>0.33705197999999997</c:v>
                </c:pt>
                <c:pt idx="14">
                  <c:v>0.43123658999999998</c:v>
                </c:pt>
                <c:pt idx="15">
                  <c:v>0.57621803999999999</c:v>
                </c:pt>
                <c:pt idx="16">
                  <c:v>0.29850061999999999</c:v>
                </c:pt>
                <c:pt idx="17">
                  <c:v>0.31143256000000002</c:v>
                </c:pt>
                <c:pt idx="18">
                  <c:v>0.39944291999999998</c:v>
                </c:pt>
                <c:pt idx="19">
                  <c:v>0.42206521000000002</c:v>
                </c:pt>
                <c:pt idx="20">
                  <c:v>0.62135574000000005</c:v>
                </c:pt>
                <c:pt idx="21">
                  <c:v>0.28058847999999997</c:v>
                </c:pt>
                <c:pt idx="22">
                  <c:v>0.34213029</c:v>
                </c:pt>
                <c:pt idx="23">
                  <c:v>0.26673755999999998</c:v>
                </c:pt>
                <c:pt idx="24">
                  <c:v>0.34389152000000001</c:v>
                </c:pt>
                <c:pt idx="25">
                  <c:v>0.35142656</c:v>
                </c:pt>
                <c:pt idx="26">
                  <c:v>2.4864519999999999</c:v>
                </c:pt>
                <c:pt idx="27">
                  <c:v>2.2701224</c:v>
                </c:pt>
                <c:pt idx="28">
                  <c:v>2.5419741999999999</c:v>
                </c:pt>
                <c:pt idx="29">
                  <c:v>1.8603757000000001</c:v>
                </c:pt>
                <c:pt idx="30">
                  <c:v>1.4107069000000001</c:v>
                </c:pt>
                <c:pt idx="31">
                  <c:v>2.2977406</c:v>
                </c:pt>
                <c:pt idx="32">
                  <c:v>3.079199</c:v>
                </c:pt>
                <c:pt idx="33">
                  <c:v>1.9159978</c:v>
                </c:pt>
                <c:pt idx="34">
                  <c:v>1.9054054</c:v>
                </c:pt>
                <c:pt idx="35">
                  <c:v>1.9659005000000001</c:v>
                </c:pt>
                <c:pt idx="36">
                  <c:v>1.7408395999999999</c:v>
                </c:pt>
                <c:pt idx="37">
                  <c:v>1.9760091</c:v>
                </c:pt>
                <c:pt idx="38">
                  <c:v>2.1958350000000002</c:v>
                </c:pt>
                <c:pt idx="39">
                  <c:v>1.5751854000000001</c:v>
                </c:pt>
                <c:pt idx="40">
                  <c:v>1.6975948999999999</c:v>
                </c:pt>
                <c:pt idx="41">
                  <c:v>2.1148297</c:v>
                </c:pt>
                <c:pt idx="42">
                  <c:v>2.2044779000000001</c:v>
                </c:pt>
                <c:pt idx="43">
                  <c:v>2.0307306000000001</c:v>
                </c:pt>
                <c:pt idx="44">
                  <c:v>1.8672787</c:v>
                </c:pt>
                <c:pt idx="45">
                  <c:v>1.9333828</c:v>
                </c:pt>
                <c:pt idx="46">
                  <c:v>2.0433138</c:v>
                </c:pt>
                <c:pt idx="47">
                  <c:v>2.3681418000000001</c:v>
                </c:pt>
                <c:pt idx="48">
                  <c:v>2.1713537000000001</c:v>
                </c:pt>
                <c:pt idx="49">
                  <c:v>1.7137591000000001</c:v>
                </c:pt>
                <c:pt idx="50">
                  <c:v>1.4045147</c:v>
                </c:pt>
                <c:pt idx="51">
                  <c:v>2.1979633000000001</c:v>
                </c:pt>
                <c:pt idx="52">
                  <c:v>2.5656514000000001</c:v>
                </c:pt>
                <c:pt idx="53">
                  <c:v>1.2470629</c:v>
                </c:pt>
                <c:pt idx="54">
                  <c:v>1.9575241000000001</c:v>
                </c:pt>
                <c:pt idx="55">
                  <c:v>1.6553502</c:v>
                </c:pt>
                <c:pt idx="56">
                  <c:v>2.5286487000000002</c:v>
                </c:pt>
                <c:pt idx="57">
                  <c:v>3.1886562000000001</c:v>
                </c:pt>
                <c:pt idx="58">
                  <c:v>2.2576988999999998</c:v>
                </c:pt>
                <c:pt idx="59">
                  <c:v>1.9415009000000001</c:v>
                </c:pt>
                <c:pt idx="60">
                  <c:v>1.4069792999999999</c:v>
                </c:pt>
                <c:pt idx="61">
                  <c:v>2.4888134000000002</c:v>
                </c:pt>
                <c:pt idx="62">
                  <c:v>1.7016713000000001</c:v>
                </c:pt>
                <c:pt idx="63">
                  <c:v>1.6186039000000001</c:v>
                </c:pt>
                <c:pt idx="64">
                  <c:v>1.7244957000000001</c:v>
                </c:pt>
                <c:pt idx="65">
                  <c:v>1.4873438000000001</c:v>
                </c:pt>
                <c:pt idx="66">
                  <c:v>2.1743472000000001</c:v>
                </c:pt>
                <c:pt idx="67">
                  <c:v>1.9928243999999999</c:v>
                </c:pt>
                <c:pt idx="68">
                  <c:v>1.9019427</c:v>
                </c:pt>
                <c:pt idx="69">
                  <c:v>1.5582724999999999</c:v>
                </c:pt>
                <c:pt idx="70">
                  <c:v>1.1341793</c:v>
                </c:pt>
                <c:pt idx="71">
                  <c:v>1.6076533</c:v>
                </c:pt>
                <c:pt idx="72">
                  <c:v>1.2952600000000001</c:v>
                </c:pt>
                <c:pt idx="73">
                  <c:v>1.4813098</c:v>
                </c:pt>
                <c:pt idx="74">
                  <c:v>1.4333335</c:v>
                </c:pt>
                <c:pt idx="75">
                  <c:v>1.9396138000000001</c:v>
                </c:pt>
                <c:pt idx="76">
                  <c:v>2.0087803000000002</c:v>
                </c:pt>
                <c:pt idx="77">
                  <c:v>1.5284692</c:v>
                </c:pt>
                <c:pt idx="78">
                  <c:v>1.7065637</c:v>
                </c:pt>
                <c:pt idx="79">
                  <c:v>1.428418</c:v>
                </c:pt>
                <c:pt idx="80">
                  <c:v>1.5070545</c:v>
                </c:pt>
                <c:pt idx="81">
                  <c:v>1.8012387000000001</c:v>
                </c:pt>
                <c:pt idx="82">
                  <c:v>1.2444147999999999</c:v>
                </c:pt>
                <c:pt idx="83">
                  <c:v>1.6517569999999999</c:v>
                </c:pt>
                <c:pt idx="84">
                  <c:v>2.2496947</c:v>
                </c:pt>
                <c:pt idx="85">
                  <c:v>1.1575637000000001</c:v>
                </c:pt>
                <c:pt idx="86">
                  <c:v>1.5303298000000001</c:v>
                </c:pt>
                <c:pt idx="87">
                  <c:v>0.83510068000000004</c:v>
                </c:pt>
                <c:pt idx="88">
                  <c:v>1.3402825</c:v>
                </c:pt>
                <c:pt idx="89">
                  <c:v>1.521504</c:v>
                </c:pt>
                <c:pt idx="90">
                  <c:v>1.2305416</c:v>
                </c:pt>
                <c:pt idx="91">
                  <c:v>1.6981059999999999</c:v>
                </c:pt>
                <c:pt idx="92">
                  <c:v>1.4220853</c:v>
                </c:pt>
                <c:pt idx="93">
                  <c:v>0.78561027999999999</c:v>
                </c:pt>
                <c:pt idx="94">
                  <c:v>2.0978306999999998</c:v>
                </c:pt>
                <c:pt idx="95">
                  <c:v>1.5995877000000001</c:v>
                </c:pt>
                <c:pt idx="96">
                  <c:v>1.4179524999999999</c:v>
                </c:pt>
                <c:pt idx="97">
                  <c:v>1.3881992999999999</c:v>
                </c:pt>
                <c:pt idx="98">
                  <c:v>1.4165700999999999</c:v>
                </c:pt>
                <c:pt idx="99">
                  <c:v>1.5879699</c:v>
                </c:pt>
                <c:pt idx="100">
                  <c:v>1.5960875000000001</c:v>
                </c:pt>
                <c:pt idx="101">
                  <c:v>1.3656088</c:v>
                </c:pt>
                <c:pt idx="102">
                  <c:v>1.8898033000000001</c:v>
                </c:pt>
                <c:pt idx="103">
                  <c:v>1.267228</c:v>
                </c:pt>
                <c:pt idx="104">
                  <c:v>1.1818580000000001</c:v>
                </c:pt>
                <c:pt idx="105">
                  <c:v>0.78817687999999997</c:v>
                </c:pt>
                <c:pt idx="106">
                  <c:v>0.74262033999999999</c:v>
                </c:pt>
                <c:pt idx="107">
                  <c:v>1.2244902</c:v>
                </c:pt>
                <c:pt idx="108">
                  <c:v>0.87615710000000002</c:v>
                </c:pt>
                <c:pt idx="109">
                  <c:v>0.83292699999999997</c:v>
                </c:pt>
                <c:pt idx="110">
                  <c:v>1.3667674999999999</c:v>
                </c:pt>
                <c:pt idx="111">
                  <c:v>1.082846</c:v>
                </c:pt>
                <c:pt idx="112">
                  <c:v>1.2035032999999999</c:v>
                </c:pt>
                <c:pt idx="113">
                  <c:v>1.4398635</c:v>
                </c:pt>
                <c:pt idx="114">
                  <c:v>1.2917419999999999</c:v>
                </c:pt>
                <c:pt idx="115">
                  <c:v>1.3885251999999999</c:v>
                </c:pt>
                <c:pt idx="116">
                  <c:v>1.4514665</c:v>
                </c:pt>
                <c:pt idx="117">
                  <c:v>1.0656766</c:v>
                </c:pt>
                <c:pt idx="118">
                  <c:v>1.6441047</c:v>
                </c:pt>
                <c:pt idx="119">
                  <c:v>1.2484819</c:v>
                </c:pt>
                <c:pt idx="120">
                  <c:v>0.95211489999999999</c:v>
                </c:pt>
                <c:pt idx="121">
                  <c:v>1.1767536000000001</c:v>
                </c:pt>
                <c:pt idx="122">
                  <c:v>1.3956852</c:v>
                </c:pt>
                <c:pt idx="123">
                  <c:v>1.5020502</c:v>
                </c:pt>
                <c:pt idx="124">
                  <c:v>1.3872099</c:v>
                </c:pt>
                <c:pt idx="125">
                  <c:v>1.5595171999999999</c:v>
                </c:pt>
                <c:pt idx="126">
                  <c:v>1.5201616</c:v>
                </c:pt>
                <c:pt idx="127">
                  <c:v>1.6654952999999999</c:v>
                </c:pt>
                <c:pt idx="128">
                  <c:v>1.1929513</c:v>
                </c:pt>
                <c:pt idx="129">
                  <c:v>2.3740464999999999</c:v>
                </c:pt>
                <c:pt idx="130">
                  <c:v>2.0654541000000002</c:v>
                </c:pt>
                <c:pt idx="131">
                  <c:v>1.6577994</c:v>
                </c:pt>
                <c:pt idx="132">
                  <c:v>1.6739170999999999</c:v>
                </c:pt>
                <c:pt idx="133">
                  <c:v>1.2018076</c:v>
                </c:pt>
                <c:pt idx="134">
                  <c:v>1.6454367000000001</c:v>
                </c:pt>
                <c:pt idx="135">
                  <c:v>1.2491253</c:v>
                </c:pt>
                <c:pt idx="136">
                  <c:v>2.1346183000000001</c:v>
                </c:pt>
                <c:pt idx="137">
                  <c:v>1.4090795</c:v>
                </c:pt>
                <c:pt idx="138">
                  <c:v>2.1278788999999998</c:v>
                </c:pt>
                <c:pt idx="139">
                  <c:v>2.0940089999999998</c:v>
                </c:pt>
                <c:pt idx="140">
                  <c:v>1.7002558000000001</c:v>
                </c:pt>
                <c:pt idx="141">
                  <c:v>1.378098</c:v>
                </c:pt>
                <c:pt idx="142">
                  <c:v>1.8508789999999999</c:v>
                </c:pt>
                <c:pt idx="143">
                  <c:v>2.0363901000000002</c:v>
                </c:pt>
                <c:pt idx="144">
                  <c:v>1.7200222000000001</c:v>
                </c:pt>
                <c:pt idx="145">
                  <c:v>1.6098083000000001</c:v>
                </c:pt>
                <c:pt idx="146">
                  <c:v>1.1672640000000001</c:v>
                </c:pt>
                <c:pt idx="147">
                  <c:v>2.1542241999999998</c:v>
                </c:pt>
                <c:pt idx="148">
                  <c:v>1.4787608999999999</c:v>
                </c:pt>
                <c:pt idx="149">
                  <c:v>1.6466923</c:v>
                </c:pt>
                <c:pt idx="150">
                  <c:v>1.7961404999999999</c:v>
                </c:pt>
                <c:pt idx="151">
                  <c:v>2.1636429000000001</c:v>
                </c:pt>
                <c:pt idx="152">
                  <c:v>1.4039391000000001</c:v>
                </c:pt>
                <c:pt idx="153">
                  <c:v>1.7119796</c:v>
                </c:pt>
                <c:pt idx="154">
                  <c:v>1.7232015000000001</c:v>
                </c:pt>
                <c:pt idx="155">
                  <c:v>1.4666474</c:v>
                </c:pt>
                <c:pt idx="156">
                  <c:v>1.6677945999999999</c:v>
                </c:pt>
                <c:pt idx="157">
                  <c:v>1.9345258000000001</c:v>
                </c:pt>
                <c:pt idx="158">
                  <c:v>1.5640531</c:v>
                </c:pt>
                <c:pt idx="159">
                  <c:v>1.4585412</c:v>
                </c:pt>
                <c:pt idx="160">
                  <c:v>2.0109520999999999</c:v>
                </c:pt>
                <c:pt idx="161">
                  <c:v>0.92056062000000005</c:v>
                </c:pt>
                <c:pt idx="162">
                  <c:v>1.384258</c:v>
                </c:pt>
                <c:pt idx="163">
                  <c:v>1.2719486</c:v>
                </c:pt>
                <c:pt idx="164">
                  <c:v>1.2386447</c:v>
                </c:pt>
                <c:pt idx="165">
                  <c:v>0.99915516999999998</c:v>
                </c:pt>
                <c:pt idx="166">
                  <c:v>1.0479475</c:v>
                </c:pt>
                <c:pt idx="167">
                  <c:v>0.21229117</c:v>
                </c:pt>
                <c:pt idx="168">
                  <c:v>0.22046890999999999</c:v>
                </c:pt>
                <c:pt idx="169">
                  <c:v>0.43566916999999999</c:v>
                </c:pt>
                <c:pt idx="170">
                  <c:v>0.51652613000000003</c:v>
                </c:pt>
                <c:pt idx="171">
                  <c:v>0.38402782000000002</c:v>
                </c:pt>
                <c:pt idx="172">
                  <c:v>0.31242986</c:v>
                </c:pt>
                <c:pt idx="173">
                  <c:v>0.43381264000000003</c:v>
                </c:pt>
                <c:pt idx="174">
                  <c:v>0.44219307000000002</c:v>
                </c:pt>
                <c:pt idx="175">
                  <c:v>0.39325535</c:v>
                </c:pt>
                <c:pt idx="176">
                  <c:v>0.44373774999999999</c:v>
                </c:pt>
                <c:pt idx="177">
                  <c:v>0.60787351999999995</c:v>
                </c:pt>
                <c:pt idx="178">
                  <c:v>0.54141441999999995</c:v>
                </c:pt>
                <c:pt idx="179">
                  <c:v>0.56704043000000004</c:v>
                </c:pt>
                <c:pt idx="180">
                  <c:v>0.52373718000000002</c:v>
                </c:pt>
                <c:pt idx="181">
                  <c:v>0.46752695999999999</c:v>
                </c:pt>
                <c:pt idx="182">
                  <c:v>0.36611505</c:v>
                </c:pt>
                <c:pt idx="183">
                  <c:v>0.56195081000000002</c:v>
                </c:pt>
                <c:pt idx="184">
                  <c:v>0.42672501000000002</c:v>
                </c:pt>
                <c:pt idx="185">
                  <c:v>0.49618807999999998</c:v>
                </c:pt>
                <c:pt idx="186">
                  <c:v>0.43890734999999997</c:v>
                </c:pt>
                <c:pt idx="187">
                  <c:v>0.53590521000000002</c:v>
                </c:pt>
                <c:pt idx="188">
                  <c:v>0.50273668999999999</c:v>
                </c:pt>
                <c:pt idx="189">
                  <c:v>0.62255645999999998</c:v>
                </c:pt>
                <c:pt idx="190">
                  <c:v>0.61598777999999998</c:v>
                </c:pt>
                <c:pt idx="191">
                  <c:v>0.47807671000000002</c:v>
                </c:pt>
                <c:pt idx="192">
                  <c:v>0.54490249999999996</c:v>
                </c:pt>
                <c:pt idx="193">
                  <c:v>0.39177081000000002</c:v>
                </c:pt>
                <c:pt idx="194">
                  <c:v>0.66269239000000002</c:v>
                </c:pt>
                <c:pt idx="195">
                  <c:v>0.40377717000000002</c:v>
                </c:pt>
                <c:pt idx="196">
                  <c:v>0.28622428</c:v>
                </c:pt>
                <c:pt idx="197">
                  <c:v>0.31111314000000001</c:v>
                </c:pt>
                <c:pt idx="198">
                  <c:v>0.34589805000000001</c:v>
                </c:pt>
                <c:pt idx="199">
                  <c:v>0.39849826999999999</c:v>
                </c:pt>
                <c:pt idx="200">
                  <c:v>0.30367967000000001</c:v>
                </c:pt>
                <c:pt idx="201">
                  <c:v>0.33405758000000002</c:v>
                </c:pt>
                <c:pt idx="202">
                  <c:v>0.45628394</c:v>
                </c:pt>
                <c:pt idx="203">
                  <c:v>0.43208896000000002</c:v>
                </c:pt>
                <c:pt idx="204">
                  <c:v>0.52535248000000001</c:v>
                </c:pt>
                <c:pt idx="205">
                  <c:v>0.40074046000000002</c:v>
                </c:pt>
                <c:pt idx="206">
                  <c:v>0.38799349</c:v>
                </c:pt>
                <c:pt idx="207">
                  <c:v>0.41508616999999998</c:v>
                </c:pt>
                <c:pt idx="208">
                  <c:v>0.34920972</c:v>
                </c:pt>
                <c:pt idx="209">
                  <c:v>0.26337189</c:v>
                </c:pt>
                <c:pt idx="210">
                  <c:v>0.25641681</c:v>
                </c:pt>
                <c:pt idx="211">
                  <c:v>0.24304518999999999</c:v>
                </c:pt>
                <c:pt idx="212">
                  <c:v>0.31766973999999998</c:v>
                </c:pt>
                <c:pt idx="213">
                  <c:v>0.28842421000000001</c:v>
                </c:pt>
                <c:pt idx="214">
                  <c:v>0.33646703</c:v>
                </c:pt>
                <c:pt idx="215">
                  <c:v>0.23319865000000001</c:v>
                </c:pt>
                <c:pt idx="216">
                  <c:v>0.28526560000000001</c:v>
                </c:pt>
                <c:pt idx="217">
                  <c:v>0.22034048000000001</c:v>
                </c:pt>
                <c:pt idx="218">
                  <c:v>0.27996552000000002</c:v>
                </c:pt>
                <c:pt idx="219">
                  <c:v>0.28029186</c:v>
                </c:pt>
                <c:pt idx="220">
                  <c:v>0.18989522</c:v>
                </c:pt>
                <c:pt idx="221">
                  <c:v>0.20508730999999999</c:v>
                </c:pt>
                <c:pt idx="222">
                  <c:v>0.18869275999999999</c:v>
                </c:pt>
                <c:pt idx="223">
                  <c:v>0.20498431</c:v>
                </c:pt>
                <c:pt idx="224">
                  <c:v>0.28024091000000001</c:v>
                </c:pt>
                <c:pt idx="225">
                  <c:v>0.35380579000000001</c:v>
                </c:pt>
                <c:pt idx="226">
                  <c:v>0.26266880999999997</c:v>
                </c:pt>
                <c:pt idx="227">
                  <c:v>0.27222073000000002</c:v>
                </c:pt>
                <c:pt idx="228">
                  <c:v>0.38016438000000002</c:v>
                </c:pt>
                <c:pt idx="229">
                  <c:v>0.40596780999999998</c:v>
                </c:pt>
                <c:pt idx="230">
                  <c:v>0.46966254000000002</c:v>
                </c:pt>
                <c:pt idx="231">
                  <c:v>0.33107070999999999</c:v>
                </c:pt>
                <c:pt idx="232">
                  <c:v>0.61332324999999999</c:v>
                </c:pt>
                <c:pt idx="233">
                  <c:v>0.47302348</c:v>
                </c:pt>
                <c:pt idx="234">
                  <c:v>0.35631099999999999</c:v>
                </c:pt>
                <c:pt idx="235">
                  <c:v>0.32778154999999998</c:v>
                </c:pt>
                <c:pt idx="236">
                  <c:v>1.4317291999999999</c:v>
                </c:pt>
                <c:pt idx="237">
                  <c:v>2.2787804999999999</c:v>
                </c:pt>
                <c:pt idx="238">
                  <c:v>2.1567550999999998</c:v>
                </c:pt>
                <c:pt idx="239">
                  <c:v>1.3454680999999999</c:v>
                </c:pt>
                <c:pt idx="240">
                  <c:v>1.3818503</c:v>
                </c:pt>
                <c:pt idx="241">
                  <c:v>1.797396</c:v>
                </c:pt>
                <c:pt idx="242">
                  <c:v>1.9937897</c:v>
                </c:pt>
                <c:pt idx="243">
                  <c:v>1.8250257000000001</c:v>
                </c:pt>
                <c:pt idx="244">
                  <c:v>2.9313123000000001</c:v>
                </c:pt>
                <c:pt idx="245">
                  <c:v>3.3987889999999998</c:v>
                </c:pt>
                <c:pt idx="246">
                  <c:v>3.3009870000000001</c:v>
                </c:pt>
                <c:pt idx="247">
                  <c:v>1.7896311</c:v>
                </c:pt>
                <c:pt idx="248">
                  <c:v>2.1951103000000001</c:v>
                </c:pt>
                <c:pt idx="249">
                  <c:v>2.2313165000000001</c:v>
                </c:pt>
                <c:pt idx="250">
                  <c:v>2.4324298</c:v>
                </c:pt>
                <c:pt idx="251">
                  <c:v>2.1217117999999999</c:v>
                </c:pt>
                <c:pt idx="252">
                  <c:v>2.0978357000000001</c:v>
                </c:pt>
                <c:pt idx="253">
                  <c:v>1.3499578000000001</c:v>
                </c:pt>
                <c:pt idx="254">
                  <c:v>1.9836099</c:v>
                </c:pt>
                <c:pt idx="255">
                  <c:v>1.3285712999999999</c:v>
                </c:pt>
                <c:pt idx="256">
                  <c:v>1.7698499000000001</c:v>
                </c:pt>
                <c:pt idx="257">
                  <c:v>2.0643107000000001</c:v>
                </c:pt>
                <c:pt idx="258">
                  <c:v>2.4307083999999999</c:v>
                </c:pt>
                <c:pt idx="259">
                  <c:v>1.4563126</c:v>
                </c:pt>
                <c:pt idx="260">
                  <c:v>1.6741069</c:v>
                </c:pt>
                <c:pt idx="261">
                  <c:v>0.98248559999999996</c:v>
                </c:pt>
                <c:pt idx="262">
                  <c:v>1.4374747000000001</c:v>
                </c:pt>
                <c:pt idx="263">
                  <c:v>1.1423858</c:v>
                </c:pt>
                <c:pt idx="264">
                  <c:v>1.1970164000000001</c:v>
                </c:pt>
                <c:pt idx="265">
                  <c:v>1.3095551999999999</c:v>
                </c:pt>
                <c:pt idx="266">
                  <c:v>1.0784564000000001</c:v>
                </c:pt>
                <c:pt idx="267">
                  <c:v>1.431883</c:v>
                </c:pt>
                <c:pt idx="268">
                  <c:v>1.2213489</c:v>
                </c:pt>
                <c:pt idx="269">
                  <c:v>1.3601567000000001</c:v>
                </c:pt>
                <c:pt idx="270">
                  <c:v>0.87984052000000001</c:v>
                </c:pt>
                <c:pt idx="271">
                  <c:v>1.5832204999999999</c:v>
                </c:pt>
                <c:pt idx="272">
                  <c:v>1.1491309999999999</c:v>
                </c:pt>
                <c:pt idx="273">
                  <c:v>1.3013732</c:v>
                </c:pt>
                <c:pt idx="274">
                  <c:v>2.0849457999999998</c:v>
                </c:pt>
                <c:pt idx="275">
                  <c:v>1.5558365999999999</c:v>
                </c:pt>
                <c:pt idx="276">
                  <c:v>1.0624152</c:v>
                </c:pt>
                <c:pt idx="277">
                  <c:v>1.1537698000000001</c:v>
                </c:pt>
                <c:pt idx="278">
                  <c:v>1.4911053999999999</c:v>
                </c:pt>
                <c:pt idx="279">
                  <c:v>1.4268928000000001</c:v>
                </c:pt>
                <c:pt idx="280">
                  <c:v>1.0213650999999999</c:v>
                </c:pt>
                <c:pt idx="281">
                  <c:v>1.2273647000000001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F8-4E6E-BDE4-643F051EB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823296"/>
        <c:axId val="988667776"/>
      </c:lineChart>
      <c:dateAx>
        <c:axId val="987823296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66777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8667776"/>
        <c:scaling>
          <c:orientation val="minMax"/>
          <c:max val="5.9999000000000002"/>
          <c:min val="0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823296"/>
        <c:crosses val="autoZero"/>
        <c:crossBetween val="between"/>
        <c:majorUnit val="1"/>
      </c:valAx>
      <c:catAx>
        <c:axId val="98918688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7783632"/>
        <c:crosses val="autoZero"/>
        <c:auto val="0"/>
        <c:lblAlgn val="ctr"/>
        <c:lblOffset val="100"/>
        <c:noMultiLvlLbl val="0"/>
      </c:catAx>
      <c:valAx>
        <c:axId val="987783632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186880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Regression!$B$2:$B$283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50-4378-9D78-7396523C6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8844384"/>
        <c:axId val="988848144"/>
      </c:barChart>
      <c:lineChart>
        <c:grouping val="standard"/>
        <c:varyColors val="0"/>
        <c:ser>
          <c:idx val="0"/>
          <c:order val="0"/>
          <c:tx>
            <c:v>CI Lower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Regression!$H$2:$H$283</c:f>
              <c:numCache>
                <c:formatCode>0.00</c:formatCode>
                <c:ptCount val="282"/>
                <c:pt idx="7">
                  <c:v>-1.06896039</c:v>
                </c:pt>
                <c:pt idx="8">
                  <c:v>-0.75960430000000001</c:v>
                </c:pt>
                <c:pt idx="9">
                  <c:v>-1.13005029</c:v>
                </c:pt>
                <c:pt idx="10">
                  <c:v>-1.6381491399999999</c:v>
                </c:pt>
                <c:pt idx="11">
                  <c:v>-0.73546451000000002</c:v>
                </c:pt>
                <c:pt idx="12">
                  <c:v>-1.9599514</c:v>
                </c:pt>
                <c:pt idx="13">
                  <c:v>-1.8770944999999999</c:v>
                </c:pt>
                <c:pt idx="14">
                  <c:v>-1.0513499400000001</c:v>
                </c:pt>
                <c:pt idx="15">
                  <c:v>-0.90754120000000005</c:v>
                </c:pt>
                <c:pt idx="16">
                  <c:v>-1.8053836999999999</c:v>
                </c:pt>
                <c:pt idx="17">
                  <c:v>-1.03931558</c:v>
                </c:pt>
                <c:pt idx="18">
                  <c:v>-1.5446827000000001</c:v>
                </c:pt>
                <c:pt idx="19">
                  <c:v>-0.88874301</c:v>
                </c:pt>
                <c:pt idx="20">
                  <c:v>-0.86888838000000002</c:v>
                </c:pt>
                <c:pt idx="21">
                  <c:v>-1.5750222700000001</c:v>
                </c:pt>
                <c:pt idx="22">
                  <c:v>-0.78272352000000001</c:v>
                </c:pt>
                <c:pt idx="23">
                  <c:v>-0.97677965000000011</c:v>
                </c:pt>
                <c:pt idx="24">
                  <c:v>-1.40788041</c:v>
                </c:pt>
                <c:pt idx="25">
                  <c:v>-0.97955389999999998</c:v>
                </c:pt>
                <c:pt idx="26">
                  <c:v>0.73600946000000012</c:v>
                </c:pt>
                <c:pt idx="27">
                  <c:v>-0.1057373800000001</c:v>
                </c:pt>
                <c:pt idx="28">
                  <c:v>9.1370649999999998E-2</c:v>
                </c:pt>
                <c:pt idx="29">
                  <c:v>-0.31091175000000004</c:v>
                </c:pt>
                <c:pt idx="30">
                  <c:v>-0.22037750999999994</c:v>
                </c:pt>
                <c:pt idx="31">
                  <c:v>9.4127260000000046E-2</c:v>
                </c:pt>
                <c:pt idx="32">
                  <c:v>0.29664309999999994</c:v>
                </c:pt>
                <c:pt idx="33">
                  <c:v>-0.21881486</c:v>
                </c:pt>
                <c:pt idx="34">
                  <c:v>-9.972420999999998E-2</c:v>
                </c:pt>
                <c:pt idx="35">
                  <c:v>-0.21139625000000001</c:v>
                </c:pt>
                <c:pt idx="36">
                  <c:v>-0.27320595999999997</c:v>
                </c:pt>
                <c:pt idx="37">
                  <c:v>0.19387098000000003</c:v>
                </c:pt>
                <c:pt idx="38">
                  <c:v>-0.20938369000000001</c:v>
                </c:pt>
                <c:pt idx="39">
                  <c:v>-0.40872525999999998</c:v>
                </c:pt>
                <c:pt idx="40">
                  <c:v>-0.43204690999999995</c:v>
                </c:pt>
                <c:pt idx="41">
                  <c:v>-0.31721638999999996</c:v>
                </c:pt>
                <c:pt idx="42">
                  <c:v>-0.32894582999999999</c:v>
                </c:pt>
                <c:pt idx="43">
                  <c:v>-0.47796481000000002</c:v>
                </c:pt>
                <c:pt idx="44">
                  <c:v>-0.37769347999999997</c:v>
                </c:pt>
                <c:pt idx="45">
                  <c:v>-0.56603298000000002</c:v>
                </c:pt>
                <c:pt idx="46">
                  <c:v>-0.32628507000000007</c:v>
                </c:pt>
                <c:pt idx="47">
                  <c:v>0.16191141999999992</c:v>
                </c:pt>
                <c:pt idx="48">
                  <c:v>-0.25909212999999998</c:v>
                </c:pt>
                <c:pt idx="49">
                  <c:v>-3.7711649999999985E-2</c:v>
                </c:pt>
                <c:pt idx="50">
                  <c:v>0.14608610999999994</c:v>
                </c:pt>
                <c:pt idx="51">
                  <c:v>-0.33539327999999996</c:v>
                </c:pt>
                <c:pt idx="52">
                  <c:v>-0.33197072999999999</c:v>
                </c:pt>
                <c:pt idx="53">
                  <c:v>0.22280536999999989</c:v>
                </c:pt>
                <c:pt idx="54">
                  <c:v>0.47165962000000006</c:v>
                </c:pt>
                <c:pt idx="55">
                  <c:v>0.74231898000000007</c:v>
                </c:pt>
                <c:pt idx="56">
                  <c:v>1.2340007399999999</c:v>
                </c:pt>
                <c:pt idx="57">
                  <c:v>1.2159571599999999</c:v>
                </c:pt>
                <c:pt idx="58">
                  <c:v>0.91673377999999994</c:v>
                </c:pt>
                <c:pt idx="59">
                  <c:v>0.63155965999999997</c:v>
                </c:pt>
                <c:pt idx="60">
                  <c:v>0.39587468000000003</c:v>
                </c:pt>
                <c:pt idx="61">
                  <c:v>0.80915305999999987</c:v>
                </c:pt>
                <c:pt idx="62">
                  <c:v>0.73481424000000006</c:v>
                </c:pt>
                <c:pt idx="63">
                  <c:v>0.53200705999999998</c:v>
                </c:pt>
                <c:pt idx="64">
                  <c:v>0.58237349999999999</c:v>
                </c:pt>
                <c:pt idx="65">
                  <c:v>2.0757186600000002</c:v>
                </c:pt>
                <c:pt idx="66">
                  <c:v>2.0178108799999999</c:v>
                </c:pt>
                <c:pt idx="67">
                  <c:v>1.4808790600000001</c:v>
                </c:pt>
                <c:pt idx="68">
                  <c:v>0.63923824000000007</c:v>
                </c:pt>
                <c:pt idx="69">
                  <c:v>0.29791512000000009</c:v>
                </c:pt>
                <c:pt idx="70">
                  <c:v>0.63079830000000003</c:v>
                </c:pt>
                <c:pt idx="71">
                  <c:v>1.4628736</c:v>
                </c:pt>
                <c:pt idx="72">
                  <c:v>1.1405353599999999</c:v>
                </c:pt>
                <c:pt idx="73">
                  <c:v>1.47938148</c:v>
                </c:pt>
                <c:pt idx="74">
                  <c:v>0.72711734000000006</c:v>
                </c:pt>
                <c:pt idx="75">
                  <c:v>1.54948826</c:v>
                </c:pt>
                <c:pt idx="76">
                  <c:v>1.4196246600000002</c:v>
                </c:pt>
                <c:pt idx="77">
                  <c:v>1.73458712</c:v>
                </c:pt>
                <c:pt idx="78">
                  <c:v>0.78611880000000001</c:v>
                </c:pt>
                <c:pt idx="79">
                  <c:v>0.7539685599999999</c:v>
                </c:pt>
                <c:pt idx="80">
                  <c:v>1.0620065400000001</c:v>
                </c:pt>
                <c:pt idx="81">
                  <c:v>0.23546866999999994</c:v>
                </c:pt>
                <c:pt idx="82">
                  <c:v>0.59815534000000004</c:v>
                </c:pt>
                <c:pt idx="83">
                  <c:v>0.87318841999999997</c:v>
                </c:pt>
                <c:pt idx="84">
                  <c:v>0.7440004400000001</c:v>
                </c:pt>
                <c:pt idx="85">
                  <c:v>0.35786901999999987</c:v>
                </c:pt>
                <c:pt idx="86">
                  <c:v>1.1917694400000001</c:v>
                </c:pt>
                <c:pt idx="87">
                  <c:v>-9.5265020000000034E-2</c:v>
                </c:pt>
                <c:pt idx="88">
                  <c:v>0.60580811999999995</c:v>
                </c:pt>
                <c:pt idx="89">
                  <c:v>1.2341063600000002</c:v>
                </c:pt>
                <c:pt idx="90">
                  <c:v>0.51582531999999992</c:v>
                </c:pt>
                <c:pt idx="91">
                  <c:v>0.7611666199999999</c:v>
                </c:pt>
                <c:pt idx="92">
                  <c:v>0.82936964000000013</c:v>
                </c:pt>
                <c:pt idx="93">
                  <c:v>0.20251780000000008</c:v>
                </c:pt>
                <c:pt idx="94">
                  <c:v>0.31072725999999995</c:v>
                </c:pt>
                <c:pt idx="95">
                  <c:v>0.13711329000000005</c:v>
                </c:pt>
                <c:pt idx="96">
                  <c:v>-0.49976508000000003</c:v>
                </c:pt>
                <c:pt idx="97">
                  <c:v>-0.58825430000000001</c:v>
                </c:pt>
                <c:pt idx="98">
                  <c:v>3.2634260000000026E-2</c:v>
                </c:pt>
                <c:pt idx="99">
                  <c:v>-0.35560117999999996</c:v>
                </c:pt>
                <c:pt idx="100">
                  <c:v>0.46686395999999997</c:v>
                </c:pt>
                <c:pt idx="101">
                  <c:v>-6.2044999999999462E-4</c:v>
                </c:pt>
                <c:pt idx="102">
                  <c:v>2.7670740000000027E-2</c:v>
                </c:pt>
                <c:pt idx="103">
                  <c:v>-5.2628999999999926E-2</c:v>
                </c:pt>
                <c:pt idx="104">
                  <c:v>0.32715654000000005</c:v>
                </c:pt>
                <c:pt idx="105">
                  <c:v>-0.39188770000000006</c:v>
                </c:pt>
                <c:pt idx="106">
                  <c:v>-0.48972491000000001</c:v>
                </c:pt>
                <c:pt idx="107">
                  <c:v>-0.35473911999999996</c:v>
                </c:pt>
                <c:pt idx="108">
                  <c:v>-0.51595733999999993</c:v>
                </c:pt>
                <c:pt idx="109">
                  <c:v>7.8103670000000069E-2</c:v>
                </c:pt>
                <c:pt idx="110">
                  <c:v>0.13299314000000007</c:v>
                </c:pt>
                <c:pt idx="111">
                  <c:v>-0.36864971000000002</c:v>
                </c:pt>
                <c:pt idx="112">
                  <c:v>-0.33352025999999996</c:v>
                </c:pt>
                <c:pt idx="113">
                  <c:v>0.94005144000000007</c:v>
                </c:pt>
                <c:pt idx="114">
                  <c:v>-0.27657376</c:v>
                </c:pt>
                <c:pt idx="115">
                  <c:v>-0.74643919999999997</c:v>
                </c:pt>
                <c:pt idx="116">
                  <c:v>1.4565809999999901E-2</c:v>
                </c:pt>
                <c:pt idx="117">
                  <c:v>-0.59516170000000002</c:v>
                </c:pt>
                <c:pt idx="118">
                  <c:v>0.25120165999999999</c:v>
                </c:pt>
                <c:pt idx="119">
                  <c:v>-0.43948379000000004</c:v>
                </c:pt>
                <c:pt idx="120">
                  <c:v>2.4961569999999988E-2</c:v>
                </c:pt>
                <c:pt idx="121">
                  <c:v>0.26354520999999997</c:v>
                </c:pt>
                <c:pt idx="122">
                  <c:v>-0.28880172000000004</c:v>
                </c:pt>
                <c:pt idx="123">
                  <c:v>0.19688386000000002</c:v>
                </c:pt>
                <c:pt idx="124">
                  <c:v>0.20121159999999993</c:v>
                </c:pt>
                <c:pt idx="125">
                  <c:v>-0.29509908999999995</c:v>
                </c:pt>
                <c:pt idx="126">
                  <c:v>-0.43035623000000006</c:v>
                </c:pt>
                <c:pt idx="127">
                  <c:v>0.16503288000000005</c:v>
                </c:pt>
                <c:pt idx="128">
                  <c:v>-0.37443254000000004</c:v>
                </c:pt>
                <c:pt idx="129">
                  <c:v>0.65931600000000001</c:v>
                </c:pt>
                <c:pt idx="130">
                  <c:v>-0.25007340999999994</c:v>
                </c:pt>
                <c:pt idx="131">
                  <c:v>0.72543311999999993</c:v>
                </c:pt>
                <c:pt idx="132">
                  <c:v>0.26920720999999992</c:v>
                </c:pt>
                <c:pt idx="133">
                  <c:v>-0.62174222000000001</c:v>
                </c:pt>
                <c:pt idx="134">
                  <c:v>-0.21344345000000003</c:v>
                </c:pt>
                <c:pt idx="135">
                  <c:v>-2.5324279999999977E-2</c:v>
                </c:pt>
                <c:pt idx="136">
                  <c:v>0.17369988999999997</c:v>
                </c:pt>
                <c:pt idx="137">
                  <c:v>0.28377428000000005</c:v>
                </c:pt>
                <c:pt idx="138">
                  <c:v>0.16624402999999999</c:v>
                </c:pt>
                <c:pt idx="139">
                  <c:v>0.30068773999999998</c:v>
                </c:pt>
                <c:pt idx="140">
                  <c:v>0.46016176000000009</c:v>
                </c:pt>
                <c:pt idx="141">
                  <c:v>-6.7646529999999983E-2</c:v>
                </c:pt>
                <c:pt idx="142">
                  <c:v>-0.39453699000000003</c:v>
                </c:pt>
                <c:pt idx="143">
                  <c:v>1.3841189999999948E-2</c:v>
                </c:pt>
                <c:pt idx="144">
                  <c:v>-0.36946301000000004</c:v>
                </c:pt>
                <c:pt idx="145">
                  <c:v>5.5670059999999966E-2</c:v>
                </c:pt>
                <c:pt idx="146">
                  <c:v>1.6668919999999976E-2</c:v>
                </c:pt>
                <c:pt idx="147">
                  <c:v>-0.24706623000000005</c:v>
                </c:pt>
                <c:pt idx="148">
                  <c:v>0.37687048000000012</c:v>
                </c:pt>
                <c:pt idx="149">
                  <c:v>0.77278476000000007</c:v>
                </c:pt>
                <c:pt idx="150">
                  <c:v>-3.9086600000000082E-3</c:v>
                </c:pt>
                <c:pt idx="151">
                  <c:v>0.36694921999999996</c:v>
                </c:pt>
                <c:pt idx="152">
                  <c:v>-0.40632993999999995</c:v>
                </c:pt>
                <c:pt idx="153">
                  <c:v>-0.44588305</c:v>
                </c:pt>
                <c:pt idx="154">
                  <c:v>-0.2043481800000001</c:v>
                </c:pt>
                <c:pt idx="155">
                  <c:v>-0.25821697999999998</c:v>
                </c:pt>
                <c:pt idx="156">
                  <c:v>0.13158592000000002</c:v>
                </c:pt>
                <c:pt idx="157">
                  <c:v>-1.0484570000000026E-2</c:v>
                </c:pt>
                <c:pt idx="158">
                  <c:v>-0.30122930000000003</c:v>
                </c:pt>
                <c:pt idx="159">
                  <c:v>-0.11280694999999996</c:v>
                </c:pt>
                <c:pt idx="160">
                  <c:v>0.58403634000000015</c:v>
                </c:pt>
                <c:pt idx="161">
                  <c:v>0.14597232999999998</c:v>
                </c:pt>
                <c:pt idx="162">
                  <c:v>-0.26841056999999996</c:v>
                </c:pt>
                <c:pt idx="163">
                  <c:v>-0.26404103000000001</c:v>
                </c:pt>
                <c:pt idx="164">
                  <c:v>0.46555355999999992</c:v>
                </c:pt>
                <c:pt idx="165">
                  <c:v>-1.0307909899999999</c:v>
                </c:pt>
                <c:pt idx="166">
                  <c:v>0.54679155999999995</c:v>
                </c:pt>
                <c:pt idx="167">
                  <c:v>-1.52656539</c:v>
                </c:pt>
                <c:pt idx="168">
                  <c:v>-1.3673163499999998</c:v>
                </c:pt>
                <c:pt idx="169">
                  <c:v>-1.1610255299999999</c:v>
                </c:pt>
                <c:pt idx="170">
                  <c:v>-0.36438523000000006</c:v>
                </c:pt>
                <c:pt idx="171">
                  <c:v>-1.32229244</c:v>
                </c:pt>
                <c:pt idx="172">
                  <c:v>-1.70451161</c:v>
                </c:pt>
                <c:pt idx="173">
                  <c:v>-1.8557400400000001</c:v>
                </c:pt>
                <c:pt idx="174">
                  <c:v>-2.2706684199999998</c:v>
                </c:pt>
                <c:pt idx="175">
                  <c:v>-2.00416682</c:v>
                </c:pt>
                <c:pt idx="176">
                  <c:v>-1.24996284</c:v>
                </c:pt>
                <c:pt idx="177">
                  <c:v>-0.83923644000000008</c:v>
                </c:pt>
                <c:pt idx="178">
                  <c:v>-1.2836039800000001</c:v>
                </c:pt>
                <c:pt idx="179">
                  <c:v>-1.55014297</c:v>
                </c:pt>
                <c:pt idx="180">
                  <c:v>-1.2257139700000002</c:v>
                </c:pt>
                <c:pt idx="181">
                  <c:v>-2.0169353800000001</c:v>
                </c:pt>
                <c:pt idx="182">
                  <c:v>-0.89365835000000005</c:v>
                </c:pt>
                <c:pt idx="183">
                  <c:v>-0.97170519000000011</c:v>
                </c:pt>
                <c:pt idx="184">
                  <c:v>-1.5462492299999999</c:v>
                </c:pt>
                <c:pt idx="185">
                  <c:v>-0.58902655000000004</c:v>
                </c:pt>
                <c:pt idx="186">
                  <c:v>-1.91613846</c:v>
                </c:pt>
                <c:pt idx="187">
                  <c:v>-1.4161645199999999</c:v>
                </c:pt>
                <c:pt idx="188">
                  <c:v>-1.61950938</c:v>
                </c:pt>
                <c:pt idx="189">
                  <c:v>-0.7256984700000001</c:v>
                </c:pt>
                <c:pt idx="190">
                  <c:v>-0.81245009000000001</c:v>
                </c:pt>
                <c:pt idx="191">
                  <c:v>-1.02775237</c:v>
                </c:pt>
                <c:pt idx="192">
                  <c:v>-0.81750597000000003</c:v>
                </c:pt>
                <c:pt idx="193">
                  <c:v>-1.07701297</c:v>
                </c:pt>
                <c:pt idx="194">
                  <c:v>-0.90535730999999997</c:v>
                </c:pt>
                <c:pt idx="195">
                  <c:v>-1.8198873999999998</c:v>
                </c:pt>
                <c:pt idx="196">
                  <c:v>-1.4257257600000002</c:v>
                </c:pt>
                <c:pt idx="197">
                  <c:v>-1.18963186</c:v>
                </c:pt>
                <c:pt idx="198">
                  <c:v>-1.26253854</c:v>
                </c:pt>
                <c:pt idx="199">
                  <c:v>-1.1265153999999999</c:v>
                </c:pt>
                <c:pt idx="200">
                  <c:v>-1.6757545600000001</c:v>
                </c:pt>
                <c:pt idx="201">
                  <c:v>-1.54679137</c:v>
                </c:pt>
                <c:pt idx="202">
                  <c:v>-1.71234351</c:v>
                </c:pt>
                <c:pt idx="203">
                  <c:v>-0.87576228</c:v>
                </c:pt>
                <c:pt idx="204">
                  <c:v>-1.71109106</c:v>
                </c:pt>
                <c:pt idx="205">
                  <c:v>-1.6298963400000002</c:v>
                </c:pt>
                <c:pt idx="206">
                  <c:v>-2.1975732799999999</c:v>
                </c:pt>
                <c:pt idx="207">
                  <c:v>-2.31525216</c:v>
                </c:pt>
                <c:pt idx="208">
                  <c:v>-2.2263975400000002</c:v>
                </c:pt>
                <c:pt idx="209">
                  <c:v>-1.7952966799999999</c:v>
                </c:pt>
                <c:pt idx="210">
                  <c:v>-3.0763591799999999</c:v>
                </c:pt>
                <c:pt idx="211">
                  <c:v>-2.4003186999999997</c:v>
                </c:pt>
                <c:pt idx="212">
                  <c:v>-2.6946807000000002</c:v>
                </c:pt>
                <c:pt idx="213">
                  <c:v>-2.0468359999999999</c:v>
                </c:pt>
                <c:pt idx="214">
                  <c:v>-1.87416962</c:v>
                </c:pt>
                <c:pt idx="215">
                  <c:v>-2.6705617799999999</c:v>
                </c:pt>
                <c:pt idx="216">
                  <c:v>-2.1569314400000001</c:v>
                </c:pt>
                <c:pt idx="217">
                  <c:v>-2.2985330199999998</c:v>
                </c:pt>
                <c:pt idx="218">
                  <c:v>-2.1966710599999999</c:v>
                </c:pt>
                <c:pt idx="219">
                  <c:v>-2.6150606199999999</c:v>
                </c:pt>
                <c:pt idx="220">
                  <c:v>-1.9107952800000001</c:v>
                </c:pt>
                <c:pt idx="221">
                  <c:v>-2.93746828</c:v>
                </c:pt>
                <c:pt idx="222">
                  <c:v>-3.7126885999999999</c:v>
                </c:pt>
                <c:pt idx="223">
                  <c:v>-3.70445446</c:v>
                </c:pt>
                <c:pt idx="224">
                  <c:v>-2.5417881200000001</c:v>
                </c:pt>
                <c:pt idx="225">
                  <c:v>-1.5560881499999999</c:v>
                </c:pt>
                <c:pt idx="226">
                  <c:v>-1.9846051600000001</c:v>
                </c:pt>
                <c:pt idx="227">
                  <c:v>-1.32018915</c:v>
                </c:pt>
                <c:pt idx="228">
                  <c:v>-1.48810346</c:v>
                </c:pt>
                <c:pt idx="229">
                  <c:v>-1.44246977</c:v>
                </c:pt>
                <c:pt idx="230">
                  <c:v>-1.5103213800000002</c:v>
                </c:pt>
                <c:pt idx="231">
                  <c:v>-1.58900934</c:v>
                </c:pt>
                <c:pt idx="232">
                  <c:v>-1.8473744599999999</c:v>
                </c:pt>
                <c:pt idx="233">
                  <c:v>-1.6386541100000001</c:v>
                </c:pt>
                <c:pt idx="234">
                  <c:v>-1.4435275399999998</c:v>
                </c:pt>
                <c:pt idx="235">
                  <c:v>-1.12235525</c:v>
                </c:pt>
                <c:pt idx="236">
                  <c:v>0.31815904000000006</c:v>
                </c:pt>
                <c:pt idx="237">
                  <c:v>0.29510183000000001</c:v>
                </c:pt>
                <c:pt idx="238">
                  <c:v>-0.26993715000000001</c:v>
                </c:pt>
                <c:pt idx="239">
                  <c:v>-1.1303339999999995E-2</c:v>
                </c:pt>
                <c:pt idx="240">
                  <c:v>-0.17562182999999998</c:v>
                </c:pt>
                <c:pt idx="241">
                  <c:v>-5.6563589999999997E-2</c:v>
                </c:pt>
                <c:pt idx="242">
                  <c:v>-0.50152406999999999</c:v>
                </c:pt>
                <c:pt idx="243">
                  <c:v>-9.5320999999999989E-2</c:v>
                </c:pt>
                <c:pt idx="244">
                  <c:v>1.04736728</c:v>
                </c:pt>
                <c:pt idx="245">
                  <c:v>0.70631138000000004</c:v>
                </c:pt>
                <c:pt idx="246">
                  <c:v>0.90030488000000009</c:v>
                </c:pt>
                <c:pt idx="247">
                  <c:v>0.36163327000000001</c:v>
                </c:pt>
                <c:pt idx="248">
                  <c:v>0.47925566000000008</c:v>
                </c:pt>
                <c:pt idx="249">
                  <c:v>0.44567946000000003</c:v>
                </c:pt>
                <c:pt idx="250">
                  <c:v>0.41862938000000005</c:v>
                </c:pt>
                <c:pt idx="251">
                  <c:v>0.12346886000000001</c:v>
                </c:pt>
                <c:pt idx="252">
                  <c:v>0.48136663999999985</c:v>
                </c:pt>
                <c:pt idx="253">
                  <c:v>-0.34360239999999997</c:v>
                </c:pt>
                <c:pt idx="254">
                  <c:v>0.13691492999999999</c:v>
                </c:pt>
                <c:pt idx="255">
                  <c:v>-0.29624083999999995</c:v>
                </c:pt>
                <c:pt idx="256">
                  <c:v>0.38139053999999994</c:v>
                </c:pt>
                <c:pt idx="257">
                  <c:v>-0.20055301000000003</c:v>
                </c:pt>
                <c:pt idx="258">
                  <c:v>0.40930825999999998</c:v>
                </c:pt>
                <c:pt idx="259">
                  <c:v>-0.52519525</c:v>
                </c:pt>
                <c:pt idx="260">
                  <c:v>0.33723794000000007</c:v>
                </c:pt>
                <c:pt idx="261">
                  <c:v>-0.30063402</c:v>
                </c:pt>
                <c:pt idx="262">
                  <c:v>-0.30082204000000001</c:v>
                </c:pt>
                <c:pt idx="263">
                  <c:v>-0.35305576999999999</c:v>
                </c:pt>
                <c:pt idx="264">
                  <c:v>-8.0077900000000035E-2</c:v>
                </c:pt>
                <c:pt idx="265">
                  <c:v>-2.8657619999999939E-2</c:v>
                </c:pt>
                <c:pt idx="266">
                  <c:v>-0.30194917000000004</c:v>
                </c:pt>
                <c:pt idx="267">
                  <c:v>1.00106546</c:v>
                </c:pt>
                <c:pt idx="268">
                  <c:v>0.14261719000000006</c:v>
                </c:pt>
                <c:pt idx="269">
                  <c:v>0.54970569999999996</c:v>
                </c:pt>
                <c:pt idx="270">
                  <c:v>-0.13991403999999996</c:v>
                </c:pt>
                <c:pt idx="271">
                  <c:v>-0.26246938000000009</c:v>
                </c:pt>
                <c:pt idx="272">
                  <c:v>-0.3147527</c:v>
                </c:pt>
                <c:pt idx="273">
                  <c:v>-0.24358029000000003</c:v>
                </c:pt>
                <c:pt idx="274">
                  <c:v>-9.4633720000000032E-2</c:v>
                </c:pt>
                <c:pt idx="275">
                  <c:v>-0.37090677000000005</c:v>
                </c:pt>
                <c:pt idx="276">
                  <c:v>1.2877199999999922E-3</c:v>
                </c:pt>
                <c:pt idx="277">
                  <c:v>-0.77482410000000002</c:v>
                </c:pt>
                <c:pt idx="278">
                  <c:v>-0.60514331999999993</c:v>
                </c:pt>
                <c:pt idx="279">
                  <c:v>0.47007052000000005</c:v>
                </c:pt>
                <c:pt idx="280">
                  <c:v>0.16426559000000007</c:v>
                </c:pt>
                <c:pt idx="281">
                  <c:v>-0.36124320999999993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0-4378-9D78-7396523C6386}"/>
            </c:ext>
          </c:extLst>
        </c:ser>
        <c:ser>
          <c:idx val="3"/>
          <c:order val="1"/>
          <c:tx>
            <c:v>ALP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Regression!$D$2:$D$283</c:f>
              <c:numCache>
                <c:formatCode>0.00</c:formatCode>
                <c:ptCount val="282"/>
                <c:pt idx="7">
                  <c:v>-0.50462370999999995</c:v>
                </c:pt>
                <c:pt idx="8">
                  <c:v>-0.14510799999999999</c:v>
                </c:pt>
                <c:pt idx="9">
                  <c:v>-0.40624955000000001</c:v>
                </c:pt>
                <c:pt idx="10">
                  <c:v>-0.95175379999999998</c:v>
                </c:pt>
                <c:pt idx="11">
                  <c:v>-8.8920890000000002E-2</c:v>
                </c:pt>
                <c:pt idx="12">
                  <c:v>-1.2322366</c:v>
                </c:pt>
                <c:pt idx="13">
                  <c:v>-1.2303204999999999</c:v>
                </c:pt>
                <c:pt idx="14">
                  <c:v>-0.41375302000000003</c:v>
                </c:pt>
                <c:pt idx="15">
                  <c:v>-0.27769505999999999</c:v>
                </c:pt>
                <c:pt idx="16">
                  <c:v>-1.2487923999999999</c:v>
                </c:pt>
                <c:pt idx="17">
                  <c:v>-0.44623777999999997</c:v>
                </c:pt>
                <c:pt idx="18">
                  <c:v>-0.90182002000000006</c:v>
                </c:pt>
                <c:pt idx="19">
                  <c:v>-0.25011288999999998</c:v>
                </c:pt>
                <c:pt idx="20">
                  <c:v>-0.22808107999999999</c:v>
                </c:pt>
                <c:pt idx="21">
                  <c:v>-0.94798389000000005</c:v>
                </c:pt>
                <c:pt idx="22">
                  <c:v>-0.18971963999999999</c:v>
                </c:pt>
                <c:pt idx="23">
                  <c:v>-0.33714269000000002</c:v>
                </c:pt>
                <c:pt idx="24">
                  <c:v>-0.74405913000000001</c:v>
                </c:pt>
                <c:pt idx="25">
                  <c:v>-0.32505316000000001</c:v>
                </c:pt>
                <c:pt idx="26">
                  <c:v>1.3354482000000001</c:v>
                </c:pt>
                <c:pt idx="27">
                  <c:v>0.61480095999999995</c:v>
                </c:pt>
                <c:pt idx="28">
                  <c:v>0.83158197</c:v>
                </c:pt>
                <c:pt idx="29">
                  <c:v>0.36410703</c:v>
                </c:pt>
                <c:pt idx="30">
                  <c:v>0.40349709</c:v>
                </c:pt>
                <c:pt idx="31">
                  <c:v>0.7185878</c:v>
                </c:pt>
                <c:pt idx="32">
                  <c:v>0.92410521999999995</c:v>
                </c:pt>
                <c:pt idx="33">
                  <c:v>0.44970384000000002</c:v>
                </c:pt>
                <c:pt idx="34">
                  <c:v>0.57912532999999999</c:v>
                </c:pt>
                <c:pt idx="35">
                  <c:v>0.45024117000000002</c:v>
                </c:pt>
                <c:pt idx="36">
                  <c:v>0.39766849999999998</c:v>
                </c:pt>
                <c:pt idx="37">
                  <c:v>0.81442453999999997</c:v>
                </c:pt>
                <c:pt idx="38">
                  <c:v>0.48398218999999998</c:v>
                </c:pt>
                <c:pt idx="39">
                  <c:v>0.37501456</c:v>
                </c:pt>
                <c:pt idx="40">
                  <c:v>0.20741169000000001</c:v>
                </c:pt>
                <c:pt idx="41">
                  <c:v>0.32136124999999999</c:v>
                </c:pt>
                <c:pt idx="42">
                  <c:v>0.32822803</c:v>
                </c:pt>
                <c:pt idx="43">
                  <c:v>0.25497921000000001</c:v>
                </c:pt>
                <c:pt idx="44">
                  <c:v>0.29977495999999998</c:v>
                </c:pt>
                <c:pt idx="45">
                  <c:v>0.19348594</c:v>
                </c:pt>
                <c:pt idx="46">
                  <c:v>0.34309332999999997</c:v>
                </c:pt>
                <c:pt idx="47">
                  <c:v>0.81181013999999996</c:v>
                </c:pt>
                <c:pt idx="48">
                  <c:v>0.43856547000000001</c:v>
                </c:pt>
                <c:pt idx="49">
                  <c:v>0.71438840999999997</c:v>
                </c:pt>
                <c:pt idx="50">
                  <c:v>0.87703836999999996</c:v>
                </c:pt>
                <c:pt idx="51">
                  <c:v>0.31881100000000001</c:v>
                </c:pt>
                <c:pt idx="52">
                  <c:v>0.38375817000000001</c:v>
                </c:pt>
                <c:pt idx="53">
                  <c:v>0.96948886999999995</c:v>
                </c:pt>
                <c:pt idx="54">
                  <c:v>1.1756693</c:v>
                </c:pt>
                <c:pt idx="55">
                  <c:v>1.6035018000000001</c:v>
                </c:pt>
                <c:pt idx="56">
                  <c:v>1.8744976</c:v>
                </c:pt>
                <c:pt idx="57">
                  <c:v>1.9151446999999999</c:v>
                </c:pt>
                <c:pt idx="58">
                  <c:v>1.6353209</c:v>
                </c:pt>
                <c:pt idx="59">
                  <c:v>1.2483888999999999</c:v>
                </c:pt>
                <c:pt idx="60">
                  <c:v>1.0869416000000001</c:v>
                </c:pt>
                <c:pt idx="61">
                  <c:v>1.5424032999999999</c:v>
                </c:pt>
                <c:pt idx="62">
                  <c:v>1.4456191</c:v>
                </c:pt>
                <c:pt idx="63">
                  <c:v>1.2992522</c:v>
                </c:pt>
                <c:pt idx="64">
                  <c:v>1.2975231</c:v>
                </c:pt>
                <c:pt idx="65">
                  <c:v>2.9684324000000002</c:v>
                </c:pt>
                <c:pt idx="66">
                  <c:v>3.0070369000000001</c:v>
                </c:pt>
                <c:pt idx="67">
                  <c:v>2.5482908000000002</c:v>
                </c:pt>
                <c:pt idx="68">
                  <c:v>1.5931561000000001</c:v>
                </c:pt>
                <c:pt idx="69">
                  <c:v>1.5142327</c:v>
                </c:pt>
                <c:pt idx="70">
                  <c:v>1.5883619</c:v>
                </c:pt>
                <c:pt idx="71">
                  <c:v>2.4686482999999999</c:v>
                </c:pt>
                <c:pt idx="72">
                  <c:v>2.1591904999999998</c:v>
                </c:pt>
                <c:pt idx="73">
                  <c:v>2.5455776000000001</c:v>
                </c:pt>
                <c:pt idx="74">
                  <c:v>1.6371682000000001</c:v>
                </c:pt>
                <c:pt idx="75">
                  <c:v>2.5519609999999999</c:v>
                </c:pt>
                <c:pt idx="76">
                  <c:v>2.3865511000000001</c:v>
                </c:pt>
                <c:pt idx="77">
                  <c:v>2.5941130999999999</c:v>
                </c:pt>
                <c:pt idx="78">
                  <c:v>1.5244077</c:v>
                </c:pt>
                <c:pt idx="79">
                  <c:v>1.4775225999999999</c:v>
                </c:pt>
                <c:pt idx="80">
                  <c:v>1.7630918</c:v>
                </c:pt>
                <c:pt idx="81">
                  <c:v>0.99013808999999997</c:v>
                </c:pt>
                <c:pt idx="82">
                  <c:v>1.3267370000000001</c:v>
                </c:pt>
                <c:pt idx="83">
                  <c:v>1.5935789</c:v>
                </c:pt>
                <c:pt idx="84">
                  <c:v>1.5378517</c:v>
                </c:pt>
                <c:pt idx="85">
                  <c:v>1.0943856999999999</c:v>
                </c:pt>
                <c:pt idx="86">
                  <c:v>1.8887479</c:v>
                </c:pt>
                <c:pt idx="87">
                  <c:v>0.80494314</c:v>
                </c:pt>
                <c:pt idx="88">
                  <c:v>1.3742019999999999</c:v>
                </c:pt>
                <c:pt idx="89">
                  <c:v>1.9895555</c:v>
                </c:pt>
                <c:pt idx="90">
                  <c:v>1.3239358999999999</c:v>
                </c:pt>
                <c:pt idx="91">
                  <c:v>1.5117172999999999</c:v>
                </c:pt>
                <c:pt idx="92">
                  <c:v>1.6533348000000001</c:v>
                </c:pt>
                <c:pt idx="93">
                  <c:v>1.1292234000000001</c:v>
                </c:pt>
                <c:pt idx="94">
                  <c:v>1.1015796</c:v>
                </c:pt>
                <c:pt idx="95">
                  <c:v>0.92534921000000003</c:v>
                </c:pt>
                <c:pt idx="96">
                  <c:v>0.26241376</c:v>
                </c:pt>
                <c:pt idx="97">
                  <c:v>0.16602591999999999</c:v>
                </c:pt>
                <c:pt idx="98">
                  <c:v>0.69562469999999998</c:v>
                </c:pt>
                <c:pt idx="99">
                  <c:v>0.43308994000000001</c:v>
                </c:pt>
                <c:pt idx="100">
                  <c:v>1.1931459</c:v>
                </c:pt>
                <c:pt idx="101">
                  <c:v>0.65376902999999997</c:v>
                </c:pt>
                <c:pt idx="102">
                  <c:v>0.7300546</c:v>
                </c:pt>
                <c:pt idx="103">
                  <c:v>0.68008020000000002</c:v>
                </c:pt>
                <c:pt idx="104">
                  <c:v>1.0633553</c:v>
                </c:pt>
                <c:pt idx="105">
                  <c:v>0.57012591999999995</c:v>
                </c:pt>
                <c:pt idx="106">
                  <c:v>0.32484845000000001</c:v>
                </c:pt>
                <c:pt idx="107">
                  <c:v>0.40829894</c:v>
                </c:pt>
                <c:pt idx="108">
                  <c:v>0.25226700000000002</c:v>
                </c:pt>
                <c:pt idx="109">
                  <c:v>0.87105575000000002</c:v>
                </c:pt>
                <c:pt idx="110">
                  <c:v>0.94340922000000005</c:v>
                </c:pt>
                <c:pt idx="111">
                  <c:v>0.46304118999999999</c:v>
                </c:pt>
                <c:pt idx="112">
                  <c:v>0.3826061</c:v>
                </c:pt>
                <c:pt idx="113">
                  <c:v>1.6447757000000001</c:v>
                </c:pt>
                <c:pt idx="114">
                  <c:v>0.51440361999999995</c:v>
                </c:pt>
                <c:pt idx="115">
                  <c:v>7.6885800000000004E-3</c:v>
                </c:pt>
                <c:pt idx="116">
                  <c:v>0.68603742999999995</c:v>
                </c:pt>
                <c:pt idx="117">
                  <c:v>0.12435966</c:v>
                </c:pt>
                <c:pt idx="118">
                  <c:v>1.0880999</c:v>
                </c:pt>
                <c:pt idx="119">
                  <c:v>0.28662197</c:v>
                </c:pt>
                <c:pt idx="120">
                  <c:v>0.76682026999999997</c:v>
                </c:pt>
                <c:pt idx="121">
                  <c:v>0.94776525</c:v>
                </c:pt>
                <c:pt idx="122">
                  <c:v>0.37078401999999999</c:v>
                </c:pt>
                <c:pt idx="123">
                  <c:v>0.91854824000000002</c:v>
                </c:pt>
                <c:pt idx="124">
                  <c:v>0.94368585999999999</c:v>
                </c:pt>
                <c:pt idx="125">
                  <c:v>0.36821341000000002</c:v>
                </c:pt>
                <c:pt idx="126">
                  <c:v>0.32623132999999999</c:v>
                </c:pt>
                <c:pt idx="127">
                  <c:v>0.85878242000000005</c:v>
                </c:pt>
                <c:pt idx="128">
                  <c:v>0.26939343999999998</c:v>
                </c:pt>
                <c:pt idx="129">
                  <c:v>1.3235793</c:v>
                </c:pt>
                <c:pt idx="130">
                  <c:v>0.47263725000000001</c:v>
                </c:pt>
                <c:pt idx="131">
                  <c:v>1.3652865999999999</c:v>
                </c:pt>
                <c:pt idx="132">
                  <c:v>0.99391408999999997</c:v>
                </c:pt>
                <c:pt idx="133">
                  <c:v>3.984294E-2</c:v>
                </c:pt>
                <c:pt idx="134">
                  <c:v>0.36860854999999998</c:v>
                </c:pt>
                <c:pt idx="135">
                  <c:v>0.69770960000000004</c:v>
                </c:pt>
                <c:pt idx="136">
                  <c:v>0.86082128999999996</c:v>
                </c:pt>
                <c:pt idx="137">
                  <c:v>0.95318616</c:v>
                </c:pt>
                <c:pt idx="138">
                  <c:v>0.92689113000000001</c:v>
                </c:pt>
                <c:pt idx="139">
                  <c:v>1.0243964999999999</c:v>
                </c:pt>
                <c:pt idx="140">
                  <c:v>1.2540457</c:v>
                </c:pt>
                <c:pt idx="141">
                  <c:v>0.70113908999999996</c:v>
                </c:pt>
                <c:pt idx="142">
                  <c:v>0.36440665</c:v>
                </c:pt>
                <c:pt idx="143">
                  <c:v>0.64190422999999996</c:v>
                </c:pt>
                <c:pt idx="144">
                  <c:v>0.36348119000000001</c:v>
                </c:pt>
                <c:pt idx="145">
                  <c:v>0.82766943999999998</c:v>
                </c:pt>
                <c:pt idx="146">
                  <c:v>0.74055015999999996</c:v>
                </c:pt>
                <c:pt idx="147">
                  <c:v>0.52142288999999997</c:v>
                </c:pt>
                <c:pt idx="148">
                  <c:v>1.1743463000000001</c:v>
                </c:pt>
                <c:pt idx="149">
                  <c:v>1.5381165000000001</c:v>
                </c:pt>
                <c:pt idx="150">
                  <c:v>0.70824564000000001</c:v>
                </c:pt>
                <c:pt idx="151">
                  <c:v>1.1543173</c:v>
                </c:pt>
                <c:pt idx="152">
                  <c:v>0.25056766000000003</c:v>
                </c:pt>
                <c:pt idx="153">
                  <c:v>0.36379895000000001</c:v>
                </c:pt>
                <c:pt idx="154">
                  <c:v>0.56140095999999995</c:v>
                </c:pt>
                <c:pt idx="155">
                  <c:v>0.48103086</c:v>
                </c:pt>
                <c:pt idx="156">
                  <c:v>0.90139703999999998</c:v>
                </c:pt>
                <c:pt idx="157">
                  <c:v>0.66496982999999998</c:v>
                </c:pt>
                <c:pt idx="158">
                  <c:v>0.35697025999999998</c:v>
                </c:pt>
                <c:pt idx="159">
                  <c:v>0.63719007000000005</c:v>
                </c:pt>
                <c:pt idx="160">
                  <c:v>1.3833333000000001</c:v>
                </c:pt>
                <c:pt idx="161">
                  <c:v>0.81929763</c:v>
                </c:pt>
                <c:pt idx="162">
                  <c:v>0.47772151000000002</c:v>
                </c:pt>
                <c:pt idx="163">
                  <c:v>0.50811269000000003</c:v>
                </c:pt>
                <c:pt idx="164">
                  <c:v>1.1482416</c:v>
                </c:pt>
                <c:pt idx="165">
                  <c:v>-0.17519677</c:v>
                </c:pt>
                <c:pt idx="166">
                  <c:v>1.3675360999999999</c:v>
                </c:pt>
                <c:pt idx="167">
                  <c:v>-0.83404332999999997</c:v>
                </c:pt>
                <c:pt idx="168">
                  <c:v>-0.60953774999999999</c:v>
                </c:pt>
                <c:pt idx="169">
                  <c:v>-0.41828619</c:v>
                </c:pt>
                <c:pt idx="170">
                  <c:v>0.41557338999999999</c:v>
                </c:pt>
                <c:pt idx="171">
                  <c:v>-0.44405030000000001</c:v>
                </c:pt>
                <c:pt idx="172">
                  <c:v>-0.91490863</c:v>
                </c:pt>
                <c:pt idx="173">
                  <c:v>-1.0241998000000001</c:v>
                </c:pt>
                <c:pt idx="174">
                  <c:v>-1.3930932</c:v>
                </c:pt>
                <c:pt idx="175">
                  <c:v>-1.1181215</c:v>
                </c:pt>
                <c:pt idx="176">
                  <c:v>-0.42229442</c:v>
                </c:pt>
                <c:pt idx="177">
                  <c:v>4.6869399999999999E-2</c:v>
                </c:pt>
                <c:pt idx="178">
                  <c:v>-0.2906861</c:v>
                </c:pt>
                <c:pt idx="179">
                  <c:v>-0.47148078999999998</c:v>
                </c:pt>
                <c:pt idx="180">
                  <c:v>-0.14986895</c:v>
                </c:pt>
                <c:pt idx="181">
                  <c:v>-0.96364227999999996</c:v>
                </c:pt>
                <c:pt idx="182">
                  <c:v>9.5485650000000005E-2</c:v>
                </c:pt>
                <c:pt idx="183">
                  <c:v>4.2818830000000002E-2</c:v>
                </c:pt>
                <c:pt idx="184">
                  <c:v>-0.66085722999999996</c:v>
                </c:pt>
                <c:pt idx="185">
                  <c:v>0.19048362999999999</c:v>
                </c:pt>
                <c:pt idx="186">
                  <c:v>-1.1017014999999999</c:v>
                </c:pt>
                <c:pt idx="187">
                  <c:v>-0.71523857999999996</c:v>
                </c:pt>
                <c:pt idx="188">
                  <c:v>-0.91130933999999997</c:v>
                </c:pt>
                <c:pt idx="189">
                  <c:v>-3.4982569999999998E-2</c:v>
                </c:pt>
                <c:pt idx="190">
                  <c:v>-0.10824707</c:v>
                </c:pt>
                <c:pt idx="191">
                  <c:v>-0.31588284999999999</c:v>
                </c:pt>
                <c:pt idx="192">
                  <c:v>-0.11641793</c:v>
                </c:pt>
                <c:pt idx="193">
                  <c:v>-0.44074041000000003</c:v>
                </c:pt>
                <c:pt idx="194">
                  <c:v>-0.22250234999999999</c:v>
                </c:pt>
                <c:pt idx="195">
                  <c:v>-1.1132426</c:v>
                </c:pt>
                <c:pt idx="196">
                  <c:v>-0.74193492000000005</c:v>
                </c:pt>
                <c:pt idx="197">
                  <c:v>-0.43336101999999999</c:v>
                </c:pt>
                <c:pt idx="198">
                  <c:v>-0.55674995999999999</c:v>
                </c:pt>
                <c:pt idx="199">
                  <c:v>-0.43999062</c:v>
                </c:pt>
                <c:pt idx="200">
                  <c:v>-0.98557554000000003</c:v>
                </c:pt>
                <c:pt idx="201">
                  <c:v>-0.78158256999999998</c:v>
                </c:pt>
                <c:pt idx="202">
                  <c:v>-0.98456266999999997</c:v>
                </c:pt>
                <c:pt idx="203">
                  <c:v>-0.13918478000000001</c:v>
                </c:pt>
                <c:pt idx="204">
                  <c:v>-0.88931245999999997</c:v>
                </c:pt>
                <c:pt idx="205">
                  <c:v>-0.84757870000000002</c:v>
                </c:pt>
                <c:pt idx="206">
                  <c:v>-1.4356163</c:v>
                </c:pt>
                <c:pt idx="207">
                  <c:v>-1.4565646000000001</c:v>
                </c:pt>
                <c:pt idx="208">
                  <c:v>-1.4989041000000001</c:v>
                </c:pt>
                <c:pt idx="209">
                  <c:v>-1.0141562</c:v>
                </c:pt>
                <c:pt idx="210">
                  <c:v>-2.2777739000000001</c:v>
                </c:pt>
                <c:pt idx="211">
                  <c:v>-1.6118098999999999</c:v>
                </c:pt>
                <c:pt idx="212">
                  <c:v>-1.9298427</c:v>
                </c:pt>
                <c:pt idx="213">
                  <c:v>-1.2858917999999999</c:v>
                </c:pt>
                <c:pt idx="214">
                  <c:v>-1.1394183</c:v>
                </c:pt>
                <c:pt idx="215">
                  <c:v>-1.8271949999999999</c:v>
                </c:pt>
                <c:pt idx="216">
                  <c:v>-1.3849836</c:v>
                </c:pt>
                <c:pt idx="217">
                  <c:v>-1.5379061000000001</c:v>
                </c:pt>
                <c:pt idx="218">
                  <c:v>-1.4763824999999999</c:v>
                </c:pt>
                <c:pt idx="219">
                  <c:v>-1.7397317000000001</c:v>
                </c:pt>
                <c:pt idx="220">
                  <c:v>-1.0695577000000001</c:v>
                </c:pt>
                <c:pt idx="221">
                  <c:v>-2.0573305</c:v>
                </c:pt>
                <c:pt idx="222">
                  <c:v>-2.9351058999999999</c:v>
                </c:pt>
                <c:pt idx="223">
                  <c:v>-2.9595687000000002</c:v>
                </c:pt>
                <c:pt idx="224">
                  <c:v>-1.7856676</c:v>
                </c:pt>
                <c:pt idx="225">
                  <c:v>-0.76310078999999997</c:v>
                </c:pt>
                <c:pt idx="226">
                  <c:v>-1.2309645</c:v>
                </c:pt>
                <c:pt idx="227">
                  <c:v>-0.59012432999999997</c:v>
                </c:pt>
                <c:pt idx="228">
                  <c:v>-0.79886343999999998</c:v>
                </c:pt>
                <c:pt idx="229">
                  <c:v>-0.81945710999999999</c:v>
                </c:pt>
                <c:pt idx="230">
                  <c:v>-0.79496438000000003</c:v>
                </c:pt>
                <c:pt idx="231">
                  <c:v>-0.93733012000000004</c:v>
                </c:pt>
                <c:pt idx="232">
                  <c:v>-1.1414135999999999</c:v>
                </c:pt>
                <c:pt idx="233">
                  <c:v>-0.92028712999999995</c:v>
                </c:pt>
                <c:pt idx="234">
                  <c:v>-0.76092371999999997</c:v>
                </c:pt>
                <c:pt idx="235">
                  <c:v>-0.42203542999999999</c:v>
                </c:pt>
                <c:pt idx="236">
                  <c:v>0.98837054000000002</c:v>
                </c:pt>
                <c:pt idx="237">
                  <c:v>0.89360788999999996</c:v>
                </c:pt>
                <c:pt idx="238">
                  <c:v>0.38399537</c:v>
                </c:pt>
                <c:pt idx="239">
                  <c:v>0.60111148000000003</c:v>
                </c:pt>
                <c:pt idx="240">
                  <c:v>0.45194011000000001</c:v>
                </c:pt>
                <c:pt idx="241">
                  <c:v>0.57900315000000002</c:v>
                </c:pt>
                <c:pt idx="242">
                  <c:v>0.12510984999999999</c:v>
                </c:pt>
                <c:pt idx="243">
                  <c:v>0.55185808000000003</c:v>
                </c:pt>
                <c:pt idx="244">
                  <c:v>1.6632737</c:v>
                </c:pt>
                <c:pt idx="245">
                  <c:v>1.3421661</c:v>
                </c:pt>
                <c:pt idx="246">
                  <c:v>1.5197849000000001</c:v>
                </c:pt>
                <c:pt idx="247">
                  <c:v>0.95081062999999999</c:v>
                </c:pt>
                <c:pt idx="248">
                  <c:v>1.1339630000000001</c:v>
                </c:pt>
                <c:pt idx="249">
                  <c:v>1.0487617</c:v>
                </c:pt>
                <c:pt idx="250">
                  <c:v>1.0181818</c:v>
                </c:pt>
                <c:pt idx="251">
                  <c:v>0.72912021999999999</c:v>
                </c:pt>
                <c:pt idx="252">
                  <c:v>1.1580455999999999</c:v>
                </c:pt>
                <c:pt idx="253">
                  <c:v>0.30542404000000001</c:v>
                </c:pt>
                <c:pt idx="254">
                  <c:v>0.75855996999999997</c:v>
                </c:pt>
                <c:pt idx="255">
                  <c:v>0.30686468</c:v>
                </c:pt>
                <c:pt idx="256">
                  <c:v>1.0154006</c:v>
                </c:pt>
                <c:pt idx="257">
                  <c:v>0.40452513000000001</c:v>
                </c:pt>
                <c:pt idx="258">
                  <c:v>1.1091993</c:v>
                </c:pt>
                <c:pt idx="259">
                  <c:v>0.14576011</c:v>
                </c:pt>
                <c:pt idx="260">
                  <c:v>1.0237403</c:v>
                </c:pt>
                <c:pt idx="261">
                  <c:v>0.41965641999999997</c:v>
                </c:pt>
                <c:pt idx="262">
                  <c:v>0.32675423999999997</c:v>
                </c:pt>
                <c:pt idx="263">
                  <c:v>0.33806566999999998</c:v>
                </c:pt>
                <c:pt idx="264">
                  <c:v>0.66007917999999999</c:v>
                </c:pt>
                <c:pt idx="265">
                  <c:v>0.76436468000000002</c:v>
                </c:pt>
                <c:pt idx="266">
                  <c:v>0.42299777</c:v>
                </c:pt>
                <c:pt idx="267">
                  <c:v>1.8109808000000001</c:v>
                </c:pt>
                <c:pt idx="268">
                  <c:v>0.95468761000000002</c:v>
                </c:pt>
                <c:pt idx="269">
                  <c:v>1.4354241999999999</c:v>
                </c:pt>
                <c:pt idx="270">
                  <c:v>0.65074008000000005</c:v>
                </c:pt>
                <c:pt idx="271">
                  <c:v>0.54057639999999996</c:v>
                </c:pt>
                <c:pt idx="272">
                  <c:v>0.50670724</c:v>
                </c:pt>
                <c:pt idx="273">
                  <c:v>0.55141560999999994</c:v>
                </c:pt>
                <c:pt idx="274">
                  <c:v>0.66594743999999995</c:v>
                </c:pt>
                <c:pt idx="275">
                  <c:v>0.46009644999999999</c:v>
                </c:pt>
                <c:pt idx="276">
                  <c:v>0.85357532000000003</c:v>
                </c:pt>
                <c:pt idx="277">
                  <c:v>0.12886320000000001</c:v>
                </c:pt>
                <c:pt idx="278">
                  <c:v>0.25416112000000002</c:v>
                </c:pt>
                <c:pt idx="279">
                  <c:v>1.3772085000000001</c:v>
                </c:pt>
                <c:pt idx="280">
                  <c:v>0.99755203000000003</c:v>
                </c:pt>
                <c:pt idx="281">
                  <c:v>0.48502577000000002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50-4378-9D78-7396523C6386}"/>
            </c:ext>
          </c:extLst>
        </c:ser>
        <c:ser>
          <c:idx val="2"/>
          <c:order val="3"/>
          <c:tx>
            <c:v>CI Upper</c:v>
          </c:tx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  <c:marker>
            <c:symbol val="none"/>
          </c:marker>
          <c:cat>
            <c:numRef>
              <c:f>Regression!$A$2:$A$283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Regression!$I$2:$I$283</c:f>
              <c:numCache>
                <c:formatCode>0.00</c:formatCode>
                <c:ptCount val="282"/>
                <c:pt idx="7">
                  <c:v>5.9712970000000087E-2</c:v>
                </c:pt>
                <c:pt idx="8">
                  <c:v>0.46938829999999998</c:v>
                </c:pt>
                <c:pt idx="9">
                  <c:v>0.31755119000000004</c:v>
                </c:pt>
                <c:pt idx="10">
                  <c:v>-0.26535845999999996</c:v>
                </c:pt>
                <c:pt idx="11">
                  <c:v>0.55762272999999996</c:v>
                </c:pt>
                <c:pt idx="12">
                  <c:v>-0.50452180000000002</c:v>
                </c:pt>
                <c:pt idx="13">
                  <c:v>-0.58354649999999997</c:v>
                </c:pt>
                <c:pt idx="14">
                  <c:v>0.22384389999999998</c:v>
                </c:pt>
                <c:pt idx="15">
                  <c:v>0.35215108000000006</c:v>
                </c:pt>
                <c:pt idx="16">
                  <c:v>-0.6922010999999999</c:v>
                </c:pt>
                <c:pt idx="17">
                  <c:v>0.14684002000000002</c:v>
                </c:pt>
                <c:pt idx="18">
                  <c:v>-0.25895734000000004</c:v>
                </c:pt>
                <c:pt idx="19">
                  <c:v>0.38851722999999999</c:v>
                </c:pt>
                <c:pt idx="20">
                  <c:v>0.41272621999999998</c:v>
                </c:pt>
                <c:pt idx="21">
                  <c:v>-0.32094551000000004</c:v>
                </c:pt>
                <c:pt idx="22">
                  <c:v>0.40328424000000007</c:v>
                </c:pt>
                <c:pt idx="23">
                  <c:v>0.30249427000000001</c:v>
                </c:pt>
                <c:pt idx="24">
                  <c:v>-8.0237850000000055E-2</c:v>
                </c:pt>
                <c:pt idx="25">
                  <c:v>0.32944758000000002</c:v>
                </c:pt>
                <c:pt idx="26">
                  <c:v>1.9348869400000002</c:v>
                </c:pt>
                <c:pt idx="27">
                  <c:v>1.3353393</c:v>
                </c:pt>
                <c:pt idx="28">
                  <c:v>1.57179329</c:v>
                </c:pt>
                <c:pt idx="29">
                  <c:v>1.03912581</c:v>
                </c:pt>
                <c:pt idx="30">
                  <c:v>1.0273716899999998</c:v>
                </c:pt>
                <c:pt idx="31">
                  <c:v>1.34304834</c:v>
                </c:pt>
                <c:pt idx="32">
                  <c:v>1.5515673400000001</c:v>
                </c:pt>
                <c:pt idx="33">
                  <c:v>1.1182225400000001</c:v>
                </c:pt>
                <c:pt idx="34">
                  <c:v>1.25797487</c:v>
                </c:pt>
                <c:pt idx="35">
                  <c:v>1.1118785900000001</c:v>
                </c:pt>
                <c:pt idx="36">
                  <c:v>1.0685429599999998</c:v>
                </c:pt>
                <c:pt idx="37">
                  <c:v>1.4349780999999999</c:v>
                </c:pt>
                <c:pt idx="38">
                  <c:v>1.1773480699999999</c:v>
                </c:pt>
                <c:pt idx="39">
                  <c:v>1.15875438</c:v>
                </c:pt>
                <c:pt idx="40">
                  <c:v>0.84687029000000003</c:v>
                </c:pt>
                <c:pt idx="41">
                  <c:v>0.95993888999999988</c:v>
                </c:pt>
                <c:pt idx="42">
                  <c:v>0.98540189</c:v>
                </c:pt>
                <c:pt idx="43">
                  <c:v>0.98792323000000004</c:v>
                </c:pt>
                <c:pt idx="44">
                  <c:v>0.97724339999999987</c:v>
                </c:pt>
                <c:pt idx="45">
                  <c:v>0.95300485999999995</c:v>
                </c:pt>
                <c:pt idx="46">
                  <c:v>1.0124717300000001</c:v>
                </c:pt>
                <c:pt idx="47">
                  <c:v>1.4617088599999999</c:v>
                </c:pt>
                <c:pt idx="48">
                  <c:v>1.13622307</c:v>
                </c:pt>
                <c:pt idx="49">
                  <c:v>1.4664884699999998</c:v>
                </c:pt>
                <c:pt idx="50">
                  <c:v>1.60799063</c:v>
                </c:pt>
                <c:pt idx="51">
                  <c:v>0.97301528000000004</c:v>
                </c:pt>
                <c:pt idx="52">
                  <c:v>1.0994870699999999</c:v>
                </c:pt>
                <c:pt idx="53">
                  <c:v>1.71617237</c:v>
                </c:pt>
                <c:pt idx="54">
                  <c:v>1.87967898</c:v>
                </c:pt>
                <c:pt idx="55">
                  <c:v>2.4646846199999999</c:v>
                </c:pt>
                <c:pt idx="56">
                  <c:v>2.51499446</c:v>
                </c:pt>
                <c:pt idx="57">
                  <c:v>2.61433224</c:v>
                </c:pt>
                <c:pt idx="58">
                  <c:v>2.35390802</c:v>
                </c:pt>
                <c:pt idx="59">
                  <c:v>1.8652181399999999</c:v>
                </c:pt>
                <c:pt idx="60">
                  <c:v>1.7780085200000002</c:v>
                </c:pt>
                <c:pt idx="61">
                  <c:v>2.27565354</c:v>
                </c:pt>
                <c:pt idx="62">
                  <c:v>2.1564239600000001</c:v>
                </c:pt>
                <c:pt idx="63">
                  <c:v>2.0664973399999997</c:v>
                </c:pt>
                <c:pt idx="64">
                  <c:v>2.0126727</c:v>
                </c:pt>
                <c:pt idx="65">
                  <c:v>3.8611461400000002</c:v>
                </c:pt>
                <c:pt idx="66">
                  <c:v>3.9962629200000004</c:v>
                </c:pt>
                <c:pt idx="67">
                  <c:v>3.61570254</c:v>
                </c:pt>
                <c:pt idx="68">
                  <c:v>2.5470739600000001</c:v>
                </c:pt>
                <c:pt idx="69">
                  <c:v>2.7305502800000001</c:v>
                </c:pt>
                <c:pt idx="70">
                  <c:v>2.5459255000000001</c:v>
                </c:pt>
                <c:pt idx="71">
                  <c:v>3.4744229999999998</c:v>
                </c:pt>
                <c:pt idx="72">
                  <c:v>3.1778456399999997</c:v>
                </c:pt>
                <c:pt idx="73">
                  <c:v>3.6117737200000004</c:v>
                </c:pt>
                <c:pt idx="74">
                  <c:v>2.5472190600000002</c:v>
                </c:pt>
                <c:pt idx="75">
                  <c:v>3.5544337399999999</c:v>
                </c:pt>
                <c:pt idx="76">
                  <c:v>3.3534775400000001</c:v>
                </c:pt>
                <c:pt idx="77">
                  <c:v>3.4536390799999999</c:v>
                </c:pt>
                <c:pt idx="78">
                  <c:v>2.2626965999999999</c:v>
                </c:pt>
                <c:pt idx="79">
                  <c:v>2.2010766400000001</c:v>
                </c:pt>
                <c:pt idx="80">
                  <c:v>2.4641770599999999</c:v>
                </c:pt>
                <c:pt idx="81">
                  <c:v>1.74480751</c:v>
                </c:pt>
                <c:pt idx="82">
                  <c:v>2.0553186600000002</c:v>
                </c:pt>
                <c:pt idx="83">
                  <c:v>2.3139693800000001</c:v>
                </c:pt>
                <c:pt idx="84">
                  <c:v>2.3317029599999999</c:v>
                </c:pt>
                <c:pt idx="85">
                  <c:v>1.8309023799999999</c:v>
                </c:pt>
                <c:pt idx="86">
                  <c:v>2.5857263599999998</c:v>
                </c:pt>
                <c:pt idx="87">
                  <c:v>1.7051513</c:v>
                </c:pt>
                <c:pt idx="88">
                  <c:v>2.14259588</c:v>
                </c:pt>
                <c:pt idx="89">
                  <c:v>2.7450046399999999</c:v>
                </c:pt>
                <c:pt idx="90">
                  <c:v>2.1320464800000001</c:v>
                </c:pt>
                <c:pt idx="91">
                  <c:v>2.2622679799999998</c:v>
                </c:pt>
                <c:pt idx="92">
                  <c:v>2.4772999599999999</c:v>
                </c:pt>
                <c:pt idx="93">
                  <c:v>2.0559289999999999</c:v>
                </c:pt>
                <c:pt idx="94">
                  <c:v>1.89243194</c:v>
                </c:pt>
                <c:pt idx="95">
                  <c:v>1.71358513</c:v>
                </c:pt>
                <c:pt idx="96">
                  <c:v>1.0245926000000001</c:v>
                </c:pt>
                <c:pt idx="97">
                  <c:v>0.92030613999999988</c:v>
                </c:pt>
                <c:pt idx="98">
                  <c:v>1.3586151399999999</c:v>
                </c:pt>
                <c:pt idx="99">
                  <c:v>1.2217810600000001</c:v>
                </c:pt>
                <c:pt idx="100">
                  <c:v>1.91942784</c:v>
                </c:pt>
                <c:pt idx="101">
                  <c:v>1.3081585099999999</c:v>
                </c:pt>
                <c:pt idx="102">
                  <c:v>1.43243846</c:v>
                </c:pt>
                <c:pt idx="103">
                  <c:v>1.4127893999999999</c:v>
                </c:pt>
                <c:pt idx="104">
                  <c:v>1.79955406</c:v>
                </c:pt>
                <c:pt idx="105">
                  <c:v>1.53213954</c:v>
                </c:pt>
                <c:pt idx="106">
                  <c:v>1.13942181</c:v>
                </c:pt>
                <c:pt idx="107">
                  <c:v>1.1713369999999999</c:v>
                </c:pt>
                <c:pt idx="108">
                  <c:v>1.02049134</c:v>
                </c:pt>
                <c:pt idx="109">
                  <c:v>1.6640078300000001</c:v>
                </c:pt>
                <c:pt idx="110">
                  <c:v>1.7538252999999999</c:v>
                </c:pt>
                <c:pt idx="111">
                  <c:v>1.2947320900000001</c:v>
                </c:pt>
                <c:pt idx="112">
                  <c:v>1.0987324599999999</c:v>
                </c:pt>
                <c:pt idx="113">
                  <c:v>2.3494999600000002</c:v>
                </c:pt>
                <c:pt idx="114">
                  <c:v>1.3053809999999999</c:v>
                </c:pt>
                <c:pt idx="115">
                  <c:v>0.76181636000000008</c:v>
                </c:pt>
                <c:pt idx="116">
                  <c:v>1.35750905</c:v>
                </c:pt>
                <c:pt idx="117">
                  <c:v>0.84388101999999998</c:v>
                </c:pt>
                <c:pt idx="118">
                  <c:v>1.92499814</c:v>
                </c:pt>
                <c:pt idx="119">
                  <c:v>1.0127277299999999</c:v>
                </c:pt>
                <c:pt idx="120">
                  <c:v>1.5086789700000001</c:v>
                </c:pt>
                <c:pt idx="121">
                  <c:v>1.63198529</c:v>
                </c:pt>
                <c:pt idx="122">
                  <c:v>1.0303697600000001</c:v>
                </c:pt>
                <c:pt idx="123">
                  <c:v>1.64021262</c:v>
                </c:pt>
                <c:pt idx="124">
                  <c:v>1.68616012</c:v>
                </c:pt>
                <c:pt idx="125">
                  <c:v>1.03152591</c:v>
                </c:pt>
                <c:pt idx="126">
                  <c:v>1.08281889</c:v>
                </c:pt>
                <c:pt idx="127">
                  <c:v>1.55253196</c:v>
                </c:pt>
                <c:pt idx="128">
                  <c:v>0.91321942</c:v>
                </c:pt>
                <c:pt idx="129">
                  <c:v>1.9878426</c:v>
                </c:pt>
                <c:pt idx="130">
                  <c:v>1.19534791</c:v>
                </c:pt>
                <c:pt idx="131">
                  <c:v>2.0051400799999999</c:v>
                </c:pt>
                <c:pt idx="132">
                  <c:v>1.7186209699999999</c:v>
                </c:pt>
                <c:pt idx="133">
                  <c:v>0.7014281</c:v>
                </c:pt>
                <c:pt idx="134">
                  <c:v>0.95066055000000005</c:v>
                </c:pt>
                <c:pt idx="135">
                  <c:v>1.4207434800000001</c:v>
                </c:pt>
                <c:pt idx="136">
                  <c:v>1.54794269</c:v>
                </c:pt>
                <c:pt idx="137">
                  <c:v>1.62259804</c:v>
                </c:pt>
                <c:pt idx="138">
                  <c:v>1.6875382299999999</c:v>
                </c:pt>
                <c:pt idx="139">
                  <c:v>1.74810526</c:v>
                </c:pt>
                <c:pt idx="140">
                  <c:v>2.04792964</c:v>
                </c:pt>
                <c:pt idx="141">
                  <c:v>1.4699247099999999</c:v>
                </c:pt>
                <c:pt idx="142">
                  <c:v>1.1233502900000001</c:v>
                </c:pt>
                <c:pt idx="143">
                  <c:v>1.26996727</c:v>
                </c:pt>
                <c:pt idx="144">
                  <c:v>1.0964253900000001</c:v>
                </c:pt>
                <c:pt idx="145">
                  <c:v>1.59966882</c:v>
                </c:pt>
                <c:pt idx="146">
                  <c:v>1.4644314</c:v>
                </c:pt>
                <c:pt idx="147">
                  <c:v>1.2899120100000001</c:v>
                </c:pt>
                <c:pt idx="148">
                  <c:v>1.9718221200000001</c:v>
                </c:pt>
                <c:pt idx="149">
                  <c:v>2.3034482400000003</c:v>
                </c:pt>
                <c:pt idx="150">
                  <c:v>1.42039994</c:v>
                </c:pt>
                <c:pt idx="151">
                  <c:v>1.94168538</c:v>
                </c:pt>
                <c:pt idx="152">
                  <c:v>0.90746525999999994</c:v>
                </c:pt>
                <c:pt idx="153">
                  <c:v>1.1734809500000001</c:v>
                </c:pt>
                <c:pt idx="154">
                  <c:v>1.3271500999999999</c:v>
                </c:pt>
                <c:pt idx="155">
                  <c:v>1.2202786999999999</c:v>
                </c:pt>
                <c:pt idx="156">
                  <c:v>1.6712081599999999</c:v>
                </c:pt>
                <c:pt idx="157">
                  <c:v>1.34042423</c:v>
                </c:pt>
                <c:pt idx="158">
                  <c:v>1.0151698200000001</c:v>
                </c:pt>
                <c:pt idx="159">
                  <c:v>1.3871870900000001</c:v>
                </c:pt>
                <c:pt idx="160">
                  <c:v>2.1826302599999998</c:v>
                </c:pt>
                <c:pt idx="161">
                  <c:v>1.49262293</c:v>
                </c:pt>
                <c:pt idx="162">
                  <c:v>1.22385359</c:v>
                </c:pt>
                <c:pt idx="163">
                  <c:v>1.2802664100000001</c:v>
                </c:pt>
                <c:pt idx="164">
                  <c:v>1.8309296399999999</c:v>
                </c:pt>
                <c:pt idx="165">
                  <c:v>0.68039744999999996</c:v>
                </c:pt>
                <c:pt idx="166">
                  <c:v>2.1882806399999999</c:v>
                </c:pt>
                <c:pt idx="167">
                  <c:v>-0.14152126999999992</c:v>
                </c:pt>
                <c:pt idx="168">
                  <c:v>0.14824084999999998</c:v>
                </c:pt>
                <c:pt idx="169">
                  <c:v>0.32445314999999997</c:v>
                </c:pt>
                <c:pt idx="170">
                  <c:v>1.19553201</c:v>
                </c:pt>
                <c:pt idx="171">
                  <c:v>0.43419184</c:v>
                </c:pt>
                <c:pt idx="172">
                  <c:v>-0.12530565000000005</c:v>
                </c:pt>
                <c:pt idx="173">
                  <c:v>-0.19265956000000006</c:v>
                </c:pt>
                <c:pt idx="174">
                  <c:v>-0.51551798000000004</c:v>
                </c:pt>
                <c:pt idx="175">
                  <c:v>-0.23207617999999997</c:v>
                </c:pt>
                <c:pt idx="176">
                  <c:v>0.40537399999999996</c:v>
                </c:pt>
                <c:pt idx="177">
                  <c:v>0.93297523999999998</c:v>
                </c:pt>
                <c:pt idx="178">
                  <c:v>0.70223177999999997</c:v>
                </c:pt>
                <c:pt idx="179">
                  <c:v>0.60718139000000004</c:v>
                </c:pt>
                <c:pt idx="180">
                  <c:v>0.92597607000000004</c:v>
                </c:pt>
                <c:pt idx="181">
                  <c:v>8.9650820000000131E-2</c:v>
                </c:pt>
                <c:pt idx="182">
                  <c:v>1.0846296500000001</c:v>
                </c:pt>
                <c:pt idx="183">
                  <c:v>1.0573428500000002</c:v>
                </c:pt>
                <c:pt idx="184">
                  <c:v>0.22453476999999999</c:v>
                </c:pt>
                <c:pt idx="185">
                  <c:v>0.96999381000000007</c:v>
                </c:pt>
                <c:pt idx="186">
                  <c:v>-0.2872645399999999</c:v>
                </c:pt>
                <c:pt idx="187">
                  <c:v>-1.4312639999999988E-2</c:v>
                </c:pt>
                <c:pt idx="188">
                  <c:v>-0.20310929999999994</c:v>
                </c:pt>
                <c:pt idx="189">
                  <c:v>0.65573333</c:v>
                </c:pt>
                <c:pt idx="190">
                  <c:v>0.59595595000000001</c:v>
                </c:pt>
                <c:pt idx="191">
                  <c:v>0.39598667000000004</c:v>
                </c:pt>
                <c:pt idx="192">
                  <c:v>0.58467011000000002</c:v>
                </c:pt>
                <c:pt idx="193">
                  <c:v>0.19553214999999996</c:v>
                </c:pt>
                <c:pt idx="194">
                  <c:v>0.46035261000000005</c:v>
                </c:pt>
                <c:pt idx="195">
                  <c:v>-0.40659780000000001</c:v>
                </c:pt>
                <c:pt idx="196">
                  <c:v>-5.8144080000000042E-2</c:v>
                </c:pt>
                <c:pt idx="197">
                  <c:v>0.32290982000000001</c:v>
                </c:pt>
                <c:pt idx="198">
                  <c:v>0.14903862000000001</c:v>
                </c:pt>
                <c:pt idx="199">
                  <c:v>0.24653415999999995</c:v>
                </c:pt>
                <c:pt idx="200">
                  <c:v>-0.29539652000000005</c:v>
                </c:pt>
                <c:pt idx="201">
                  <c:v>-1.6373769999999954E-2</c:v>
                </c:pt>
                <c:pt idx="202">
                  <c:v>-0.25678182999999999</c:v>
                </c:pt>
                <c:pt idx="203">
                  <c:v>0.59739271999999999</c:v>
                </c:pt>
                <c:pt idx="204">
                  <c:v>-6.7533859999999946E-2</c:v>
                </c:pt>
                <c:pt idx="205">
                  <c:v>-6.5261059999999982E-2</c:v>
                </c:pt>
                <c:pt idx="206">
                  <c:v>-0.67365931999999995</c:v>
                </c:pt>
                <c:pt idx="207">
                  <c:v>-0.59787704000000008</c:v>
                </c:pt>
                <c:pt idx="208">
                  <c:v>-0.77141066000000003</c:v>
                </c:pt>
                <c:pt idx="209">
                  <c:v>-0.23301571999999993</c:v>
                </c:pt>
                <c:pt idx="210">
                  <c:v>-1.4791886200000002</c:v>
                </c:pt>
                <c:pt idx="211">
                  <c:v>-0.8233010999999999</c:v>
                </c:pt>
                <c:pt idx="212">
                  <c:v>-1.1650046999999999</c:v>
                </c:pt>
                <c:pt idx="213">
                  <c:v>-0.52494759999999996</c:v>
                </c:pt>
                <c:pt idx="214">
                  <c:v>-0.40466698000000001</c:v>
                </c:pt>
                <c:pt idx="215">
                  <c:v>-0.98382821999999992</c:v>
                </c:pt>
                <c:pt idx="216">
                  <c:v>-0.61303575999999993</c:v>
                </c:pt>
                <c:pt idx="217">
                  <c:v>-0.77727918000000007</c:v>
                </c:pt>
                <c:pt idx="218">
                  <c:v>-0.75609393999999996</c:v>
                </c:pt>
                <c:pt idx="219">
                  <c:v>-0.86440278000000015</c:v>
                </c:pt>
                <c:pt idx="220">
                  <c:v>-0.22832012000000002</c:v>
                </c:pt>
                <c:pt idx="221">
                  <c:v>-1.1771927199999999</c:v>
                </c:pt>
                <c:pt idx="222">
                  <c:v>-2.1575232</c:v>
                </c:pt>
                <c:pt idx="223">
                  <c:v>-2.2146829400000003</c:v>
                </c:pt>
                <c:pt idx="224">
                  <c:v>-1.0295470799999999</c:v>
                </c:pt>
                <c:pt idx="225">
                  <c:v>2.9886570000000057E-2</c:v>
                </c:pt>
                <c:pt idx="226">
                  <c:v>-0.47732384000000005</c:v>
                </c:pt>
                <c:pt idx="227">
                  <c:v>0.13994048999999997</c:v>
                </c:pt>
                <c:pt idx="228">
                  <c:v>-0.10962342000000003</c:v>
                </c:pt>
                <c:pt idx="229">
                  <c:v>-0.19644444999999999</c:v>
                </c:pt>
                <c:pt idx="230">
                  <c:v>-7.9607380000000005E-2</c:v>
                </c:pt>
                <c:pt idx="231">
                  <c:v>-0.28565090000000004</c:v>
                </c:pt>
                <c:pt idx="232">
                  <c:v>-0.43545273999999989</c:v>
                </c:pt>
                <c:pt idx="233">
                  <c:v>-0.20192014999999996</c:v>
                </c:pt>
                <c:pt idx="234">
                  <c:v>-7.8319899999999998E-2</c:v>
                </c:pt>
                <c:pt idx="235">
                  <c:v>0.27828439000000005</c:v>
                </c:pt>
                <c:pt idx="236">
                  <c:v>1.65858204</c:v>
                </c:pt>
                <c:pt idx="237">
                  <c:v>1.4921139499999998</c:v>
                </c:pt>
                <c:pt idx="238">
                  <c:v>1.03792789</c:v>
                </c:pt>
                <c:pt idx="239">
                  <c:v>1.2135263000000001</c:v>
                </c:pt>
                <c:pt idx="240">
                  <c:v>1.0795020499999999</c:v>
                </c:pt>
                <c:pt idx="241">
                  <c:v>1.2145698899999999</c:v>
                </c:pt>
                <c:pt idx="242">
                  <c:v>0.75174376999999992</c:v>
                </c:pt>
                <c:pt idx="243">
                  <c:v>1.19903716</c:v>
                </c:pt>
                <c:pt idx="244">
                  <c:v>2.2791801199999999</c:v>
                </c:pt>
                <c:pt idx="245">
                  <c:v>1.97802082</c:v>
                </c:pt>
                <c:pt idx="246">
                  <c:v>2.13926492</c:v>
                </c:pt>
                <c:pt idx="247">
                  <c:v>1.53998799</c:v>
                </c:pt>
                <c:pt idx="248">
                  <c:v>1.7886703399999999</c:v>
                </c:pt>
                <c:pt idx="249">
                  <c:v>1.65184394</c:v>
                </c:pt>
                <c:pt idx="250">
                  <c:v>1.61773422</c:v>
                </c:pt>
                <c:pt idx="251">
                  <c:v>1.33477158</c:v>
                </c:pt>
                <c:pt idx="252">
                  <c:v>1.8347245599999999</c:v>
                </c:pt>
                <c:pt idx="253">
                  <c:v>0.95445047999999999</c:v>
                </c:pt>
                <c:pt idx="254">
                  <c:v>1.3802050100000001</c:v>
                </c:pt>
                <c:pt idx="255">
                  <c:v>0.90997019999999995</c:v>
                </c:pt>
                <c:pt idx="256">
                  <c:v>1.64941066</c:v>
                </c:pt>
                <c:pt idx="257">
                  <c:v>1.0096032699999999</c:v>
                </c:pt>
                <c:pt idx="258">
                  <c:v>1.80909034</c:v>
                </c:pt>
                <c:pt idx="259">
                  <c:v>0.81671547</c:v>
                </c:pt>
                <c:pt idx="260">
                  <c:v>1.71024266</c:v>
                </c:pt>
                <c:pt idx="261">
                  <c:v>1.13994686</c:v>
                </c:pt>
                <c:pt idx="262">
                  <c:v>0.95433051999999996</c:v>
                </c:pt>
                <c:pt idx="263">
                  <c:v>1.0291871100000001</c:v>
                </c:pt>
                <c:pt idx="264">
                  <c:v>1.40023626</c:v>
                </c:pt>
                <c:pt idx="265">
                  <c:v>1.55738698</c:v>
                </c:pt>
                <c:pt idx="266">
                  <c:v>1.14794471</c:v>
                </c:pt>
                <c:pt idx="267">
                  <c:v>2.6208961400000002</c:v>
                </c:pt>
                <c:pt idx="268">
                  <c:v>1.7667580300000001</c:v>
                </c:pt>
                <c:pt idx="269">
                  <c:v>2.3211426999999998</c:v>
                </c:pt>
                <c:pt idx="270">
                  <c:v>1.4413942</c:v>
                </c:pt>
                <c:pt idx="271">
                  <c:v>1.3436221800000001</c:v>
                </c:pt>
                <c:pt idx="272">
                  <c:v>1.3281671799999999</c:v>
                </c:pt>
                <c:pt idx="273">
                  <c:v>1.3464115099999998</c:v>
                </c:pt>
                <c:pt idx="274">
                  <c:v>1.4265285999999999</c:v>
                </c:pt>
                <c:pt idx="275">
                  <c:v>1.2910996699999999</c:v>
                </c:pt>
                <c:pt idx="276">
                  <c:v>1.7058629199999999</c:v>
                </c:pt>
                <c:pt idx="277">
                  <c:v>1.0325504999999999</c:v>
                </c:pt>
                <c:pt idx="278">
                  <c:v>1.1134655599999999</c:v>
                </c:pt>
                <c:pt idx="279">
                  <c:v>2.28434648</c:v>
                </c:pt>
                <c:pt idx="280">
                  <c:v>1.83083847</c:v>
                </c:pt>
                <c:pt idx="281">
                  <c:v>1.3312947500000001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50-4378-9D78-7396523C6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281312"/>
        <c:axId val="988839952"/>
      </c:lineChart>
      <c:dateAx>
        <c:axId val="989281312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839952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8839952"/>
        <c:scaling>
          <c:orientation val="minMax"/>
          <c:max val="3.9998999999999989"/>
          <c:min val="-4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281312"/>
        <c:crosses val="autoZero"/>
        <c:crossBetween val="between"/>
        <c:majorUnit val="1"/>
      </c:valAx>
      <c:catAx>
        <c:axId val="98884438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8848144"/>
        <c:crosses val="autoZero"/>
        <c:auto val="0"/>
        <c:lblAlgn val="ctr"/>
        <c:lblOffset val="100"/>
        <c:noMultiLvlLbl val="0"/>
      </c:catAx>
      <c:valAx>
        <c:axId val="988848144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844384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59199491287297E-2"/>
          <c:y val="5.0243422542479203E-2"/>
          <c:w val="0.84772983723141004"/>
          <c:h val="0.85686929729246997"/>
        </c:manualLayout>
      </c:layout>
      <c:barChart>
        <c:barDir val="col"/>
        <c:grouping val="clustered"/>
        <c:varyColors val="0"/>
        <c:ser>
          <c:idx val="1"/>
          <c:order val="2"/>
          <c:tx>
            <c:v>Election</c:v>
          </c:tx>
          <c:spPr>
            <a:ln w="12700">
              <a:solidFill>
                <a:sysClr val="windowText" lastClr="000000"/>
              </a:solidFill>
            </a:ln>
          </c:spPr>
          <c:invertIfNegative val="0"/>
          <c:dPt>
            <c:idx val="26"/>
            <c:invertIfNegative val="0"/>
            <c:bubble3D val="0"/>
            <c:spPr>
              <a:ln w="635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BDF-41FF-B4D6-3EBB58086CA4}"/>
              </c:ext>
            </c:extLst>
          </c:dPt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Mean!$K$2:$K$283</c:f>
              <c:numCache>
                <c:formatCode>0.00</c:formatCode>
                <c:ptCount val="282"/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1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  <c:pt idx="50" formatCode="0">
                  <c:v>0</c:v>
                </c:pt>
                <c:pt idx="51" formatCode="0">
                  <c:v>0</c:v>
                </c:pt>
                <c:pt idx="52" formatCode="0">
                  <c:v>0</c:v>
                </c:pt>
                <c:pt idx="53" formatCode="0">
                  <c:v>0</c:v>
                </c:pt>
                <c:pt idx="54" formatCode="0">
                  <c:v>0</c:v>
                </c:pt>
                <c:pt idx="55" formatCode="0">
                  <c:v>0</c:v>
                </c:pt>
                <c:pt idx="56" formatCode="0">
                  <c:v>0</c:v>
                </c:pt>
                <c:pt idx="57" formatCode="0">
                  <c:v>0</c:v>
                </c:pt>
                <c:pt idx="58" formatCode="0">
                  <c:v>0</c:v>
                </c:pt>
                <c:pt idx="59" formatCode="0">
                  <c:v>0</c:v>
                </c:pt>
                <c:pt idx="60" formatCode="0">
                  <c:v>0</c:v>
                </c:pt>
                <c:pt idx="61" formatCode="0">
                  <c:v>0</c:v>
                </c:pt>
                <c:pt idx="62" formatCode="0">
                  <c:v>0</c:v>
                </c:pt>
                <c:pt idx="63" formatCode="0">
                  <c:v>0</c:v>
                </c:pt>
                <c:pt idx="64" formatCode="0">
                  <c:v>0</c:v>
                </c:pt>
                <c:pt idx="65" formatCode="0">
                  <c:v>0</c:v>
                </c:pt>
                <c:pt idx="66" formatCode="0">
                  <c:v>0</c:v>
                </c:pt>
                <c:pt idx="67" formatCode="0">
                  <c:v>0</c:v>
                </c:pt>
                <c:pt idx="68" formatCode="0">
                  <c:v>0</c:v>
                </c:pt>
                <c:pt idx="69" formatCode="0">
                  <c:v>0</c:v>
                </c:pt>
                <c:pt idx="70" formatCode="0">
                  <c:v>0</c:v>
                </c:pt>
                <c:pt idx="71" formatCode="0">
                  <c:v>0</c:v>
                </c:pt>
                <c:pt idx="72" formatCode="0">
                  <c:v>0</c:v>
                </c:pt>
                <c:pt idx="73" formatCode="0">
                  <c:v>0</c:v>
                </c:pt>
                <c:pt idx="74" formatCode="0">
                  <c:v>0</c:v>
                </c:pt>
                <c:pt idx="75" formatCode="0">
                  <c:v>0</c:v>
                </c:pt>
                <c:pt idx="76" formatCode="0">
                  <c:v>0</c:v>
                </c:pt>
                <c:pt idx="77" formatCode="0">
                  <c:v>0</c:v>
                </c:pt>
                <c:pt idx="78" formatCode="0">
                  <c:v>0</c:v>
                </c:pt>
                <c:pt idx="79" formatCode="0">
                  <c:v>0</c:v>
                </c:pt>
                <c:pt idx="80" formatCode="0">
                  <c:v>0</c:v>
                </c:pt>
                <c:pt idx="81" formatCode="0">
                  <c:v>0</c:v>
                </c:pt>
                <c:pt idx="82" formatCode="0">
                  <c:v>0</c:v>
                </c:pt>
                <c:pt idx="83" formatCode="0">
                  <c:v>0</c:v>
                </c:pt>
                <c:pt idx="84" formatCode="0">
                  <c:v>0</c:v>
                </c:pt>
                <c:pt idx="85" formatCode="0">
                  <c:v>0</c:v>
                </c:pt>
                <c:pt idx="86" formatCode="0">
                  <c:v>0</c:v>
                </c:pt>
                <c:pt idx="87" formatCode="0">
                  <c:v>0</c:v>
                </c:pt>
                <c:pt idx="88" formatCode="0">
                  <c:v>0</c:v>
                </c:pt>
                <c:pt idx="89" formatCode="0">
                  <c:v>0</c:v>
                </c:pt>
                <c:pt idx="90" formatCode="0">
                  <c:v>0</c:v>
                </c:pt>
                <c:pt idx="91" formatCode="0">
                  <c:v>0</c:v>
                </c:pt>
                <c:pt idx="92" formatCode="0">
                  <c:v>0</c:v>
                </c:pt>
                <c:pt idx="93" formatCode="0">
                  <c:v>0</c:v>
                </c:pt>
                <c:pt idx="94" formatCode="0">
                  <c:v>0</c:v>
                </c:pt>
                <c:pt idx="95" formatCode="0">
                  <c:v>0</c:v>
                </c:pt>
                <c:pt idx="96" formatCode="0">
                  <c:v>0</c:v>
                </c:pt>
                <c:pt idx="97" formatCode="0">
                  <c:v>0</c:v>
                </c:pt>
                <c:pt idx="98" formatCode="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1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1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F-41FF-B4D6-3EBB5808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8100000"/>
        <c:axId val="988388816"/>
      </c:barChart>
      <c:lineChart>
        <c:grouping val="standard"/>
        <c:varyColors val="0"/>
        <c:ser>
          <c:idx val="0"/>
          <c:order val="0"/>
          <c:tx>
            <c:v>Lib/Nat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Mean!$T$2:$T$283</c:f>
              <c:numCache>
                <c:formatCode>General</c:formatCode>
                <c:ptCount val="282"/>
                <c:pt idx="7" formatCode="0.00">
                  <c:v>0.14467066000000001</c:v>
                </c:pt>
                <c:pt idx="8" formatCode="0.00">
                  <c:v>-0.89880870000000002</c:v>
                </c:pt>
                <c:pt idx="9" formatCode="0.00">
                  <c:v>-0.11409117000000001</c:v>
                </c:pt>
                <c:pt idx="10" formatCode="0.00">
                  <c:v>-0.31402226999999999</c:v>
                </c:pt>
                <c:pt idx="11" formatCode="0.00">
                  <c:v>-0.65712771999999997</c:v>
                </c:pt>
                <c:pt idx="12" formatCode="0.00">
                  <c:v>0.25959996000000002</c:v>
                </c:pt>
                <c:pt idx="13" formatCode="0.00">
                  <c:v>0.57279840999999998</c:v>
                </c:pt>
                <c:pt idx="14" formatCode="0.00">
                  <c:v>3.8257329999999999E-2</c:v>
                </c:pt>
                <c:pt idx="15" formatCode="0.00">
                  <c:v>-0.12645366999999999</c:v>
                </c:pt>
                <c:pt idx="16" formatCode="0.00">
                  <c:v>2.3807060000000001E-2</c:v>
                </c:pt>
                <c:pt idx="17" formatCode="0.00">
                  <c:v>0.89684706000000003</c:v>
                </c:pt>
                <c:pt idx="18" formatCode="0.00">
                  <c:v>0.38073692999999997</c:v>
                </c:pt>
                <c:pt idx="19" formatCode="0.00">
                  <c:v>-0.17403347999999999</c:v>
                </c:pt>
                <c:pt idx="20" formatCode="0.00">
                  <c:v>-6.790438E-2</c:v>
                </c:pt>
                <c:pt idx="21" formatCode="0.00">
                  <c:v>0.59223820999999999</c:v>
                </c:pt>
                <c:pt idx="22" formatCode="0.00">
                  <c:v>-0.54165721</c:v>
                </c:pt>
                <c:pt idx="23" formatCode="0.00">
                  <c:v>-0.41636792</c:v>
                </c:pt>
                <c:pt idx="24" formatCode="0.00">
                  <c:v>0.36056176000000001</c:v>
                </c:pt>
                <c:pt idx="25" formatCode="0.00">
                  <c:v>-6.8450670000000005E-2</c:v>
                </c:pt>
                <c:pt idx="26" formatCode="0.00">
                  <c:v>-0.76704602</c:v>
                </c:pt>
                <c:pt idx="27" formatCode="0.00">
                  <c:v>-1.4573564999999999</c:v>
                </c:pt>
                <c:pt idx="28" formatCode="0.00">
                  <c:v>-0.37446268999999999</c:v>
                </c:pt>
                <c:pt idx="29" formatCode="0.00">
                  <c:v>-0.56531891999999995</c:v>
                </c:pt>
                <c:pt idx="30" formatCode="0.00">
                  <c:v>-0.87968924999999998</c:v>
                </c:pt>
                <c:pt idx="31" formatCode="0.00">
                  <c:v>-0.38318518000000001</c:v>
                </c:pt>
                <c:pt idx="32" formatCode="0.00">
                  <c:v>-1.2158165000000001</c:v>
                </c:pt>
                <c:pt idx="33" formatCode="0.00">
                  <c:v>-0.12897517999999999</c:v>
                </c:pt>
                <c:pt idx="34" formatCode="0.00">
                  <c:v>-0.75816097000000005</c:v>
                </c:pt>
                <c:pt idx="35" formatCode="0.00">
                  <c:v>-0.32206991000000001</c:v>
                </c:pt>
                <c:pt idx="36" formatCode="0.00">
                  <c:v>-0.13981305999999999</c:v>
                </c:pt>
                <c:pt idx="37" formatCode="0.00">
                  <c:v>-0.59393956999999997</c:v>
                </c:pt>
                <c:pt idx="38" formatCode="0.00">
                  <c:v>-0.69103020999999998</c:v>
                </c:pt>
                <c:pt idx="39" formatCode="0.00">
                  <c:v>7.3506740000000001E-2</c:v>
                </c:pt>
                <c:pt idx="40" formatCode="0.00">
                  <c:v>-0.38734414</c:v>
                </c:pt>
                <c:pt idx="41" formatCode="0.00">
                  <c:v>-8.2292340000000005E-2</c:v>
                </c:pt>
                <c:pt idx="42" formatCode="0.00">
                  <c:v>-0.58954472000000002</c:v>
                </c:pt>
                <c:pt idx="43" formatCode="0.00">
                  <c:v>-0.71228921000000001</c:v>
                </c:pt>
                <c:pt idx="44" formatCode="0.00">
                  <c:v>-0.26676216000000003</c:v>
                </c:pt>
                <c:pt idx="45" formatCode="0.00">
                  <c:v>-0.61187641000000004</c:v>
                </c:pt>
                <c:pt idx="46" formatCode="0.00">
                  <c:v>-1.1646038999999999</c:v>
                </c:pt>
                <c:pt idx="47" formatCode="0.00">
                  <c:v>-1.0539722</c:v>
                </c:pt>
                <c:pt idx="48" formatCode="0.00">
                  <c:v>-0.58294206999999998</c:v>
                </c:pt>
                <c:pt idx="49" formatCode="0.00">
                  <c:v>-0.43542313999999999</c:v>
                </c:pt>
                <c:pt idx="50" formatCode="0.00">
                  <c:v>-0.56782348999999999</c:v>
                </c:pt>
                <c:pt idx="51" formatCode="0.00">
                  <c:v>-0.66179659000000002</c:v>
                </c:pt>
                <c:pt idx="52" formatCode="0.00">
                  <c:v>-1.6953617000000001</c:v>
                </c:pt>
                <c:pt idx="53" formatCode="0.00">
                  <c:v>-0.36673471000000002</c:v>
                </c:pt>
                <c:pt idx="54" formatCode="0.00">
                  <c:v>-1.3394031</c:v>
                </c:pt>
                <c:pt idx="55" formatCode="0.00">
                  <c:v>-0.88240507000000001</c:v>
                </c:pt>
                <c:pt idx="56" formatCode="0.00">
                  <c:v>-1.660657</c:v>
                </c:pt>
                <c:pt idx="57" formatCode="0.00">
                  <c:v>-0.64366460999999997</c:v>
                </c:pt>
                <c:pt idx="58" formatCode="0.00">
                  <c:v>-1.5555759</c:v>
                </c:pt>
                <c:pt idx="59" formatCode="0.00">
                  <c:v>-1.1157991</c:v>
                </c:pt>
                <c:pt idx="60" formatCode="0.00">
                  <c:v>-0.89838043999999995</c:v>
                </c:pt>
                <c:pt idx="61" formatCode="0.00">
                  <c:v>-1.2255322</c:v>
                </c:pt>
                <c:pt idx="62" formatCode="0.00">
                  <c:v>-1.3403115000000001</c:v>
                </c:pt>
                <c:pt idx="63" formatCode="0.00">
                  <c:v>-0.73249814000000002</c:v>
                </c:pt>
                <c:pt idx="64" formatCode="0.00">
                  <c:v>-0.62234361999999999</c:v>
                </c:pt>
                <c:pt idx="65" formatCode="0.00">
                  <c:v>-2.3554407999999998</c:v>
                </c:pt>
                <c:pt idx="66" formatCode="0.00">
                  <c:v>-2.5765598000000001</c:v>
                </c:pt>
                <c:pt idx="67" formatCode="0.00">
                  <c:v>-0.97591574000000003</c:v>
                </c:pt>
                <c:pt idx="68" formatCode="0.00">
                  <c:v>-0.90550805999999995</c:v>
                </c:pt>
                <c:pt idx="69" formatCode="0.00">
                  <c:v>-1.7395105</c:v>
                </c:pt>
                <c:pt idx="70" formatCode="0.00">
                  <c:v>-0.46860615</c:v>
                </c:pt>
                <c:pt idx="71" formatCode="0.00">
                  <c:v>-1.625032</c:v>
                </c:pt>
                <c:pt idx="72" formatCode="0.00">
                  <c:v>-0.62999552000000003</c:v>
                </c:pt>
                <c:pt idx="73" formatCode="0.00">
                  <c:v>-1.0643898000000001</c:v>
                </c:pt>
                <c:pt idx="74" formatCode="0.00">
                  <c:v>-1.3047479</c:v>
                </c:pt>
                <c:pt idx="75" formatCode="0.00">
                  <c:v>-1.668566</c:v>
                </c:pt>
                <c:pt idx="76" formatCode="0.00">
                  <c:v>-1.2475229000000001</c:v>
                </c:pt>
                <c:pt idx="77" formatCode="0.00">
                  <c:v>-1.5198559</c:v>
                </c:pt>
                <c:pt idx="78" formatCode="0.00">
                  <c:v>-0.73036146000000002</c:v>
                </c:pt>
                <c:pt idx="79" formatCode="0.00">
                  <c:v>-1.4791589999999999</c:v>
                </c:pt>
                <c:pt idx="80" formatCode="0.00">
                  <c:v>-1.565455</c:v>
                </c:pt>
                <c:pt idx="81" formatCode="0.00">
                  <c:v>-0.89856824999999996</c:v>
                </c:pt>
                <c:pt idx="82" formatCode="0.00">
                  <c:v>-1.3708625999999999</c:v>
                </c:pt>
                <c:pt idx="83" formatCode="0.00">
                  <c:v>-1.2060127</c:v>
                </c:pt>
                <c:pt idx="84" formatCode="0.00">
                  <c:v>-0.82007582999999995</c:v>
                </c:pt>
                <c:pt idx="85" formatCode="0.00">
                  <c:v>-1.6707970999999999</c:v>
                </c:pt>
                <c:pt idx="86" formatCode="0.00">
                  <c:v>-1.0915055</c:v>
                </c:pt>
                <c:pt idx="87" formatCode="0.00">
                  <c:v>-1.2129627999999999</c:v>
                </c:pt>
                <c:pt idx="88" formatCode="0.00">
                  <c:v>-1.8401672</c:v>
                </c:pt>
                <c:pt idx="89" formatCode="0.00">
                  <c:v>-2.1324928000000001</c:v>
                </c:pt>
                <c:pt idx="90" formatCode="0.00">
                  <c:v>-0.92661137000000005</c:v>
                </c:pt>
                <c:pt idx="91" formatCode="0.00">
                  <c:v>-1.6028834000000001</c:v>
                </c:pt>
                <c:pt idx="92" formatCode="0.00">
                  <c:v>-1.3638423</c:v>
                </c:pt>
                <c:pt idx="93" formatCode="0.00">
                  <c:v>-0.2781922</c:v>
                </c:pt>
                <c:pt idx="94" formatCode="0.00">
                  <c:v>-0.84739045999999996</c:v>
                </c:pt>
                <c:pt idx="95" formatCode="0.00">
                  <c:v>-0.85377210000000003</c:v>
                </c:pt>
                <c:pt idx="96" formatCode="0.00">
                  <c:v>-1.0049056999999999</c:v>
                </c:pt>
                <c:pt idx="97" formatCode="0.00">
                  <c:v>-1.1310739999999999</c:v>
                </c:pt>
                <c:pt idx="98" formatCode="0.00">
                  <c:v>-1.9863628</c:v>
                </c:pt>
                <c:pt idx="99" formatCode="0.00">
                  <c:v>-2.2102629</c:v>
                </c:pt>
                <c:pt idx="100" formatCode="0.00">
                  <c:v>-0.90319176999999995</c:v>
                </c:pt>
                <c:pt idx="101" formatCode="0.00">
                  <c:v>-0.14613191</c:v>
                </c:pt>
                <c:pt idx="102" formatCode="0.00">
                  <c:v>-1.2514761999999999</c:v>
                </c:pt>
                <c:pt idx="103" formatCode="0.00">
                  <c:v>-0.67922835999999998</c:v>
                </c:pt>
                <c:pt idx="104" formatCode="0.00">
                  <c:v>-1.0271459000000001</c:v>
                </c:pt>
                <c:pt idx="105" formatCode="0.00">
                  <c:v>-0.76193407999999996</c:v>
                </c:pt>
                <c:pt idx="106" formatCode="0.00">
                  <c:v>-4.1699739999999999E-2</c:v>
                </c:pt>
                <c:pt idx="107" formatCode="0.00">
                  <c:v>-1.3138555999999999</c:v>
                </c:pt>
                <c:pt idx="108" formatCode="0.00">
                  <c:v>0.11391099</c:v>
                </c:pt>
                <c:pt idx="109" formatCode="0.00">
                  <c:v>-0.34902813999999999</c:v>
                </c:pt>
                <c:pt idx="110" formatCode="0.00">
                  <c:v>-1.5087524000000001</c:v>
                </c:pt>
                <c:pt idx="111" formatCode="0.00">
                  <c:v>-0.65095784000000001</c:v>
                </c:pt>
                <c:pt idx="112" formatCode="0.00">
                  <c:v>-0.53147239000000002</c:v>
                </c:pt>
                <c:pt idx="113" formatCode="0.00">
                  <c:v>-0.94210698000000004</c:v>
                </c:pt>
                <c:pt idx="114" formatCode="0.00">
                  <c:v>-1.056345E-2</c:v>
                </c:pt>
                <c:pt idx="115" formatCode="0.00">
                  <c:v>-0.43439522000000003</c:v>
                </c:pt>
                <c:pt idx="116" formatCode="0.00">
                  <c:v>-0.77470247999999997</c:v>
                </c:pt>
                <c:pt idx="117" formatCode="0.00">
                  <c:v>-0.61203647000000005</c:v>
                </c:pt>
                <c:pt idx="118" formatCode="0.00">
                  <c:v>-0.77717555999999999</c:v>
                </c:pt>
                <c:pt idx="119" formatCode="0.00">
                  <c:v>-0.29412972999999998</c:v>
                </c:pt>
                <c:pt idx="120" formatCode="0.00">
                  <c:v>-1.0368656000000001</c:v>
                </c:pt>
                <c:pt idx="121" formatCode="0.00">
                  <c:v>-1.3991256000000001</c:v>
                </c:pt>
                <c:pt idx="122" formatCode="0.00">
                  <c:v>-0.82724173000000001</c:v>
                </c:pt>
                <c:pt idx="123" formatCode="0.00">
                  <c:v>-0.52833461000000004</c:v>
                </c:pt>
                <c:pt idx="124" formatCode="0.00">
                  <c:v>-0.89325933999999996</c:v>
                </c:pt>
                <c:pt idx="125" formatCode="0.00">
                  <c:v>-0.45309596000000002</c:v>
                </c:pt>
                <c:pt idx="126" formatCode="0.00">
                  <c:v>-0.36607518</c:v>
                </c:pt>
                <c:pt idx="127" formatCode="0.00">
                  <c:v>-1.5834101</c:v>
                </c:pt>
                <c:pt idx="128" formatCode="0.00">
                  <c:v>-0.47204537000000002</c:v>
                </c:pt>
                <c:pt idx="129" formatCode="0.00">
                  <c:v>-1.3203757</c:v>
                </c:pt>
                <c:pt idx="130" formatCode="0.00">
                  <c:v>-0.98459377000000003</c:v>
                </c:pt>
                <c:pt idx="131" formatCode="0.00">
                  <c:v>-1.2740163</c:v>
                </c:pt>
                <c:pt idx="132" formatCode="0.00">
                  <c:v>-0.73310085000000003</c:v>
                </c:pt>
                <c:pt idx="133" formatCode="0.00">
                  <c:v>-0.46153978000000001</c:v>
                </c:pt>
                <c:pt idx="134" formatCode="0.00">
                  <c:v>-0.36950597000000002</c:v>
                </c:pt>
                <c:pt idx="135" formatCode="0.00">
                  <c:v>-1.2442901</c:v>
                </c:pt>
                <c:pt idx="136" formatCode="0.00">
                  <c:v>-1.6409635</c:v>
                </c:pt>
                <c:pt idx="137" formatCode="0.00">
                  <c:v>-1.2007950000000001</c:v>
                </c:pt>
                <c:pt idx="138" formatCode="0.00">
                  <c:v>-1.1931210000000001</c:v>
                </c:pt>
                <c:pt idx="139" formatCode="0.00">
                  <c:v>-0.42629904000000002</c:v>
                </c:pt>
                <c:pt idx="140" formatCode="0.00">
                  <c:v>-1.0970172</c:v>
                </c:pt>
                <c:pt idx="141" formatCode="0.00">
                  <c:v>-1.0829149</c:v>
                </c:pt>
                <c:pt idx="142" formatCode="0.00">
                  <c:v>-1.3399604000000001</c:v>
                </c:pt>
                <c:pt idx="143" formatCode="0.00">
                  <c:v>-1.4185395999999999</c:v>
                </c:pt>
                <c:pt idx="144" formatCode="0.00">
                  <c:v>-0.63635364000000005</c:v>
                </c:pt>
                <c:pt idx="145" formatCode="0.00">
                  <c:v>-0.55980247000000005</c:v>
                </c:pt>
                <c:pt idx="146" formatCode="0.00">
                  <c:v>-0.97128263000000004</c:v>
                </c:pt>
                <c:pt idx="147" formatCode="0.00">
                  <c:v>-1.0884425</c:v>
                </c:pt>
                <c:pt idx="148" formatCode="0.00">
                  <c:v>-1.18251</c:v>
                </c:pt>
                <c:pt idx="149" formatCode="0.00">
                  <c:v>-0.66308623</c:v>
                </c:pt>
                <c:pt idx="150" formatCode="0.00">
                  <c:v>-0.42080338</c:v>
                </c:pt>
                <c:pt idx="151" formatCode="0.00">
                  <c:v>-1.1076914</c:v>
                </c:pt>
                <c:pt idx="152" formatCode="0.00">
                  <c:v>-1.0315498000000001</c:v>
                </c:pt>
                <c:pt idx="153" formatCode="0.00">
                  <c:v>-0.63794315000000001</c:v>
                </c:pt>
                <c:pt idx="154" formatCode="0.00">
                  <c:v>-0.59392555000000002</c:v>
                </c:pt>
                <c:pt idx="155" formatCode="0.00">
                  <c:v>-0.92142937999999996</c:v>
                </c:pt>
                <c:pt idx="156" formatCode="0.00">
                  <c:v>-0.19815708000000001</c:v>
                </c:pt>
                <c:pt idx="157" formatCode="0.00">
                  <c:v>-0.48911746</c:v>
                </c:pt>
                <c:pt idx="158" formatCode="0.00">
                  <c:v>-0.23496638</c:v>
                </c:pt>
                <c:pt idx="159" formatCode="0.00">
                  <c:v>-1.1336911000000001</c:v>
                </c:pt>
                <c:pt idx="160" formatCode="0.00">
                  <c:v>-0.44228644</c:v>
                </c:pt>
                <c:pt idx="161" formatCode="0.00">
                  <c:v>-0.27109698999999998</c:v>
                </c:pt>
                <c:pt idx="162" formatCode="0.00">
                  <c:v>-0.72425163999999997</c:v>
                </c:pt>
                <c:pt idx="163" formatCode="0.00">
                  <c:v>-0.32192016000000001</c:v>
                </c:pt>
                <c:pt idx="164" formatCode="0.00">
                  <c:v>-1.0714706000000001</c:v>
                </c:pt>
                <c:pt idx="165" formatCode="0.00">
                  <c:v>-0.56925013000000002</c:v>
                </c:pt>
                <c:pt idx="166" formatCode="0.00">
                  <c:v>-1.4791479999999999</c:v>
                </c:pt>
                <c:pt idx="167" formatCode="0.00">
                  <c:v>-0.71881936000000002</c:v>
                </c:pt>
                <c:pt idx="168" formatCode="0.00">
                  <c:v>-0.23865069999999999</c:v>
                </c:pt>
                <c:pt idx="169" formatCode="0.00">
                  <c:v>0.14237463</c:v>
                </c:pt>
                <c:pt idx="170" formatCode="0.00">
                  <c:v>-0.82423433000000002</c:v>
                </c:pt>
                <c:pt idx="171" formatCode="0.00">
                  <c:v>-0.33114885999999999</c:v>
                </c:pt>
                <c:pt idx="172" formatCode="0.00">
                  <c:v>0.50668489000000005</c:v>
                </c:pt>
                <c:pt idx="173" formatCode="0.00">
                  <c:v>0.99484035000000004</c:v>
                </c:pt>
                <c:pt idx="174" formatCode="0.00">
                  <c:v>0.70691848000000002</c:v>
                </c:pt>
                <c:pt idx="175" formatCode="0.00">
                  <c:v>0.12257795</c:v>
                </c:pt>
                <c:pt idx="176" formatCode="0.00">
                  <c:v>-0.52082121000000003</c:v>
                </c:pt>
                <c:pt idx="177" formatCode="0.00">
                  <c:v>1.688738E-2</c:v>
                </c:pt>
                <c:pt idx="178" formatCode="0.00">
                  <c:v>0.14093592999999999</c:v>
                </c:pt>
                <c:pt idx="179" formatCode="0.00">
                  <c:v>0.30381138000000002</c:v>
                </c:pt>
                <c:pt idx="180" formatCode="0.00">
                  <c:v>1.787863E-2</c:v>
                </c:pt>
                <c:pt idx="181" formatCode="0.00">
                  <c:v>0.41694766</c:v>
                </c:pt>
                <c:pt idx="182" formatCode="0.00">
                  <c:v>-0.37666983999999998</c:v>
                </c:pt>
                <c:pt idx="183" formatCode="0.00">
                  <c:v>-3.068796E-2</c:v>
                </c:pt>
                <c:pt idx="184" formatCode="0.00">
                  <c:v>0.25721593999999998</c:v>
                </c:pt>
                <c:pt idx="185" formatCode="0.00">
                  <c:v>-0.66659354000000004</c:v>
                </c:pt>
                <c:pt idx="186" formatCode="0.00">
                  <c:v>0.71168662999999999</c:v>
                </c:pt>
                <c:pt idx="187" formatCode="0.00">
                  <c:v>0.75974708999999996</c:v>
                </c:pt>
                <c:pt idx="188" formatCode="0.00">
                  <c:v>0.23516666999999999</c:v>
                </c:pt>
                <c:pt idx="189" formatCode="0.00">
                  <c:v>0.86911826000000003</c:v>
                </c:pt>
                <c:pt idx="190" formatCode="0.00">
                  <c:v>-0.10729835</c:v>
                </c:pt>
                <c:pt idx="191" formatCode="0.00">
                  <c:v>0.26195816999999999</c:v>
                </c:pt>
                <c:pt idx="192" formatCode="0.00">
                  <c:v>-0.35944379999999998</c:v>
                </c:pt>
                <c:pt idx="193" formatCode="0.00">
                  <c:v>-0.27867512999999999</c:v>
                </c:pt>
                <c:pt idx="194" formatCode="0.00">
                  <c:v>-0.60790571999999998</c:v>
                </c:pt>
                <c:pt idx="195" formatCode="0.00">
                  <c:v>0.97908145000000002</c:v>
                </c:pt>
                <c:pt idx="196" formatCode="0.00">
                  <c:v>-1.3462244000000001</c:v>
                </c:pt>
                <c:pt idx="197" formatCode="0.00">
                  <c:v>-0.13472993</c:v>
                </c:pt>
                <c:pt idx="198" formatCode="0.00">
                  <c:v>0.51309985999999996</c:v>
                </c:pt>
                <c:pt idx="199" formatCode="0.00">
                  <c:v>-0.21362980000000001</c:v>
                </c:pt>
                <c:pt idx="200" formatCode="0.00">
                  <c:v>0.18021366999999999</c:v>
                </c:pt>
                <c:pt idx="201" formatCode="0.00">
                  <c:v>6.7758890000000002E-2</c:v>
                </c:pt>
                <c:pt idx="202" formatCode="0.00">
                  <c:v>0.14457747000000001</c:v>
                </c:pt>
                <c:pt idx="203" formatCode="0.00">
                  <c:v>-1.0135692000000001</c:v>
                </c:pt>
                <c:pt idx="204" formatCode="0.00">
                  <c:v>-0.82714122999999995</c:v>
                </c:pt>
                <c:pt idx="205" formatCode="0.00">
                  <c:v>0.43713932</c:v>
                </c:pt>
                <c:pt idx="206" formatCode="0.00">
                  <c:v>-0.20582807</c:v>
                </c:pt>
                <c:pt idx="207" formatCode="0.00">
                  <c:v>0.52734314000000004</c:v>
                </c:pt>
                <c:pt idx="208" formatCode="0.00">
                  <c:v>0.24936849999999999</c:v>
                </c:pt>
                <c:pt idx="209" formatCode="0.00">
                  <c:v>0.87774657</c:v>
                </c:pt>
                <c:pt idx="210" formatCode="0.00">
                  <c:v>1.3495526</c:v>
                </c:pt>
                <c:pt idx="211" formatCode="0.00">
                  <c:v>-0.46032855</c:v>
                </c:pt>
                <c:pt idx="212" formatCode="0.00">
                  <c:v>0.86258288000000005</c:v>
                </c:pt>
                <c:pt idx="213" formatCode="0.00">
                  <c:v>-6.982816E-2</c:v>
                </c:pt>
                <c:pt idx="214" formatCode="0.00">
                  <c:v>-0.39015571999999998</c:v>
                </c:pt>
                <c:pt idx="215" formatCode="0.00">
                  <c:v>0.62214141999999995</c:v>
                </c:pt>
                <c:pt idx="216" formatCode="0.00">
                  <c:v>0.42391975999999998</c:v>
                </c:pt>
                <c:pt idx="217" formatCode="0.00">
                  <c:v>-0.55862524000000002</c:v>
                </c:pt>
                <c:pt idx="218" formatCode="0.00">
                  <c:v>-3.4776559999999998E-2</c:v>
                </c:pt>
                <c:pt idx="219" formatCode="0.00">
                  <c:v>-0.20437844999999999</c:v>
                </c:pt>
                <c:pt idx="220" formatCode="0.00">
                  <c:v>-0.10832662999999999</c:v>
                </c:pt>
                <c:pt idx="221" formatCode="0.00">
                  <c:v>0.30161880000000002</c:v>
                </c:pt>
                <c:pt idx="222" formatCode="0.00">
                  <c:v>1.2678898999999999</c:v>
                </c:pt>
                <c:pt idx="223" formatCode="0.00">
                  <c:v>1.7587803</c:v>
                </c:pt>
                <c:pt idx="224" formatCode="0.00">
                  <c:v>0.39041278000000001</c:v>
                </c:pt>
                <c:pt idx="225" formatCode="0.00">
                  <c:v>-0.83344547000000002</c:v>
                </c:pt>
                <c:pt idx="226" formatCode="0.00">
                  <c:v>0.29551716</c:v>
                </c:pt>
                <c:pt idx="227" formatCode="0.00">
                  <c:v>-0.33176315000000001</c:v>
                </c:pt>
                <c:pt idx="228" formatCode="0.00">
                  <c:v>0.53793405000000005</c:v>
                </c:pt>
                <c:pt idx="229" formatCode="0.00">
                  <c:v>-0.81483401</c:v>
                </c:pt>
                <c:pt idx="230" formatCode="0.00">
                  <c:v>-0.18649789999999999</c:v>
                </c:pt>
                <c:pt idx="231" formatCode="0.00">
                  <c:v>0.29774915000000002</c:v>
                </c:pt>
                <c:pt idx="232" formatCode="0.00">
                  <c:v>-0.66182412000000002</c:v>
                </c:pt>
                <c:pt idx="233" formatCode="0.00">
                  <c:v>-1.4455085000000001</c:v>
                </c:pt>
                <c:pt idx="234" formatCode="0.00">
                  <c:v>0.29003575999999998</c:v>
                </c:pt>
                <c:pt idx="235" formatCode="0.00">
                  <c:v>0.22059451999999999</c:v>
                </c:pt>
                <c:pt idx="236" formatCode="0.00">
                  <c:v>-0.97567314000000005</c:v>
                </c:pt>
                <c:pt idx="237" formatCode="0.00">
                  <c:v>-0.86390369</c:v>
                </c:pt>
                <c:pt idx="238" formatCode="0.00">
                  <c:v>-0.48143221000000003</c:v>
                </c:pt>
                <c:pt idx="239" formatCode="0.00">
                  <c:v>-0.96077025000000005</c:v>
                </c:pt>
                <c:pt idx="240" formatCode="0.00">
                  <c:v>-0.18540871</c:v>
                </c:pt>
                <c:pt idx="241" formatCode="0.00">
                  <c:v>-0.74691286000000001</c:v>
                </c:pt>
                <c:pt idx="242" formatCode="0.00">
                  <c:v>-0.69474888999999995</c:v>
                </c:pt>
                <c:pt idx="243" formatCode="0.00">
                  <c:v>-0.67313250999999996</c:v>
                </c:pt>
                <c:pt idx="244" formatCode="0.00">
                  <c:v>-1.3147660999999999</c:v>
                </c:pt>
                <c:pt idx="245" formatCode="0.00">
                  <c:v>-1.1300066</c:v>
                </c:pt>
                <c:pt idx="246" formatCode="0.00">
                  <c:v>-1.577043</c:v>
                </c:pt>
                <c:pt idx="247" formatCode="0.00">
                  <c:v>-1.1965052</c:v>
                </c:pt>
                <c:pt idx="248" formatCode="0.00">
                  <c:v>-0.96234936000000004</c:v>
                </c:pt>
                <c:pt idx="249" formatCode="0.00">
                  <c:v>-1.2765826</c:v>
                </c:pt>
                <c:pt idx="250" formatCode="0.00">
                  <c:v>-0.90361480000000005</c:v>
                </c:pt>
                <c:pt idx="251" formatCode="0.00">
                  <c:v>-0.76645618000000004</c:v>
                </c:pt>
                <c:pt idx="252" formatCode="0.00">
                  <c:v>-0.54141561999999999</c:v>
                </c:pt>
                <c:pt idx="253" formatCode="0.00">
                  <c:v>-0.52413430999999999</c:v>
                </c:pt>
                <c:pt idx="254" formatCode="0.00">
                  <c:v>-0.52706107000000002</c:v>
                </c:pt>
                <c:pt idx="255" formatCode="0.00">
                  <c:v>-0.83715512000000003</c:v>
                </c:pt>
                <c:pt idx="256" formatCode="0.00">
                  <c:v>-0.82856823000000002</c:v>
                </c:pt>
                <c:pt idx="257" formatCode="0.00">
                  <c:v>-1.3444008999999999</c:v>
                </c:pt>
                <c:pt idx="258" formatCode="0.00">
                  <c:v>-1.1226779</c:v>
                </c:pt>
                <c:pt idx="259" formatCode="0.00">
                  <c:v>-0.71308890999999996</c:v>
                </c:pt>
                <c:pt idx="260" formatCode="0.00">
                  <c:v>-0.99553208000000004</c:v>
                </c:pt>
                <c:pt idx="261" formatCode="0.00">
                  <c:v>-0.72847280999999997</c:v>
                </c:pt>
                <c:pt idx="262" formatCode="0.00">
                  <c:v>-1.2464831999999999</c:v>
                </c:pt>
                <c:pt idx="263" formatCode="0.00">
                  <c:v>-0.99867788000000002</c:v>
                </c:pt>
                <c:pt idx="264" formatCode="0.00">
                  <c:v>-0.14526520000000001</c:v>
                </c:pt>
                <c:pt idx="265" formatCode="0.00">
                  <c:v>-0.89614554000000002</c:v>
                </c:pt>
                <c:pt idx="266" formatCode="0.00">
                  <c:v>-1.1177191</c:v>
                </c:pt>
                <c:pt idx="267" formatCode="0.00">
                  <c:v>-1.1047624</c:v>
                </c:pt>
                <c:pt idx="268" formatCode="0.00">
                  <c:v>-0.71695357999999998</c:v>
                </c:pt>
                <c:pt idx="269" formatCode="0.00">
                  <c:v>-1.0395475000000001</c:v>
                </c:pt>
                <c:pt idx="270" formatCode="0.00">
                  <c:v>-0.48811418000000001</c:v>
                </c:pt>
                <c:pt idx="271" formatCode="0.00">
                  <c:v>-1.2990550999999999</c:v>
                </c:pt>
                <c:pt idx="272" formatCode="0.00">
                  <c:v>-0.35169306</c:v>
                </c:pt>
                <c:pt idx="273" formatCode="0.00">
                  <c:v>-0.90804762999999999</c:v>
                </c:pt>
                <c:pt idx="274" formatCode="0.00">
                  <c:v>-9.5512910000000006E-2</c:v>
                </c:pt>
                <c:pt idx="275" formatCode="0.00">
                  <c:v>-0.89838412000000001</c:v>
                </c:pt>
                <c:pt idx="276" formatCode="0.00">
                  <c:v>-1.2254738000000001</c:v>
                </c:pt>
                <c:pt idx="277" formatCode="0.00">
                  <c:v>-0.57686201999999998</c:v>
                </c:pt>
                <c:pt idx="278" formatCode="0.00">
                  <c:v>-0.81381758999999998</c:v>
                </c:pt>
                <c:pt idx="279" formatCode="0.00">
                  <c:v>-1.7884861000000001</c:v>
                </c:pt>
                <c:pt idx="280" formatCode="0.00">
                  <c:v>-0.85720753999999999</c:v>
                </c:pt>
                <c:pt idx="281" formatCode="0.00">
                  <c:v>-0.91585647999999997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DF-41FF-B4D6-3EBB58086CA4}"/>
            </c:ext>
          </c:extLst>
        </c:ser>
        <c:ser>
          <c:idx val="3"/>
          <c:order val="1"/>
          <c:tx>
            <c:v>ALP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Mean!$A$2:$A$283</c:f>
              <c:numCache>
                <c:formatCode>mmm\-yy</c:formatCode>
                <c:ptCount val="282"/>
                <c:pt idx="0">
                  <c:v>34365</c:v>
                </c:pt>
                <c:pt idx="1">
                  <c:v>34393</c:v>
                </c:pt>
                <c:pt idx="2">
                  <c:v>34424</c:v>
                </c:pt>
                <c:pt idx="3">
                  <c:v>34454</c:v>
                </c:pt>
                <c:pt idx="4">
                  <c:v>34485</c:v>
                </c:pt>
                <c:pt idx="5">
                  <c:v>34515</c:v>
                </c:pt>
                <c:pt idx="6">
                  <c:v>34546</c:v>
                </c:pt>
                <c:pt idx="7">
                  <c:v>34577</c:v>
                </c:pt>
                <c:pt idx="8">
                  <c:v>34607</c:v>
                </c:pt>
                <c:pt idx="9">
                  <c:v>34638</c:v>
                </c:pt>
                <c:pt idx="10">
                  <c:v>34668</c:v>
                </c:pt>
                <c:pt idx="11">
                  <c:v>34699</c:v>
                </c:pt>
                <c:pt idx="12">
                  <c:v>34730</c:v>
                </c:pt>
                <c:pt idx="13">
                  <c:v>34758</c:v>
                </c:pt>
                <c:pt idx="14">
                  <c:v>34789</c:v>
                </c:pt>
                <c:pt idx="15">
                  <c:v>34819</c:v>
                </c:pt>
                <c:pt idx="16">
                  <c:v>34850</c:v>
                </c:pt>
                <c:pt idx="17">
                  <c:v>34880</c:v>
                </c:pt>
                <c:pt idx="18">
                  <c:v>34911</c:v>
                </c:pt>
                <c:pt idx="19">
                  <c:v>34942</c:v>
                </c:pt>
                <c:pt idx="20">
                  <c:v>34972</c:v>
                </c:pt>
                <c:pt idx="21">
                  <c:v>35003</c:v>
                </c:pt>
                <c:pt idx="22">
                  <c:v>35033</c:v>
                </c:pt>
                <c:pt idx="23">
                  <c:v>35064</c:v>
                </c:pt>
                <c:pt idx="24">
                  <c:v>35095</c:v>
                </c:pt>
                <c:pt idx="25">
                  <c:v>35124</c:v>
                </c:pt>
                <c:pt idx="26">
                  <c:v>35155</c:v>
                </c:pt>
                <c:pt idx="27">
                  <c:v>35185</c:v>
                </c:pt>
                <c:pt idx="28">
                  <c:v>35216</c:v>
                </c:pt>
                <c:pt idx="29">
                  <c:v>35246</c:v>
                </c:pt>
                <c:pt idx="30">
                  <c:v>35277</c:v>
                </c:pt>
                <c:pt idx="31">
                  <c:v>35308</c:v>
                </c:pt>
                <c:pt idx="32">
                  <c:v>35338</c:v>
                </c:pt>
                <c:pt idx="33">
                  <c:v>35369</c:v>
                </c:pt>
                <c:pt idx="34">
                  <c:v>35399</c:v>
                </c:pt>
                <c:pt idx="35">
                  <c:v>35430</c:v>
                </c:pt>
                <c:pt idx="36">
                  <c:v>35461</c:v>
                </c:pt>
                <c:pt idx="37">
                  <c:v>35489</c:v>
                </c:pt>
                <c:pt idx="38">
                  <c:v>35520</c:v>
                </c:pt>
                <c:pt idx="39">
                  <c:v>35550</c:v>
                </c:pt>
                <c:pt idx="40">
                  <c:v>35581</c:v>
                </c:pt>
                <c:pt idx="41">
                  <c:v>35611</c:v>
                </c:pt>
                <c:pt idx="42">
                  <c:v>35642</c:v>
                </c:pt>
                <c:pt idx="43">
                  <c:v>35673</c:v>
                </c:pt>
                <c:pt idx="44">
                  <c:v>35703</c:v>
                </c:pt>
                <c:pt idx="45">
                  <c:v>35734</c:v>
                </c:pt>
                <c:pt idx="46">
                  <c:v>35764</c:v>
                </c:pt>
                <c:pt idx="47">
                  <c:v>35795</c:v>
                </c:pt>
                <c:pt idx="48">
                  <c:v>35826</c:v>
                </c:pt>
                <c:pt idx="49">
                  <c:v>35854</c:v>
                </c:pt>
                <c:pt idx="50">
                  <c:v>35885</c:v>
                </c:pt>
                <c:pt idx="51">
                  <c:v>35915</c:v>
                </c:pt>
                <c:pt idx="52">
                  <c:v>35946</c:v>
                </c:pt>
                <c:pt idx="53">
                  <c:v>35976</c:v>
                </c:pt>
                <c:pt idx="54">
                  <c:v>36007</c:v>
                </c:pt>
                <c:pt idx="55">
                  <c:v>36038</c:v>
                </c:pt>
                <c:pt idx="56">
                  <c:v>36068</c:v>
                </c:pt>
                <c:pt idx="57">
                  <c:v>36099</c:v>
                </c:pt>
                <c:pt idx="58">
                  <c:v>36129</c:v>
                </c:pt>
                <c:pt idx="59">
                  <c:v>36160</c:v>
                </c:pt>
                <c:pt idx="60">
                  <c:v>36191</c:v>
                </c:pt>
                <c:pt idx="61">
                  <c:v>36219</c:v>
                </c:pt>
                <c:pt idx="62">
                  <c:v>36250</c:v>
                </c:pt>
                <c:pt idx="63">
                  <c:v>36280</c:v>
                </c:pt>
                <c:pt idx="64">
                  <c:v>36311</c:v>
                </c:pt>
                <c:pt idx="65">
                  <c:v>36341</c:v>
                </c:pt>
                <c:pt idx="66">
                  <c:v>36372</c:v>
                </c:pt>
                <c:pt idx="67">
                  <c:v>36403</c:v>
                </c:pt>
                <c:pt idx="68">
                  <c:v>36433</c:v>
                </c:pt>
                <c:pt idx="69">
                  <c:v>36464</c:v>
                </c:pt>
                <c:pt idx="70">
                  <c:v>36494</c:v>
                </c:pt>
                <c:pt idx="71">
                  <c:v>36525</c:v>
                </c:pt>
                <c:pt idx="72">
                  <c:v>36556</c:v>
                </c:pt>
                <c:pt idx="73">
                  <c:v>36585</c:v>
                </c:pt>
                <c:pt idx="74">
                  <c:v>36616</c:v>
                </c:pt>
                <c:pt idx="75">
                  <c:v>36646</c:v>
                </c:pt>
                <c:pt idx="76">
                  <c:v>36677</c:v>
                </c:pt>
                <c:pt idx="77">
                  <c:v>36707</c:v>
                </c:pt>
                <c:pt idx="78">
                  <c:v>36738</c:v>
                </c:pt>
                <c:pt idx="79">
                  <c:v>36769</c:v>
                </c:pt>
                <c:pt idx="80">
                  <c:v>36799</c:v>
                </c:pt>
                <c:pt idx="81">
                  <c:v>36830</c:v>
                </c:pt>
                <c:pt idx="82">
                  <c:v>36860</c:v>
                </c:pt>
                <c:pt idx="83">
                  <c:v>36891</c:v>
                </c:pt>
                <c:pt idx="84">
                  <c:v>36922</c:v>
                </c:pt>
                <c:pt idx="85">
                  <c:v>36950</c:v>
                </c:pt>
                <c:pt idx="86">
                  <c:v>36981</c:v>
                </c:pt>
                <c:pt idx="87">
                  <c:v>37011</c:v>
                </c:pt>
                <c:pt idx="88">
                  <c:v>37042</c:v>
                </c:pt>
                <c:pt idx="89">
                  <c:v>37072</c:v>
                </c:pt>
                <c:pt idx="90">
                  <c:v>37103</c:v>
                </c:pt>
                <c:pt idx="91">
                  <c:v>37134</c:v>
                </c:pt>
                <c:pt idx="92">
                  <c:v>37164</c:v>
                </c:pt>
                <c:pt idx="93">
                  <c:v>37195</c:v>
                </c:pt>
                <c:pt idx="94">
                  <c:v>37225</c:v>
                </c:pt>
                <c:pt idx="95">
                  <c:v>37256</c:v>
                </c:pt>
                <c:pt idx="96">
                  <c:v>37287</c:v>
                </c:pt>
                <c:pt idx="97">
                  <c:v>37315</c:v>
                </c:pt>
                <c:pt idx="98">
                  <c:v>37346</c:v>
                </c:pt>
                <c:pt idx="99">
                  <c:v>37376</c:v>
                </c:pt>
                <c:pt idx="100">
                  <c:v>37407</c:v>
                </c:pt>
                <c:pt idx="101">
                  <c:v>37437</c:v>
                </c:pt>
                <c:pt idx="102">
                  <c:v>37468</c:v>
                </c:pt>
                <c:pt idx="103">
                  <c:v>37499</c:v>
                </c:pt>
                <c:pt idx="104">
                  <c:v>37529</c:v>
                </c:pt>
                <c:pt idx="105">
                  <c:v>37560</c:v>
                </c:pt>
                <c:pt idx="106">
                  <c:v>37590</c:v>
                </c:pt>
                <c:pt idx="107">
                  <c:v>37621</c:v>
                </c:pt>
                <c:pt idx="108">
                  <c:v>37652</c:v>
                </c:pt>
                <c:pt idx="109">
                  <c:v>37680</c:v>
                </c:pt>
                <c:pt idx="110">
                  <c:v>37711</c:v>
                </c:pt>
                <c:pt idx="111">
                  <c:v>37741</c:v>
                </c:pt>
                <c:pt idx="112">
                  <c:v>37772</c:v>
                </c:pt>
                <c:pt idx="113">
                  <c:v>37802</c:v>
                </c:pt>
                <c:pt idx="114">
                  <c:v>37833</c:v>
                </c:pt>
                <c:pt idx="115">
                  <c:v>37864</c:v>
                </c:pt>
                <c:pt idx="116">
                  <c:v>37894</c:v>
                </c:pt>
                <c:pt idx="117">
                  <c:v>37925</c:v>
                </c:pt>
                <c:pt idx="118">
                  <c:v>37955</c:v>
                </c:pt>
                <c:pt idx="119">
                  <c:v>37986</c:v>
                </c:pt>
                <c:pt idx="120">
                  <c:v>38017</c:v>
                </c:pt>
                <c:pt idx="121">
                  <c:v>38046</c:v>
                </c:pt>
                <c:pt idx="122">
                  <c:v>38077</c:v>
                </c:pt>
                <c:pt idx="123">
                  <c:v>38107</c:v>
                </c:pt>
                <c:pt idx="124">
                  <c:v>38138</c:v>
                </c:pt>
                <c:pt idx="125">
                  <c:v>38168</c:v>
                </c:pt>
                <c:pt idx="126">
                  <c:v>38199</c:v>
                </c:pt>
                <c:pt idx="127">
                  <c:v>38230</c:v>
                </c:pt>
                <c:pt idx="128">
                  <c:v>38260</c:v>
                </c:pt>
                <c:pt idx="129">
                  <c:v>38291</c:v>
                </c:pt>
                <c:pt idx="130">
                  <c:v>38321</c:v>
                </c:pt>
                <c:pt idx="131">
                  <c:v>38352</c:v>
                </c:pt>
                <c:pt idx="132">
                  <c:v>38383</c:v>
                </c:pt>
                <c:pt idx="133">
                  <c:v>38411</c:v>
                </c:pt>
                <c:pt idx="134">
                  <c:v>38442</c:v>
                </c:pt>
                <c:pt idx="135">
                  <c:v>38472</c:v>
                </c:pt>
                <c:pt idx="136">
                  <c:v>38503</c:v>
                </c:pt>
                <c:pt idx="137">
                  <c:v>38533</c:v>
                </c:pt>
                <c:pt idx="138">
                  <c:v>38564</c:v>
                </c:pt>
                <c:pt idx="139">
                  <c:v>38595</c:v>
                </c:pt>
                <c:pt idx="140">
                  <c:v>38625</c:v>
                </c:pt>
                <c:pt idx="141">
                  <c:v>38656</c:v>
                </c:pt>
                <c:pt idx="142">
                  <c:v>38686</c:v>
                </c:pt>
                <c:pt idx="143">
                  <c:v>38717</c:v>
                </c:pt>
                <c:pt idx="144">
                  <c:v>38748</c:v>
                </c:pt>
                <c:pt idx="145">
                  <c:v>38776</c:v>
                </c:pt>
                <c:pt idx="146">
                  <c:v>38807</c:v>
                </c:pt>
                <c:pt idx="147">
                  <c:v>38837</c:v>
                </c:pt>
                <c:pt idx="148">
                  <c:v>38868</c:v>
                </c:pt>
                <c:pt idx="149">
                  <c:v>38898</c:v>
                </c:pt>
                <c:pt idx="150">
                  <c:v>38929</c:v>
                </c:pt>
                <c:pt idx="151">
                  <c:v>38960</c:v>
                </c:pt>
                <c:pt idx="152">
                  <c:v>38990</c:v>
                </c:pt>
                <c:pt idx="153">
                  <c:v>39021</c:v>
                </c:pt>
                <c:pt idx="154">
                  <c:v>39051</c:v>
                </c:pt>
                <c:pt idx="155">
                  <c:v>39082</c:v>
                </c:pt>
                <c:pt idx="156">
                  <c:v>39113</c:v>
                </c:pt>
                <c:pt idx="157">
                  <c:v>39141</c:v>
                </c:pt>
                <c:pt idx="158">
                  <c:v>39172</c:v>
                </c:pt>
                <c:pt idx="159">
                  <c:v>39202</c:v>
                </c:pt>
                <c:pt idx="160">
                  <c:v>39233</c:v>
                </c:pt>
                <c:pt idx="161">
                  <c:v>39263</c:v>
                </c:pt>
                <c:pt idx="162">
                  <c:v>39294</c:v>
                </c:pt>
                <c:pt idx="163">
                  <c:v>39325</c:v>
                </c:pt>
                <c:pt idx="164">
                  <c:v>39355</c:v>
                </c:pt>
                <c:pt idx="165">
                  <c:v>39386</c:v>
                </c:pt>
                <c:pt idx="166">
                  <c:v>39416</c:v>
                </c:pt>
                <c:pt idx="167">
                  <c:v>39447</c:v>
                </c:pt>
                <c:pt idx="168">
                  <c:v>39478</c:v>
                </c:pt>
                <c:pt idx="169">
                  <c:v>39507</c:v>
                </c:pt>
                <c:pt idx="170">
                  <c:v>39538</c:v>
                </c:pt>
                <c:pt idx="171">
                  <c:v>39568</c:v>
                </c:pt>
                <c:pt idx="172">
                  <c:v>39599</c:v>
                </c:pt>
                <c:pt idx="173">
                  <c:v>39629</c:v>
                </c:pt>
                <c:pt idx="174">
                  <c:v>39660</c:v>
                </c:pt>
                <c:pt idx="175">
                  <c:v>39691</c:v>
                </c:pt>
                <c:pt idx="176">
                  <c:v>39721</c:v>
                </c:pt>
                <c:pt idx="177">
                  <c:v>39752</c:v>
                </c:pt>
                <c:pt idx="178">
                  <c:v>39782</c:v>
                </c:pt>
                <c:pt idx="179">
                  <c:v>39813</c:v>
                </c:pt>
                <c:pt idx="180">
                  <c:v>39844</c:v>
                </c:pt>
                <c:pt idx="181">
                  <c:v>39872</c:v>
                </c:pt>
                <c:pt idx="182">
                  <c:v>39903</c:v>
                </c:pt>
                <c:pt idx="183">
                  <c:v>39933</c:v>
                </c:pt>
                <c:pt idx="184">
                  <c:v>39964</c:v>
                </c:pt>
                <c:pt idx="185">
                  <c:v>39994</c:v>
                </c:pt>
                <c:pt idx="186">
                  <c:v>40025</c:v>
                </c:pt>
                <c:pt idx="187">
                  <c:v>40056</c:v>
                </c:pt>
                <c:pt idx="188">
                  <c:v>40086</c:v>
                </c:pt>
                <c:pt idx="189">
                  <c:v>40117</c:v>
                </c:pt>
                <c:pt idx="190">
                  <c:v>40147</c:v>
                </c:pt>
                <c:pt idx="191">
                  <c:v>40178</c:v>
                </c:pt>
                <c:pt idx="192">
                  <c:v>40209</c:v>
                </c:pt>
                <c:pt idx="193">
                  <c:v>40237</c:v>
                </c:pt>
                <c:pt idx="194">
                  <c:v>40268</c:v>
                </c:pt>
                <c:pt idx="195">
                  <c:v>40298</c:v>
                </c:pt>
                <c:pt idx="196">
                  <c:v>40329</c:v>
                </c:pt>
                <c:pt idx="197">
                  <c:v>40359</c:v>
                </c:pt>
                <c:pt idx="198">
                  <c:v>40390</c:v>
                </c:pt>
                <c:pt idx="199">
                  <c:v>40421</c:v>
                </c:pt>
                <c:pt idx="200">
                  <c:v>40451</c:v>
                </c:pt>
                <c:pt idx="201">
                  <c:v>40482</c:v>
                </c:pt>
                <c:pt idx="202">
                  <c:v>40512</c:v>
                </c:pt>
                <c:pt idx="203">
                  <c:v>40543</c:v>
                </c:pt>
                <c:pt idx="204">
                  <c:v>40574</c:v>
                </c:pt>
                <c:pt idx="205">
                  <c:v>40602</c:v>
                </c:pt>
                <c:pt idx="206">
                  <c:v>40633</c:v>
                </c:pt>
                <c:pt idx="207">
                  <c:v>40663</c:v>
                </c:pt>
                <c:pt idx="208">
                  <c:v>40694</c:v>
                </c:pt>
                <c:pt idx="209">
                  <c:v>40724</c:v>
                </c:pt>
                <c:pt idx="210">
                  <c:v>40755</c:v>
                </c:pt>
                <c:pt idx="211">
                  <c:v>40786</c:v>
                </c:pt>
                <c:pt idx="212">
                  <c:v>40816</c:v>
                </c:pt>
                <c:pt idx="213">
                  <c:v>40847</c:v>
                </c:pt>
                <c:pt idx="214">
                  <c:v>40877</c:v>
                </c:pt>
                <c:pt idx="215">
                  <c:v>40908</c:v>
                </c:pt>
                <c:pt idx="216">
                  <c:v>40939</c:v>
                </c:pt>
                <c:pt idx="217">
                  <c:v>40968</c:v>
                </c:pt>
                <c:pt idx="218">
                  <c:v>40999</c:v>
                </c:pt>
                <c:pt idx="219">
                  <c:v>41029</c:v>
                </c:pt>
                <c:pt idx="220">
                  <c:v>41060</c:v>
                </c:pt>
                <c:pt idx="221">
                  <c:v>41090</c:v>
                </c:pt>
                <c:pt idx="222">
                  <c:v>41121</c:v>
                </c:pt>
                <c:pt idx="223">
                  <c:v>41152</c:v>
                </c:pt>
                <c:pt idx="224">
                  <c:v>41182</c:v>
                </c:pt>
                <c:pt idx="225">
                  <c:v>41213</c:v>
                </c:pt>
                <c:pt idx="226">
                  <c:v>41243</c:v>
                </c:pt>
                <c:pt idx="227">
                  <c:v>41274</c:v>
                </c:pt>
                <c:pt idx="228">
                  <c:v>41305</c:v>
                </c:pt>
                <c:pt idx="229">
                  <c:v>41333</c:v>
                </c:pt>
                <c:pt idx="230">
                  <c:v>41364</c:v>
                </c:pt>
                <c:pt idx="231">
                  <c:v>41394</c:v>
                </c:pt>
                <c:pt idx="232">
                  <c:v>41425</c:v>
                </c:pt>
                <c:pt idx="233">
                  <c:v>41455</c:v>
                </c:pt>
                <c:pt idx="234">
                  <c:v>41486</c:v>
                </c:pt>
                <c:pt idx="235">
                  <c:v>41517</c:v>
                </c:pt>
                <c:pt idx="236">
                  <c:v>41547</c:v>
                </c:pt>
                <c:pt idx="237">
                  <c:v>41578</c:v>
                </c:pt>
                <c:pt idx="238">
                  <c:v>41608</c:v>
                </c:pt>
                <c:pt idx="239">
                  <c:v>41639</c:v>
                </c:pt>
                <c:pt idx="240">
                  <c:v>41670</c:v>
                </c:pt>
                <c:pt idx="241">
                  <c:v>41698</c:v>
                </c:pt>
                <c:pt idx="242">
                  <c:v>41729</c:v>
                </c:pt>
                <c:pt idx="243">
                  <c:v>41759</c:v>
                </c:pt>
                <c:pt idx="244">
                  <c:v>41790</c:v>
                </c:pt>
                <c:pt idx="245">
                  <c:v>41820</c:v>
                </c:pt>
                <c:pt idx="246">
                  <c:v>41851</c:v>
                </c:pt>
                <c:pt idx="247">
                  <c:v>41882</c:v>
                </c:pt>
                <c:pt idx="248">
                  <c:v>41912</c:v>
                </c:pt>
                <c:pt idx="249">
                  <c:v>41943</c:v>
                </c:pt>
                <c:pt idx="250">
                  <c:v>41973</c:v>
                </c:pt>
                <c:pt idx="251">
                  <c:v>42004</c:v>
                </c:pt>
                <c:pt idx="252">
                  <c:v>42035</c:v>
                </c:pt>
                <c:pt idx="253">
                  <c:v>42063</c:v>
                </c:pt>
                <c:pt idx="254">
                  <c:v>42094</c:v>
                </c:pt>
                <c:pt idx="255">
                  <c:v>42124</c:v>
                </c:pt>
                <c:pt idx="256">
                  <c:v>42155</c:v>
                </c:pt>
                <c:pt idx="257">
                  <c:v>42185</c:v>
                </c:pt>
                <c:pt idx="258">
                  <c:v>42216</c:v>
                </c:pt>
                <c:pt idx="259">
                  <c:v>42247</c:v>
                </c:pt>
                <c:pt idx="260">
                  <c:v>42277</c:v>
                </c:pt>
                <c:pt idx="261">
                  <c:v>42308</c:v>
                </c:pt>
                <c:pt idx="262">
                  <c:v>42338</c:v>
                </c:pt>
                <c:pt idx="263">
                  <c:v>42369</c:v>
                </c:pt>
                <c:pt idx="264">
                  <c:v>42400</c:v>
                </c:pt>
                <c:pt idx="265">
                  <c:v>42429</c:v>
                </c:pt>
                <c:pt idx="266">
                  <c:v>42460</c:v>
                </c:pt>
                <c:pt idx="267">
                  <c:v>42490</c:v>
                </c:pt>
                <c:pt idx="268">
                  <c:v>42521</c:v>
                </c:pt>
                <c:pt idx="269">
                  <c:v>42551</c:v>
                </c:pt>
                <c:pt idx="270">
                  <c:v>42582</c:v>
                </c:pt>
                <c:pt idx="271">
                  <c:v>42613</c:v>
                </c:pt>
                <c:pt idx="272">
                  <c:v>42643</c:v>
                </c:pt>
                <c:pt idx="273">
                  <c:v>42674</c:v>
                </c:pt>
                <c:pt idx="274">
                  <c:v>42704</c:v>
                </c:pt>
                <c:pt idx="275">
                  <c:v>42735</c:v>
                </c:pt>
                <c:pt idx="276">
                  <c:v>42766</c:v>
                </c:pt>
                <c:pt idx="277">
                  <c:v>42794</c:v>
                </c:pt>
                <c:pt idx="278">
                  <c:v>42825</c:v>
                </c:pt>
                <c:pt idx="279">
                  <c:v>42855</c:v>
                </c:pt>
                <c:pt idx="280">
                  <c:v>42886</c:v>
                </c:pt>
                <c:pt idx="281">
                  <c:v>42916</c:v>
                </c:pt>
              </c:numCache>
            </c:numRef>
          </c:cat>
          <c:val>
            <c:numRef>
              <c:f>Mean!$W$2:$W$283</c:f>
              <c:numCache>
                <c:formatCode>General</c:formatCode>
                <c:ptCount val="282"/>
                <c:pt idx="7" formatCode="0.00">
                  <c:v>-0.35995305</c:v>
                </c:pt>
                <c:pt idx="8" formatCode="0.00">
                  <c:v>-1.0439167</c:v>
                </c:pt>
                <c:pt idx="9" formatCode="0.00">
                  <c:v>-0.52034071999999998</c:v>
                </c:pt>
                <c:pt idx="10" formatCode="0.00">
                  <c:v>-1.2657761000000001</c:v>
                </c:pt>
                <c:pt idx="11" formatCode="0.00">
                  <c:v>-0.74604861</c:v>
                </c:pt>
                <c:pt idx="12" formatCode="0.00">
                  <c:v>-0.97263663</c:v>
                </c:pt>
                <c:pt idx="13" formatCode="0.00">
                  <c:v>-0.65752213000000004</c:v>
                </c:pt>
                <c:pt idx="14" formatCode="0.00">
                  <c:v>-0.37549568999999999</c:v>
                </c:pt>
                <c:pt idx="15" formatCode="0.00">
                  <c:v>-0.40414873000000001</c:v>
                </c:pt>
                <c:pt idx="16" formatCode="0.00">
                  <c:v>-1.2249854</c:v>
                </c:pt>
                <c:pt idx="17" formatCode="0.00">
                  <c:v>0.45060928</c:v>
                </c:pt>
                <c:pt idx="18" formatCode="0.00">
                  <c:v>-0.52108310000000002</c:v>
                </c:pt>
                <c:pt idx="19" formatCode="0.00">
                  <c:v>-0.42414636999999999</c:v>
                </c:pt>
                <c:pt idx="20" formatCode="0.00">
                  <c:v>-0.29598545999999998</c:v>
                </c:pt>
                <c:pt idx="21" formatCode="0.00">
                  <c:v>-0.35574569</c:v>
                </c:pt>
                <c:pt idx="22" formatCode="0.00">
                  <c:v>-0.73137684000000003</c:v>
                </c:pt>
                <c:pt idx="23" formatCode="0.00">
                  <c:v>-0.75351060999999997</c:v>
                </c:pt>
                <c:pt idx="24" formatCode="0.00">
                  <c:v>-0.38349737</c:v>
                </c:pt>
                <c:pt idx="25" formatCode="0.00">
                  <c:v>-0.39350382</c:v>
                </c:pt>
                <c:pt idx="26" formatCode="0.00">
                  <c:v>0.56840214</c:v>
                </c:pt>
                <c:pt idx="27" formatCode="0.00">
                  <c:v>-0.84255555999999998</c:v>
                </c:pt>
                <c:pt idx="28" formatCode="0.00">
                  <c:v>0.45711928000000002</c:v>
                </c:pt>
                <c:pt idx="29" formatCode="0.00">
                  <c:v>-0.20121188000000001</c:v>
                </c:pt>
                <c:pt idx="30" formatCode="0.00">
                  <c:v>-0.47619215999999998</c:v>
                </c:pt>
                <c:pt idx="31" formatCode="0.00">
                  <c:v>0.33540260999999999</c:v>
                </c:pt>
                <c:pt idx="32" formatCode="0.00">
                  <c:v>-0.29171126000000003</c:v>
                </c:pt>
                <c:pt idx="33" formatCode="0.00">
                  <c:v>0.32072866</c:v>
                </c:pt>
                <c:pt idx="34" formatCode="0.00">
                  <c:v>-0.17903564</c:v>
                </c:pt>
                <c:pt idx="35" formatCode="0.00">
                  <c:v>0.12817126000000001</c:v>
                </c:pt>
                <c:pt idx="36" formatCode="0.00">
                  <c:v>0.25785543999999999</c:v>
                </c:pt>
                <c:pt idx="37" formatCode="0.00">
                  <c:v>0.22048497</c:v>
                </c:pt>
                <c:pt idx="38" formatCode="0.00">
                  <c:v>-0.20704802</c:v>
                </c:pt>
                <c:pt idx="39" formatCode="0.00">
                  <c:v>0.44852130000000001</c:v>
                </c:pt>
                <c:pt idx="40" formatCode="0.00">
                  <c:v>-0.17993245999999999</c:v>
                </c:pt>
                <c:pt idx="41" formatCode="0.00">
                  <c:v>0.2390689</c:v>
                </c:pt>
                <c:pt idx="42" formatCode="0.00">
                  <c:v>-0.26131669000000002</c:v>
                </c:pt>
                <c:pt idx="43" formatCode="0.00">
                  <c:v>-0.45731000999999999</c:v>
                </c:pt>
                <c:pt idx="44" formatCode="0.00">
                  <c:v>3.3012800000000002E-2</c:v>
                </c:pt>
                <c:pt idx="45" formatCode="0.00">
                  <c:v>-0.41839047000000001</c:v>
                </c:pt>
                <c:pt idx="46" formatCode="0.00">
                  <c:v>-0.82151061000000003</c:v>
                </c:pt>
                <c:pt idx="47" formatCode="0.00">
                  <c:v>-0.24216203</c:v>
                </c:pt>
                <c:pt idx="48" formatCode="0.00">
                  <c:v>-0.14437659</c:v>
                </c:pt>
                <c:pt idx="49" formatCode="0.00">
                  <c:v>0.27896526999999999</c:v>
                </c:pt>
                <c:pt idx="50" formatCode="0.00">
                  <c:v>0.30921488000000003</c:v>
                </c:pt>
                <c:pt idx="51" formatCode="0.00">
                  <c:v>-0.34298559000000001</c:v>
                </c:pt>
                <c:pt idx="52" formatCode="0.00">
                  <c:v>-1.3116034999999999</c:v>
                </c:pt>
                <c:pt idx="53" formatCode="0.00">
                  <c:v>0.60275416000000004</c:v>
                </c:pt>
                <c:pt idx="54" formatCode="0.00">
                  <c:v>-0.16373383999999999</c:v>
                </c:pt>
                <c:pt idx="55" formatCode="0.00">
                  <c:v>0.72109677000000005</c:v>
                </c:pt>
                <c:pt idx="56" formatCode="0.00">
                  <c:v>0.21384063</c:v>
                </c:pt>
                <c:pt idx="57" formatCode="0.00">
                  <c:v>1.2714801</c:v>
                </c:pt>
                <c:pt idx="58" formatCode="0.00">
                  <c:v>7.9745040000000003E-2</c:v>
                </c:pt>
                <c:pt idx="59" formatCode="0.00">
                  <c:v>0.13258981</c:v>
                </c:pt>
                <c:pt idx="60" formatCode="0.00">
                  <c:v>0.18856117</c:v>
                </c:pt>
                <c:pt idx="61" formatCode="0.00">
                  <c:v>0.31687106999999998</c:v>
                </c:pt>
                <c:pt idx="62" formatCode="0.00">
                  <c:v>0.10530761</c:v>
                </c:pt>
                <c:pt idx="63" formatCode="0.00">
                  <c:v>0.56675408999999999</c:v>
                </c:pt>
                <c:pt idx="64" formatCode="0.00">
                  <c:v>0.67517948999999999</c:v>
                </c:pt>
                <c:pt idx="65" formatCode="0.00">
                  <c:v>0.61299159999999997</c:v>
                </c:pt>
                <c:pt idx="66" formatCode="0.00">
                  <c:v>0.43047719000000001</c:v>
                </c:pt>
                <c:pt idx="67" formatCode="0.00">
                  <c:v>1.5723750000000001</c:v>
                </c:pt>
                <c:pt idx="68" formatCode="0.00">
                  <c:v>0.68764806000000001</c:v>
                </c:pt>
                <c:pt idx="69" formatCode="0.00">
                  <c:v>-0.22527783000000001</c:v>
                </c:pt>
                <c:pt idx="70" formatCode="0.00">
                  <c:v>1.1197558000000001</c:v>
                </c:pt>
                <c:pt idx="71" formatCode="0.00">
                  <c:v>0.84361629000000005</c:v>
                </c:pt>
                <c:pt idx="72" formatCode="0.00">
                  <c:v>1.5291950000000001</c:v>
                </c:pt>
                <c:pt idx="73" formatCode="0.00">
                  <c:v>1.4811878000000001</c:v>
                </c:pt>
                <c:pt idx="74" formatCode="0.00">
                  <c:v>0.33242031</c:v>
                </c:pt>
                <c:pt idx="75" formatCode="0.00">
                  <c:v>0.88339502999999997</c:v>
                </c:pt>
                <c:pt idx="76" formatCode="0.00">
                  <c:v>1.1390283000000001</c:v>
                </c:pt>
                <c:pt idx="77" formatCode="0.00">
                  <c:v>1.0742571999999999</c:v>
                </c:pt>
                <c:pt idx="78" formatCode="0.00">
                  <c:v>0.79404622999999996</c:v>
                </c:pt>
                <c:pt idx="79" formatCode="0.00">
                  <c:v>-1.6364800000000001E-3</c:v>
                </c:pt>
                <c:pt idx="80" formatCode="0.00">
                  <c:v>0.19763679000000001</c:v>
                </c:pt>
                <c:pt idx="81" formatCode="0.00">
                  <c:v>9.156984E-2</c:v>
                </c:pt>
                <c:pt idx="82" formatCode="0.00">
                  <c:v>-4.4125589999999999E-2</c:v>
                </c:pt>
                <c:pt idx="83" formatCode="0.00">
                  <c:v>0.38756621000000002</c:v>
                </c:pt>
                <c:pt idx="84" formatCode="0.00">
                  <c:v>0.71777584999999999</c:v>
                </c:pt>
                <c:pt idx="85" formatCode="0.00">
                  <c:v>-0.57641142999999995</c:v>
                </c:pt>
                <c:pt idx="86" formatCode="0.00">
                  <c:v>0.79724242000000001</c:v>
                </c:pt>
                <c:pt idx="87" formatCode="0.00">
                  <c:v>-0.40801969999999999</c:v>
                </c:pt>
                <c:pt idx="88" formatCode="0.00">
                  <c:v>-0.46596515999999999</c:v>
                </c:pt>
                <c:pt idx="89" formatCode="0.00">
                  <c:v>-0.14293734999999999</c:v>
                </c:pt>
                <c:pt idx="90" formatCode="0.00">
                  <c:v>0.39732452000000001</c:v>
                </c:pt>
                <c:pt idx="91" formatCode="0.00">
                  <c:v>-9.1166070000000002E-2</c:v>
                </c:pt>
                <c:pt idx="92" formatCode="0.00">
                  <c:v>0.28949243000000002</c:v>
                </c:pt>
                <c:pt idx="93" formatCode="0.00">
                  <c:v>0.85103119000000005</c:v>
                </c:pt>
                <c:pt idx="94" formatCode="0.00">
                  <c:v>0.25418918000000001</c:v>
                </c:pt>
                <c:pt idx="95" formatCode="0.00">
                  <c:v>7.1577109999999999E-2</c:v>
                </c:pt>
                <c:pt idx="96" formatCode="0.00">
                  <c:v>-0.74249197</c:v>
                </c:pt>
                <c:pt idx="97" formatCode="0.00">
                  <c:v>-0.96504804</c:v>
                </c:pt>
                <c:pt idx="98" formatCode="0.00">
                  <c:v>-1.2907381</c:v>
                </c:pt>
                <c:pt idx="99" formatCode="0.00">
                  <c:v>-1.7771729999999999</c:v>
                </c:pt>
                <c:pt idx="100" formatCode="0.00">
                  <c:v>0.28995410999999999</c:v>
                </c:pt>
                <c:pt idx="101" formatCode="0.00">
                  <c:v>0.50763712999999999</c:v>
                </c:pt>
                <c:pt idx="102" formatCode="0.00">
                  <c:v>-0.52142157</c:v>
                </c:pt>
                <c:pt idx="103" formatCode="0.00">
                  <c:v>8.5183999999999998E-4</c:v>
                </c:pt>
                <c:pt idx="104" formatCode="0.00">
                  <c:v>3.6209350000000001E-2</c:v>
                </c:pt>
                <c:pt idx="105" formatCode="0.00">
                  <c:v>-0.19180817</c:v>
                </c:pt>
                <c:pt idx="106" formatCode="0.00">
                  <c:v>0.28314871000000003</c:v>
                </c:pt>
                <c:pt idx="107" formatCode="0.00">
                  <c:v>-0.90555669000000005</c:v>
                </c:pt>
                <c:pt idx="108" formatCode="0.00">
                  <c:v>0.36617799000000001</c:v>
                </c:pt>
                <c:pt idx="109" formatCode="0.00">
                  <c:v>0.52202760999999998</c:v>
                </c:pt>
                <c:pt idx="110" formatCode="0.00">
                  <c:v>-0.56534315999999996</c:v>
                </c:pt>
                <c:pt idx="111" formatCode="0.00">
                  <c:v>-0.18791664999999999</c:v>
                </c:pt>
                <c:pt idx="112" formatCode="0.00">
                  <c:v>-0.14886629000000001</c:v>
                </c:pt>
                <c:pt idx="113" formatCode="0.00">
                  <c:v>0.70266874999999995</c:v>
                </c:pt>
                <c:pt idx="114" formatCode="0.00">
                  <c:v>0.50384017000000003</c:v>
                </c:pt>
                <c:pt idx="115" formatCode="0.00">
                  <c:v>-0.42670664000000003</c:v>
                </c:pt>
                <c:pt idx="116" formatCode="0.00">
                  <c:v>-8.8665049999999995E-2</c:v>
                </c:pt>
                <c:pt idx="117" formatCode="0.00">
                  <c:v>-0.48767681000000002</c:v>
                </c:pt>
                <c:pt idx="118" formatCode="0.00">
                  <c:v>0.31092438</c:v>
                </c:pt>
                <c:pt idx="119" formatCode="0.00">
                  <c:v>-7.5077499999999997E-3</c:v>
                </c:pt>
                <c:pt idx="120" formatCode="0.00">
                  <c:v>-0.27004528</c:v>
                </c:pt>
                <c:pt idx="121" formatCode="0.00">
                  <c:v>-0.45136031999999998</c:v>
                </c:pt>
                <c:pt idx="122" formatCode="0.00">
                  <c:v>-0.45645771000000002</c:v>
                </c:pt>
                <c:pt idx="123" formatCode="0.00">
                  <c:v>0.39021362999999998</c:v>
                </c:pt>
                <c:pt idx="124" formatCode="0.00">
                  <c:v>5.0426520000000002E-2</c:v>
                </c:pt>
                <c:pt idx="125" formatCode="0.00">
                  <c:v>-8.4882559999999996E-2</c:v>
                </c:pt>
                <c:pt idx="126" formatCode="0.00">
                  <c:v>-3.984385E-2</c:v>
                </c:pt>
                <c:pt idx="127" formatCode="0.00">
                  <c:v>-0.72462771999999998</c:v>
                </c:pt>
                <c:pt idx="128" formatCode="0.00">
                  <c:v>-0.20265193000000001</c:v>
                </c:pt>
                <c:pt idx="129" formatCode="0.00">
                  <c:v>3.2035700000000002E-3</c:v>
                </c:pt>
                <c:pt idx="130" formatCode="0.00">
                  <c:v>-0.51195652000000003</c:v>
                </c:pt>
                <c:pt idx="131" formatCode="0.00">
                  <c:v>9.1270340000000005E-2</c:v>
                </c:pt>
                <c:pt idx="132" formatCode="0.00">
                  <c:v>0.26081323000000001</c:v>
                </c:pt>
                <c:pt idx="133" formatCode="0.00">
                  <c:v>-0.42169684000000002</c:v>
                </c:pt>
                <c:pt idx="134" formatCode="0.00">
                  <c:v>-8.9742000000000001E-4</c:v>
                </c:pt>
                <c:pt idx="135" formatCode="0.00">
                  <c:v>-0.54658045</c:v>
                </c:pt>
                <c:pt idx="136" formatCode="0.00">
                  <c:v>-0.78014220000000001</c:v>
                </c:pt>
                <c:pt idx="137" formatCode="0.00">
                  <c:v>-0.24760883</c:v>
                </c:pt>
                <c:pt idx="138" formatCode="0.00">
                  <c:v>-0.26622982000000001</c:v>
                </c:pt>
                <c:pt idx="139" formatCode="0.00">
                  <c:v>0.59809747999999996</c:v>
                </c:pt>
                <c:pt idx="140" formatCode="0.00">
                  <c:v>0.15702851000000001</c:v>
                </c:pt>
                <c:pt idx="141" formatCode="0.00">
                  <c:v>-0.38177580999999999</c:v>
                </c:pt>
                <c:pt idx="142" formatCode="0.00">
                  <c:v>-0.97555375</c:v>
                </c:pt>
                <c:pt idx="143" formatCode="0.00">
                  <c:v>-0.77663539999999998</c:v>
                </c:pt>
                <c:pt idx="144" formatCode="0.00">
                  <c:v>-0.27287244999999999</c:v>
                </c:pt>
                <c:pt idx="145" formatCode="0.00">
                  <c:v>0.26786697999999998</c:v>
                </c:pt>
                <c:pt idx="146" formatCode="0.00">
                  <c:v>-0.23073247</c:v>
                </c:pt>
                <c:pt idx="147" formatCode="0.00">
                  <c:v>-0.56701964000000005</c:v>
                </c:pt>
                <c:pt idx="148" formatCode="0.00">
                  <c:v>-8.1636899999999995E-3</c:v>
                </c:pt>
                <c:pt idx="149" formatCode="0.00">
                  <c:v>0.87503025000000001</c:v>
                </c:pt>
                <c:pt idx="150" formatCode="0.00">
                  <c:v>0.28744226</c:v>
                </c:pt>
                <c:pt idx="151" formatCode="0.00">
                  <c:v>4.6625880000000001E-2</c:v>
                </c:pt>
                <c:pt idx="152" formatCode="0.00">
                  <c:v>-0.78098208999999996</c:v>
                </c:pt>
                <c:pt idx="153" formatCode="0.00">
                  <c:v>-0.2741442</c:v>
                </c:pt>
                <c:pt idx="154" formatCode="0.00">
                  <c:v>-3.2524579999999997E-2</c:v>
                </c:pt>
                <c:pt idx="155" formatCode="0.00">
                  <c:v>-0.44039852000000002</c:v>
                </c:pt>
                <c:pt idx="156" formatCode="0.00">
                  <c:v>0.70323994999999995</c:v>
                </c:pt>
                <c:pt idx="157" formatCode="0.00">
                  <c:v>0.17585237000000001</c:v>
                </c:pt>
                <c:pt idx="158" formatCode="0.00">
                  <c:v>0.12200388</c:v>
                </c:pt>
                <c:pt idx="159" formatCode="0.00">
                  <c:v>-0.49650101000000002</c:v>
                </c:pt>
                <c:pt idx="160" formatCode="0.00">
                  <c:v>0.94104681999999995</c:v>
                </c:pt>
                <c:pt idx="161" formatCode="0.00">
                  <c:v>0.54820064000000002</c:v>
                </c:pt>
                <c:pt idx="162" formatCode="0.00">
                  <c:v>-0.24653012999999999</c:v>
                </c:pt>
                <c:pt idx="163" formatCode="0.00">
                  <c:v>0.18619253999999999</c:v>
                </c:pt>
                <c:pt idx="164" formatCode="0.00">
                  <c:v>7.6771019999999995E-2</c:v>
                </c:pt>
                <c:pt idx="165" formatCode="0.00">
                  <c:v>-0.74444690000000002</c:v>
                </c:pt>
                <c:pt idx="166" formatCode="0.00">
                  <c:v>-0.11161193</c:v>
                </c:pt>
                <c:pt idx="167" formatCode="0.00">
                  <c:v>-1.5528626999999999</c:v>
                </c:pt>
                <c:pt idx="168" formatCode="0.00">
                  <c:v>-0.84818844999999998</c:v>
                </c:pt>
                <c:pt idx="169" formatCode="0.00">
                  <c:v>-0.27591156</c:v>
                </c:pt>
                <c:pt idx="170" formatCode="0.00">
                  <c:v>-0.40866093999999997</c:v>
                </c:pt>
                <c:pt idx="171" formatCode="0.00">
                  <c:v>-0.77519914999999995</c:v>
                </c:pt>
                <c:pt idx="172" formatCode="0.00">
                  <c:v>-0.40822374</c:v>
                </c:pt>
                <c:pt idx="173" formatCode="0.00">
                  <c:v>-2.9359400000000001E-2</c:v>
                </c:pt>
                <c:pt idx="174" formatCode="0.00">
                  <c:v>-0.68617475000000006</c:v>
                </c:pt>
                <c:pt idx="175" formatCode="0.00">
                  <c:v>-0.99554357999999998</c:v>
                </c:pt>
                <c:pt idx="176" formatCode="0.00">
                  <c:v>-0.94311562000000004</c:v>
                </c:pt>
                <c:pt idx="177" formatCode="0.00">
                  <c:v>6.3756770000000004E-2</c:v>
                </c:pt>
                <c:pt idx="178" formatCode="0.00">
                  <c:v>-0.14975015999999999</c:v>
                </c:pt>
                <c:pt idx="179" formatCode="0.00">
                  <c:v>-0.16766940999999999</c:v>
                </c:pt>
                <c:pt idx="180" formatCode="0.00">
                  <c:v>-0.13199031999999999</c:v>
                </c:pt>
                <c:pt idx="181" formatCode="0.00">
                  <c:v>-0.54669462000000002</c:v>
                </c:pt>
                <c:pt idx="182" formatCode="0.00">
                  <c:v>-0.2811842</c:v>
                </c:pt>
                <c:pt idx="183" formatCode="0.00">
                  <c:v>1.213086E-2</c:v>
                </c:pt>
                <c:pt idx="184" formatCode="0.00">
                  <c:v>-0.40364128999999999</c:v>
                </c:pt>
                <c:pt idx="185" formatCode="0.00">
                  <c:v>-0.47610991000000003</c:v>
                </c:pt>
                <c:pt idx="186" formatCode="0.00">
                  <c:v>-0.39001489</c:v>
                </c:pt>
                <c:pt idx="187" formatCode="0.00">
                  <c:v>4.4508510000000001E-2</c:v>
                </c:pt>
                <c:pt idx="188" formatCode="0.00">
                  <c:v>-0.67614266999999995</c:v>
                </c:pt>
                <c:pt idx="189" formatCode="0.00">
                  <c:v>0.83413568000000005</c:v>
                </c:pt>
                <c:pt idx="190" formatCode="0.00">
                  <c:v>-0.21554541999999999</c:v>
                </c:pt>
                <c:pt idx="191" formatCode="0.00">
                  <c:v>-5.3924680000000003E-2</c:v>
                </c:pt>
                <c:pt idx="192" formatCode="0.00">
                  <c:v>-0.47586172999999998</c:v>
                </c:pt>
                <c:pt idx="193" formatCode="0.00">
                  <c:v>-0.71941553999999996</c:v>
                </c:pt>
                <c:pt idx="194" formatCode="0.00">
                  <c:v>-0.83040807000000005</c:v>
                </c:pt>
                <c:pt idx="195" formatCode="0.00">
                  <c:v>-0.13416116</c:v>
                </c:pt>
                <c:pt idx="196" formatCode="0.00">
                  <c:v>-2.0881593000000001</c:v>
                </c:pt>
                <c:pt idx="197" formatCode="0.00">
                  <c:v>-0.56809094999999998</c:v>
                </c:pt>
                <c:pt idx="198" formatCode="0.00">
                  <c:v>-4.3650099999999997E-2</c:v>
                </c:pt>
                <c:pt idx="199" formatCode="0.00">
                  <c:v>-0.65362041999999998</c:v>
                </c:pt>
                <c:pt idx="200" formatCode="0.00">
                  <c:v>-0.80536187000000004</c:v>
                </c:pt>
                <c:pt idx="201" formatCode="0.00">
                  <c:v>-0.71382367999999996</c:v>
                </c:pt>
                <c:pt idx="202" formatCode="0.00">
                  <c:v>-0.83998519999999999</c:v>
                </c:pt>
                <c:pt idx="203" formatCode="0.00">
                  <c:v>-1.1527540000000001</c:v>
                </c:pt>
                <c:pt idx="204" formatCode="0.00">
                  <c:v>-1.7164537</c:v>
                </c:pt>
                <c:pt idx="205" formatCode="0.00">
                  <c:v>-0.41043938000000002</c:v>
                </c:pt>
                <c:pt idx="206" formatCode="0.00">
                  <c:v>-1.6414443999999999</c:v>
                </c:pt>
                <c:pt idx="207" formatCode="0.00">
                  <c:v>-0.92922146000000005</c:v>
                </c:pt>
                <c:pt idx="208" formatCode="0.00">
                  <c:v>-1.2495356</c:v>
                </c:pt>
                <c:pt idx="209" formatCode="0.00">
                  <c:v>-0.13640964999999999</c:v>
                </c:pt>
                <c:pt idx="210" formatCode="0.00">
                  <c:v>-0.92822121000000002</c:v>
                </c:pt>
                <c:pt idx="211" formatCode="0.00">
                  <c:v>-2.0721384</c:v>
                </c:pt>
                <c:pt idx="212" formatCode="0.00">
                  <c:v>-1.0672598</c:v>
                </c:pt>
                <c:pt idx="213" formatCode="0.00">
                  <c:v>-1.35572</c:v>
                </c:pt>
                <c:pt idx="214" formatCode="0.00">
                  <c:v>-1.529574</c:v>
                </c:pt>
                <c:pt idx="215" formatCode="0.00">
                  <c:v>-1.2050535</c:v>
                </c:pt>
                <c:pt idx="216" formatCode="0.00">
                  <c:v>-0.96106382999999995</c:v>
                </c:pt>
                <c:pt idx="217" formatCode="0.00">
                  <c:v>-2.0965313000000001</c:v>
                </c:pt>
                <c:pt idx="218" formatCode="0.00">
                  <c:v>-1.5111591</c:v>
                </c:pt>
                <c:pt idx="219" formatCode="0.00">
                  <c:v>-1.9441101000000001</c:v>
                </c:pt>
                <c:pt idx="220" formatCode="0.00">
                  <c:v>-1.1778843999999999</c:v>
                </c:pt>
                <c:pt idx="221" formatCode="0.00">
                  <c:v>-1.7557117</c:v>
                </c:pt>
                <c:pt idx="222" formatCode="0.00">
                  <c:v>-1.667216</c:v>
                </c:pt>
                <c:pt idx="223" formatCode="0.00">
                  <c:v>-1.2007884</c:v>
                </c:pt>
                <c:pt idx="224" formatCode="0.00">
                  <c:v>-1.3952548</c:v>
                </c:pt>
                <c:pt idx="225" formatCode="0.00">
                  <c:v>-1.5965463</c:v>
                </c:pt>
                <c:pt idx="226" formatCode="0.00">
                  <c:v>-0.93544733000000002</c:v>
                </c:pt>
                <c:pt idx="227" formatCode="0.00">
                  <c:v>-0.92188747999999998</c:v>
                </c:pt>
                <c:pt idx="228" formatCode="0.00">
                  <c:v>-0.26092938999999998</c:v>
                </c:pt>
                <c:pt idx="229" formatCode="0.00">
                  <c:v>-1.6342911</c:v>
                </c:pt>
                <c:pt idx="230" formatCode="0.00">
                  <c:v>-0.98146228000000002</c:v>
                </c:pt>
                <c:pt idx="231" formatCode="0.00">
                  <c:v>-0.63958095999999998</c:v>
                </c:pt>
                <c:pt idx="232" formatCode="0.00">
                  <c:v>-1.8032378</c:v>
                </c:pt>
                <c:pt idx="233" formatCode="0.00">
                  <c:v>-2.3657956000000002</c:v>
                </c:pt>
                <c:pt idx="234" formatCode="0.00">
                  <c:v>-0.47088795999999999</c:v>
                </c:pt>
                <c:pt idx="235" formatCode="0.00">
                  <c:v>-0.20144091</c:v>
                </c:pt>
                <c:pt idx="236" formatCode="0.00">
                  <c:v>1.2697389999999999E-2</c:v>
                </c:pt>
                <c:pt idx="237" formatCode="0.00">
                  <c:v>2.97042E-2</c:v>
                </c:pt>
                <c:pt idx="238" formatCode="0.00">
                  <c:v>-9.7436839999999997E-2</c:v>
                </c:pt>
                <c:pt idx="239" formatCode="0.00">
                  <c:v>-0.35965877000000002</c:v>
                </c:pt>
                <c:pt idx="240" formatCode="0.00">
                  <c:v>0.26653139999999997</c:v>
                </c:pt>
                <c:pt idx="241" formatCode="0.00">
                  <c:v>-0.1679097</c:v>
                </c:pt>
                <c:pt idx="242" formatCode="0.00">
                  <c:v>-0.56963903999999999</c:v>
                </c:pt>
                <c:pt idx="243" formatCode="0.00">
                  <c:v>-0.12127444</c:v>
                </c:pt>
                <c:pt idx="244" formatCode="0.00">
                  <c:v>0.34850767999999999</c:v>
                </c:pt>
                <c:pt idx="245" formatCode="0.00">
                  <c:v>0.21215951</c:v>
                </c:pt>
                <c:pt idx="246" formatCode="0.00">
                  <c:v>-5.7258049999999998E-2</c:v>
                </c:pt>
                <c:pt idx="247" formatCode="0.00">
                  <c:v>-0.24569462</c:v>
                </c:pt>
                <c:pt idx="248" formatCode="0.00">
                  <c:v>0.17161362999999999</c:v>
                </c:pt>
                <c:pt idx="249" formatCode="0.00">
                  <c:v>-0.22782089999999999</c:v>
                </c:pt>
                <c:pt idx="250" formatCode="0.00">
                  <c:v>0.11456702000000001</c:v>
                </c:pt>
                <c:pt idx="251" formatCode="0.00">
                  <c:v>-3.7335970000000003E-2</c:v>
                </c:pt>
                <c:pt idx="252" formatCode="0.00">
                  <c:v>0.61662994000000004</c:v>
                </c:pt>
                <c:pt idx="253" formatCode="0.00">
                  <c:v>-0.21871025999999999</c:v>
                </c:pt>
                <c:pt idx="254" formatCode="0.00">
                  <c:v>0.23149890000000001</c:v>
                </c:pt>
                <c:pt idx="255" formatCode="0.00">
                  <c:v>-0.53029044000000003</c:v>
                </c:pt>
                <c:pt idx="256" formatCode="0.00">
                  <c:v>0.18683235000000001</c:v>
                </c:pt>
                <c:pt idx="257" formatCode="0.00">
                  <c:v>-0.93987575000000001</c:v>
                </c:pt>
                <c:pt idx="258" formatCode="0.00">
                  <c:v>-1.347859E-2</c:v>
                </c:pt>
                <c:pt idx="259" formatCode="0.00">
                  <c:v>-0.56732879999999997</c:v>
                </c:pt>
                <c:pt idx="260" formatCode="0.00">
                  <c:v>2.8208250000000001E-2</c:v>
                </c:pt>
                <c:pt idx="261" formatCode="0.00">
                  <c:v>-0.30881638</c:v>
                </c:pt>
                <c:pt idx="262" formatCode="0.00">
                  <c:v>-0.91972898000000003</c:v>
                </c:pt>
                <c:pt idx="263" formatCode="0.00">
                  <c:v>-0.66061221000000003</c:v>
                </c:pt>
                <c:pt idx="264" formatCode="0.00">
                  <c:v>0.51481398</c:v>
                </c:pt>
                <c:pt idx="265" formatCode="0.00">
                  <c:v>-0.13178086</c:v>
                </c:pt>
                <c:pt idx="266" formatCode="0.00">
                  <c:v>-0.69472129000000005</c:v>
                </c:pt>
                <c:pt idx="267" formatCode="0.00">
                  <c:v>0.70621829999999997</c:v>
                </c:pt>
                <c:pt idx="268" formatCode="0.00">
                  <c:v>0.23773403000000001</c:v>
                </c:pt>
                <c:pt idx="269" formatCode="0.00">
                  <c:v>0.39587675</c:v>
                </c:pt>
                <c:pt idx="270" formatCode="0.00">
                  <c:v>0.16262589999999999</c:v>
                </c:pt>
                <c:pt idx="271" formatCode="0.00">
                  <c:v>-0.75847874000000004</c:v>
                </c:pt>
                <c:pt idx="272" formatCode="0.00">
                  <c:v>0.15501418</c:v>
                </c:pt>
                <c:pt idx="273" formatCode="0.00">
                  <c:v>-0.35663202999999999</c:v>
                </c:pt>
                <c:pt idx="274" formatCode="0.00">
                  <c:v>0.57043453</c:v>
                </c:pt>
                <c:pt idx="275" formatCode="0.00">
                  <c:v>-0.43828767000000002</c:v>
                </c:pt>
                <c:pt idx="276" formatCode="0.00">
                  <c:v>-0.37189849000000003</c:v>
                </c:pt>
                <c:pt idx="277" formatCode="0.00">
                  <c:v>-0.44799882000000002</c:v>
                </c:pt>
                <c:pt idx="278" formatCode="0.00">
                  <c:v>-0.55965646999999996</c:v>
                </c:pt>
                <c:pt idx="279" formatCode="0.00">
                  <c:v>-0.41127755999999999</c:v>
                </c:pt>
                <c:pt idx="280" formatCode="0.00">
                  <c:v>0.14034448999999999</c:v>
                </c:pt>
                <c:pt idx="281" formatCode="0.00">
                  <c:v>-0.43083070000000001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DF-41FF-B4D6-3EBB5808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155840"/>
        <c:axId val="988160496"/>
      </c:lineChart>
      <c:dateAx>
        <c:axId val="988155840"/>
        <c:scaling>
          <c:orientation val="minMax"/>
          <c:max val="43100"/>
        </c:scaling>
        <c:delete val="0"/>
        <c:axPos val="b"/>
        <c:numFmt formatCode="yyyy" sourceLinked="0"/>
        <c:majorTickMark val="in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60496"/>
        <c:crosses val="min"/>
        <c:auto val="0"/>
        <c:lblOffset val="100"/>
        <c:baseTimeUnit val="months"/>
        <c:majorUnit val="36"/>
        <c:majorTimeUnit val="months"/>
        <c:minorUnit val="12"/>
        <c:minorTimeUnit val="months"/>
      </c:dateAx>
      <c:valAx>
        <c:axId val="988160496"/>
        <c:scaling>
          <c:orientation val="minMax"/>
          <c:max val="2.9998999999999989"/>
          <c:min val="-3"/>
        </c:scaling>
        <c:delete val="0"/>
        <c:axPos val="l"/>
        <c:majorGridlines>
          <c:spPr>
            <a:ln w="12700">
              <a:solidFill>
                <a:srgbClr val="D3D3D3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55840"/>
        <c:crosses val="autoZero"/>
        <c:crossBetween val="between"/>
        <c:majorUnit val="1"/>
      </c:valAx>
      <c:catAx>
        <c:axId val="98810000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one"/>
        <c:crossAx val="988388816"/>
        <c:crosses val="autoZero"/>
        <c:auto val="0"/>
        <c:lblAlgn val="ctr"/>
        <c:lblOffset val="100"/>
        <c:noMultiLvlLbl val="0"/>
      </c:catAx>
      <c:valAx>
        <c:axId val="988388816"/>
        <c:scaling>
          <c:orientation val="minMax"/>
          <c:max val="0.999"/>
          <c:min val="0"/>
        </c:scaling>
        <c:delete val="0"/>
        <c:axPos val="r"/>
        <c:numFmt formatCode="0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100000"/>
        <c:crosses val="max"/>
        <c:crossBetween val="between"/>
        <c:maj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111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0000"/>
  </sheetPr>
  <sheetViews>
    <sheetView zoomScale="111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rgb="FFFF0000"/>
  </sheetPr>
  <sheetViews>
    <sheetView zoomScale="111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rgb="FFFF0000"/>
  </sheetPr>
  <sheetViews>
    <sheetView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A802B2D-9B82-4D4A-837A-BECBB426B811}">
  <sheetPr>
    <tabColor rgb="FFFF0000"/>
  </sheetPr>
  <sheetViews>
    <sheetView tabSelected="1" zoomScale="106" workbookViewId="0" zoomToFit="1"/>
  </sheetViews>
  <pageMargins left="1.5748031496062993" right="1.5748031496062993" top="0.39370078740157483" bottom="0.39370078740157483" header="0.39370078740157483" footer="0.3937007874015748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722973" cy="67275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0.42583</cdr:x>
      <cdr:y>0.59059</cdr:y>
    </cdr:from>
    <cdr:to>
      <cdr:x>0.50892</cdr:x>
      <cdr:y>0.64292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279361" y="3965713"/>
          <a:ext cx="639881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0.33563</cdr:x>
      <cdr:y>0.3064</cdr:y>
    </cdr:from>
    <cdr:to>
      <cdr:x>0.46261</cdr:x>
      <cdr:y>0.35873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584726" y="2057400"/>
          <a:ext cx="977900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7718844" cy="67393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0.08411</cdr:x>
      <cdr:y>0.08511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9075"/>
          <a:ext cx="646980" cy="356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AU" sz="2000">
              <a:latin typeface="Arial" pitchFamily="34" charset="0"/>
              <a:cs typeface="Arial" pitchFamily="34" charset="0"/>
            </a:rPr>
            <a:t>OR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7718844" cy="67393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0.08158</cdr:x>
      <cdr:y>0.08278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200"/>
          <a:ext cx="629008" cy="3389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AU" sz="2000">
              <a:latin typeface="Arial" pitchFamily="34" charset="0"/>
              <a:cs typeface="Arial" pitchFamily="34" charset="0"/>
            </a:rPr>
            <a:t>OR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7718844" cy="67393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0.55799</cdr:x>
      <cdr:y>0.83893</cdr:y>
    </cdr:from>
    <cdr:to>
      <cdr:x>0.6855</cdr:x>
      <cdr:y>0.89126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286902" y="5655033"/>
          <a:ext cx="979634" cy="35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 i="1"/>
            <a:t>p</a:t>
          </a:r>
          <a:r>
            <a:rPr lang="en-AU" sz="2000"/>
            <a:t>=0.00</a:t>
          </a:r>
        </a:p>
      </cdr:txBody>
    </cdr:sp>
  </cdr:relSizeAnchor>
  <cdr:relSizeAnchor xmlns:cdr="http://schemas.openxmlformats.org/drawingml/2006/chartDrawing">
    <cdr:from>
      <cdr:x>0.76554</cdr:x>
      <cdr:y>0.83685</cdr:y>
    </cdr:from>
    <cdr:to>
      <cdr:x>0.89304</cdr:x>
      <cdr:y>0.88918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5881496" y="5641013"/>
          <a:ext cx="979557" cy="3527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 i="1"/>
            <a:t>p</a:t>
          </a:r>
          <a:r>
            <a:rPr lang="en-AU" sz="2000"/>
            <a:t>=0.00</a:t>
          </a:r>
        </a:p>
      </cdr:txBody>
    </cdr:sp>
  </cdr:relSizeAnchor>
  <cdr:relSizeAnchor xmlns:cdr="http://schemas.openxmlformats.org/drawingml/2006/chartDrawing">
    <cdr:from>
      <cdr:x>0.23947</cdr:x>
      <cdr:y>0.04946</cdr:y>
    </cdr:from>
    <cdr:to>
      <cdr:x>0.31029</cdr:x>
      <cdr:y>0.90723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1839783" y="333410"/>
          <a:ext cx="544148" cy="578199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65000"/>
            <a:alpha val="10000"/>
          </a:schemeClr>
        </a:solidFill>
        <a:ln xmlns:a="http://schemas.openxmlformats.org/drawingml/2006/main" w="635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0.14633</cdr:x>
      <cdr:y>0.83893</cdr:y>
    </cdr:from>
    <cdr:to>
      <cdr:x>0.27383</cdr:x>
      <cdr:y>0.89126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124261" y="5655033"/>
          <a:ext cx="979558" cy="35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 i="1"/>
            <a:t>p</a:t>
          </a:r>
          <a:r>
            <a:rPr lang="en-AU" sz="2000"/>
            <a:t>=0.00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7697755" cy="673553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241563-FE11-411C-872F-9F98E430B0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0.30509</cdr:x>
      <cdr:y>0.2837</cdr:y>
    </cdr:from>
    <cdr:to>
      <cdr:x>0.38818</cdr:x>
      <cdr:y>0.33603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349500" y="1905000"/>
          <a:ext cx="639881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0.35232</cdr:x>
      <cdr:y>0.75671</cdr:y>
    </cdr:from>
    <cdr:to>
      <cdr:x>0.5048</cdr:x>
      <cdr:y>0.80904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712079" y="5096855"/>
          <a:ext cx="1173753" cy="3524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7709858" cy="67393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0.43671</cdr:x>
      <cdr:y>0.34049</cdr:y>
    </cdr:from>
    <cdr:to>
      <cdr:x>0.5378</cdr:x>
      <cdr:y>0.39633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356848" y="2299425"/>
          <a:ext cx="777046" cy="377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0.38367</cdr:x>
      <cdr:y>0.56837</cdr:y>
    </cdr:from>
    <cdr:to>
      <cdr:x>0.54894</cdr:x>
      <cdr:y>0.64598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949147" y="3838325"/>
          <a:ext cx="1270376" cy="524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0.30509</cdr:x>
      <cdr:y>0.2837</cdr:y>
    </cdr:from>
    <cdr:to>
      <cdr:x>0.38818</cdr:x>
      <cdr:y>0.33603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349500" y="1905000"/>
          <a:ext cx="639881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0.28695</cdr:x>
      <cdr:y>0.68467</cdr:y>
    </cdr:from>
    <cdr:to>
      <cdr:x>0.43943</cdr:x>
      <cdr:y>0.737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209800" y="4597400"/>
          <a:ext cx="1174258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7709858" cy="67393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0.3066</cdr:x>
      <cdr:y>0.25304</cdr:y>
    </cdr:from>
    <cdr:to>
      <cdr:x>0.38969</cdr:x>
      <cdr:y>0.30537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361119" y="1699098"/>
          <a:ext cx="639881" cy="351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0.31057</cdr:x>
      <cdr:y>0.64735</cdr:y>
    </cdr:from>
    <cdr:to>
      <cdr:x>0.46305</cdr:x>
      <cdr:y>0.69968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385446" y="4368670"/>
          <a:ext cx="1171168" cy="3531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7722973" cy="67275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0.43671</cdr:x>
      <cdr:y>0.34049</cdr:y>
    </cdr:from>
    <cdr:to>
      <cdr:x>0.5378</cdr:x>
      <cdr:y>0.39633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356848" y="2299425"/>
          <a:ext cx="777046" cy="377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0.38367</cdr:x>
      <cdr:y>0.56837</cdr:y>
    </cdr:from>
    <cdr:to>
      <cdr:x>0.54894</cdr:x>
      <cdr:y>0.64598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949147" y="3838325"/>
          <a:ext cx="1270376" cy="524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7722973" cy="67275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0.43671</cdr:x>
      <cdr:y>0.3955</cdr:y>
    </cdr:from>
    <cdr:to>
      <cdr:x>0.5378</cdr:x>
      <cdr:y>0.45134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356822" y="2670912"/>
          <a:ext cx="777046" cy="37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0.38367</cdr:x>
      <cdr:y>0.50631</cdr:y>
    </cdr:from>
    <cdr:to>
      <cdr:x>0.54894</cdr:x>
      <cdr:y>0.58392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949170" y="3419201"/>
          <a:ext cx="1270377" cy="524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7691887" cy="675735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0.03242</cdr:y>
    </cdr:from>
    <cdr:to>
      <cdr:x>0.06649</cdr:x>
      <cdr:y>0.09956</cdr:y>
    </cdr:to>
    <cdr:sp macro="" textlink="">
      <cdr:nvSpPr>
        <cdr:cNvPr id="8" name="Units Left"/>
        <cdr:cNvSpPr txBox="1"/>
      </cdr:nvSpPr>
      <cdr:spPr>
        <a:xfrm xmlns:a="http://schemas.openxmlformats.org/drawingml/2006/main">
          <a:off x="0" y="218310"/>
          <a:ext cx="512379" cy="4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20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0.15423</cdr:x>
      <cdr:y>0.05338</cdr:y>
    </cdr:from>
    <cdr:to>
      <cdr:x>0.56784</cdr:x>
      <cdr:y>0.10571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88936" y="358635"/>
          <a:ext cx="3188511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0.56609</cdr:x>
      <cdr:y>0.04998</cdr:y>
    </cdr:from>
    <cdr:to>
      <cdr:x>0.76939</cdr:x>
      <cdr:y>0.10231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937" y="335781"/>
          <a:ext cx="1567234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0.08165</cdr:x>
      <cdr:y>0.05257</cdr:y>
    </cdr:from>
    <cdr:to>
      <cdr:x>0.16474</cdr:x>
      <cdr:y>0.1049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9443" y="353170"/>
          <a:ext cx="640557" cy="351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0.76939</cdr:x>
      <cdr:y>0.05026</cdr:y>
    </cdr:from>
    <cdr:to>
      <cdr:x>0.92187</cdr:x>
      <cdr:y>0.10259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31170" y="337644"/>
          <a:ext cx="1175425" cy="351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0.3289</cdr:x>
      <cdr:y>0.4223</cdr:y>
    </cdr:from>
    <cdr:to>
      <cdr:x>0.42999</cdr:x>
      <cdr:y>0.47814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528168" y="2851869"/>
          <a:ext cx="777007" cy="3771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2000">
              <a:solidFill>
                <a:srgbClr val="FF0000"/>
              </a:solidFill>
            </a:rPr>
            <a:t>ALP</a:t>
          </a:r>
        </a:p>
      </cdr:txBody>
    </cdr:sp>
  </cdr:relSizeAnchor>
  <cdr:relSizeAnchor xmlns:cdr="http://schemas.openxmlformats.org/drawingml/2006/chartDrawing">
    <cdr:from>
      <cdr:x>0.34402</cdr:x>
      <cdr:y>0.55003</cdr:y>
    </cdr:from>
    <cdr:to>
      <cdr:x>0.50929</cdr:x>
      <cdr:y>0.62764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2644400" y="3714477"/>
          <a:ext cx="1270376" cy="524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chemeClr val="tx2"/>
              </a:solidFill>
            </a:rPr>
            <a:t>Lib/Nat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7691887" cy="675735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certain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Vote"/>
    </sheetNames>
    <sheetDataSet>
      <sheetData sheetId="0">
        <row r="2">
          <cell r="C2">
            <v>1.7843040999999999</v>
          </cell>
          <cell r="D2">
            <v>3.2075288999999998</v>
          </cell>
          <cell r="F2">
            <v>5.9525161000000004</v>
          </cell>
        </row>
        <row r="3">
          <cell r="C3">
            <v>1.465984</v>
          </cell>
          <cell r="D3">
            <v>3.3707712000000001</v>
          </cell>
          <cell r="F3">
            <v>6.1675488999999999</v>
          </cell>
        </row>
        <row r="4">
          <cell r="C4">
            <v>1.0856151999999999</v>
          </cell>
          <cell r="D4">
            <v>3.2505234000000001</v>
          </cell>
          <cell r="F4">
            <v>6.3695098000000003</v>
          </cell>
        </row>
        <row r="5">
          <cell r="C5">
            <v>1.3549958</v>
          </cell>
          <cell r="D5">
            <v>3.1892844</v>
          </cell>
          <cell r="F5">
            <v>6.0890043</v>
          </cell>
        </row>
        <row r="6">
          <cell r="C6">
            <v>1.1375759999999999</v>
          </cell>
          <cell r="D6">
            <v>3.4639752000000001</v>
          </cell>
          <cell r="F6">
            <v>5.5936985000000004</v>
          </cell>
        </row>
        <row r="7">
          <cell r="C7">
            <v>1.6526619</v>
          </cell>
          <cell r="D7">
            <v>3.2705388000000002</v>
          </cell>
          <cell r="F7">
            <v>6.9247528000000003</v>
          </cell>
        </row>
        <row r="8">
          <cell r="C8">
            <v>1.2358825</v>
          </cell>
          <cell r="D8">
            <v>3.4285112999999998</v>
          </cell>
          <cell r="F8">
            <v>6.9602855000000003</v>
          </cell>
        </row>
        <row r="9">
          <cell r="C9">
            <v>1.4022716</v>
          </cell>
          <cell r="D9">
            <v>3.2923958</v>
          </cell>
          <cell r="F9">
            <v>5.6962260000000002</v>
          </cell>
        </row>
        <row r="10">
          <cell r="C10">
            <v>1.2493449999999999</v>
          </cell>
          <cell r="D10">
            <v>2.9087255999999999</v>
          </cell>
          <cell r="F10">
            <v>5.7618100999999999</v>
          </cell>
        </row>
        <row r="11">
          <cell r="C11">
            <v>1.3642603</v>
          </cell>
          <cell r="D11">
            <v>3.2922712999999999</v>
          </cell>
          <cell r="F11">
            <v>5.5194076000000001</v>
          </cell>
        </row>
        <row r="12">
          <cell r="C12">
            <v>1.1362679</v>
          </cell>
          <cell r="D12">
            <v>3.1773270999999998</v>
          </cell>
          <cell r="F12">
            <v>5.0610225</v>
          </cell>
        </row>
        <row r="13">
          <cell r="C13">
            <v>1.2581728999999999</v>
          </cell>
          <cell r="D13">
            <v>3.3592713000000001</v>
          </cell>
          <cell r="F13">
            <v>5.0560244000000001</v>
          </cell>
        </row>
        <row r="14">
          <cell r="C14">
            <v>1.0153182999999999</v>
          </cell>
          <cell r="D14">
            <v>3.4810009000000002</v>
          </cell>
          <cell r="F14">
            <v>4.9843741000000001</v>
          </cell>
        </row>
        <row r="15">
          <cell r="C15">
            <v>1.5068188</v>
          </cell>
          <cell r="D15">
            <v>3.0143936</v>
          </cell>
          <cell r="F15">
            <v>5.1605391999999997</v>
          </cell>
        </row>
        <row r="16">
          <cell r="C16">
            <v>1.1631587000000001</v>
          </cell>
          <cell r="D16">
            <v>3.3401523000000002</v>
          </cell>
          <cell r="F16">
            <v>4.4511985999999997</v>
          </cell>
        </row>
        <row r="17">
          <cell r="C17">
            <v>1.2418197</v>
          </cell>
          <cell r="D17">
            <v>3.1626042000000001</v>
          </cell>
          <cell r="F17">
            <v>4.4928591000000004</v>
          </cell>
        </row>
        <row r="18">
          <cell r="C18">
            <v>1.1006582</v>
          </cell>
          <cell r="D18">
            <v>3.1826045000000001</v>
          </cell>
          <cell r="F18">
            <v>4.8776365999999998</v>
          </cell>
        </row>
        <row r="19">
          <cell r="C19">
            <v>1.0152479999999999</v>
          </cell>
          <cell r="D19">
            <v>3.1311616999999998</v>
          </cell>
          <cell r="F19">
            <v>4.9613911000000002</v>
          </cell>
        </row>
        <row r="20">
          <cell r="C20">
            <v>1.1218037000000001</v>
          </cell>
          <cell r="D20">
            <v>3.2658333000000002</v>
          </cell>
          <cell r="F20">
            <v>4.4408409999999998</v>
          </cell>
        </row>
        <row r="21">
          <cell r="C21">
            <v>1.2042440999999999</v>
          </cell>
          <cell r="D21">
            <v>3.1371500000000001</v>
          </cell>
          <cell r="F21">
            <v>4.1623809999999999</v>
          </cell>
        </row>
        <row r="22">
          <cell r="C22">
            <v>0.92415552999999995</v>
          </cell>
          <cell r="D22">
            <v>3.0673925999999998</v>
          </cell>
          <cell r="F22">
            <v>4.5772776000000004</v>
          </cell>
        </row>
        <row r="23">
          <cell r="C23">
            <v>0.98412670999999996</v>
          </cell>
          <cell r="D23">
            <v>3.3098708999999999</v>
          </cell>
          <cell r="F23">
            <v>4.2899618999999998</v>
          </cell>
        </row>
        <row r="24">
          <cell r="C24">
            <v>0.94763995000000001</v>
          </cell>
          <cell r="D24">
            <v>2.9796984000000002</v>
          </cell>
          <cell r="F24">
            <v>4.3898467999999999</v>
          </cell>
        </row>
        <row r="25">
          <cell r="C25">
            <v>1.0688115</v>
          </cell>
          <cell r="D25">
            <v>3.2093530000000001</v>
          </cell>
          <cell r="F25">
            <v>4.3601673999999999</v>
          </cell>
        </row>
        <row r="26">
          <cell r="C26">
            <v>1.1241357999999999</v>
          </cell>
          <cell r="D26">
            <v>3.1770019</v>
          </cell>
          <cell r="F26">
            <v>4.4767035000000002</v>
          </cell>
        </row>
        <row r="27">
          <cell r="C27">
            <v>0.97670172</v>
          </cell>
          <cell r="D27">
            <v>2.8726425999999998</v>
          </cell>
          <cell r="F27">
            <v>4.2924533</v>
          </cell>
        </row>
        <row r="28">
          <cell r="C28">
            <v>1.212847</v>
          </cell>
          <cell r="D28">
            <v>3.1575576000000001</v>
          </cell>
          <cell r="F28">
            <v>5.0813610000000002</v>
          </cell>
        </row>
        <row r="29">
          <cell r="C29">
            <v>1.1129351999999999</v>
          </cell>
          <cell r="D29">
            <v>2.8268365000000002</v>
          </cell>
          <cell r="F29">
            <v>3.8130723999999998</v>
          </cell>
        </row>
        <row r="30">
          <cell r="C30">
            <v>1.2872646999999999</v>
          </cell>
          <cell r="D30">
            <v>2.8991660000000001</v>
          </cell>
          <cell r="F30">
            <v>4.5616674000000001</v>
          </cell>
        </row>
        <row r="31">
          <cell r="C31">
            <v>0.97871713999999999</v>
          </cell>
          <cell r="D31">
            <v>2.814184</v>
          </cell>
          <cell r="F31">
            <v>3.7833638000000001</v>
          </cell>
        </row>
        <row r="32">
          <cell r="C32">
            <v>1.1207593</v>
          </cell>
          <cell r="D32">
            <v>2.7559775000000002</v>
          </cell>
          <cell r="F32">
            <v>3.9512841000000001</v>
          </cell>
        </row>
        <row r="33">
          <cell r="C33">
            <v>1.3229006000000001</v>
          </cell>
          <cell r="D33">
            <v>3.0885889</v>
          </cell>
          <cell r="F33">
            <v>4.6383938000000002</v>
          </cell>
        </row>
        <row r="34">
          <cell r="C34">
            <v>1.1028192999999999</v>
          </cell>
          <cell r="D34">
            <v>2.788958</v>
          </cell>
          <cell r="F34">
            <v>4.6059253</v>
          </cell>
        </row>
        <row r="35">
          <cell r="C35">
            <v>1.1564738999999999</v>
          </cell>
          <cell r="D35">
            <v>2.6924446</v>
          </cell>
          <cell r="F35">
            <v>4.7404235999999997</v>
          </cell>
        </row>
        <row r="36">
          <cell r="C36">
            <v>0.94936418</v>
          </cell>
          <cell r="D36">
            <v>2.6321697999999998</v>
          </cell>
          <cell r="F36">
            <v>3.2467785999999998</v>
          </cell>
        </row>
        <row r="37">
          <cell r="C37">
            <v>1.0192497</v>
          </cell>
          <cell r="D37">
            <v>2.9325890999999999</v>
          </cell>
          <cell r="F37">
            <v>3.5954798000000001</v>
          </cell>
        </row>
        <row r="38">
          <cell r="C38">
            <v>1.2206006</v>
          </cell>
          <cell r="D38">
            <v>2.8594572</v>
          </cell>
          <cell r="F38">
            <v>4.8421402999999996</v>
          </cell>
        </row>
        <row r="39">
          <cell r="C39">
            <v>1.1123798</v>
          </cell>
          <cell r="D39">
            <v>2.6407392000000001</v>
          </cell>
          <cell r="F39">
            <v>3.6697633000000001</v>
          </cell>
        </row>
        <row r="40">
          <cell r="C40">
            <v>1.1322588</v>
          </cell>
          <cell r="D40">
            <v>2.8812536</v>
          </cell>
          <cell r="F40">
            <v>3.9245418999999999</v>
          </cell>
        </row>
        <row r="41">
          <cell r="C41">
            <v>1.0132379</v>
          </cell>
          <cell r="D41">
            <v>2.5202439000000001</v>
          </cell>
          <cell r="F41">
            <v>3.8212047</v>
          </cell>
        </row>
        <row r="42">
          <cell r="C42">
            <v>1.4118096</v>
          </cell>
          <cell r="D42">
            <v>4.3081326000000004</v>
          </cell>
          <cell r="F42">
            <v>1.7780871</v>
          </cell>
        </row>
        <row r="43">
          <cell r="C43">
            <v>1.034605</v>
          </cell>
          <cell r="D43">
            <v>2.9557101000000001</v>
          </cell>
          <cell r="F43">
            <v>4.1954947000000002</v>
          </cell>
        </row>
        <row r="44">
          <cell r="C44">
            <v>1.2213362000000001</v>
          </cell>
          <cell r="D44">
            <v>2.6031906999999999</v>
          </cell>
          <cell r="F44">
            <v>4.5451867000000004</v>
          </cell>
        </row>
        <row r="45">
          <cell r="C45">
            <v>1.0777193</v>
          </cell>
          <cell r="D45">
            <v>2.798492</v>
          </cell>
          <cell r="F45">
            <v>4.1255728999999999</v>
          </cell>
        </row>
        <row r="46">
          <cell r="C46">
            <v>0.88428574000000004</v>
          </cell>
          <cell r="D46">
            <v>2.6979006000000001</v>
          </cell>
          <cell r="F46">
            <v>3.6608149000000001</v>
          </cell>
        </row>
        <row r="47">
          <cell r="C47">
            <v>1.0153177</v>
          </cell>
          <cell r="D47">
            <v>2.8322802</v>
          </cell>
          <cell r="F47">
            <v>4.2676039000000001</v>
          </cell>
        </row>
        <row r="48">
          <cell r="C48">
            <v>0.79199061000000004</v>
          </cell>
          <cell r="D48">
            <v>2.9461412</v>
          </cell>
          <cell r="F48">
            <v>4.4662239000000001</v>
          </cell>
        </row>
        <row r="49">
          <cell r="C49">
            <v>0.91292983000000005</v>
          </cell>
          <cell r="D49">
            <v>2.7174445</v>
          </cell>
          <cell r="F49">
            <v>4.3429753</v>
          </cell>
        </row>
        <row r="50">
          <cell r="C50">
            <v>0.69168510000000005</v>
          </cell>
          <cell r="D50">
            <v>2.7747016000000002</v>
          </cell>
          <cell r="F50">
            <v>4.0692206000000004</v>
          </cell>
        </row>
        <row r="51">
          <cell r="C51">
            <v>0.79348331000000005</v>
          </cell>
          <cell r="D51">
            <v>2.7243778000000001</v>
          </cell>
          <cell r="F51">
            <v>3.9402936999999998</v>
          </cell>
        </row>
        <row r="52">
          <cell r="C52">
            <v>0.84672554</v>
          </cell>
          <cell r="D52">
            <v>2.7397602999999999</v>
          </cell>
          <cell r="F52">
            <v>4.7656387999999996</v>
          </cell>
        </row>
        <row r="53">
          <cell r="C53">
            <v>0.78627088999999994</v>
          </cell>
          <cell r="D53">
            <v>3.0107501000000001</v>
          </cell>
          <cell r="F53">
            <v>4.7192726</v>
          </cell>
        </row>
        <row r="54">
          <cell r="C54">
            <v>0.83691846999999997</v>
          </cell>
          <cell r="D54">
            <v>2.7647301999999998</v>
          </cell>
          <cell r="F54">
            <v>3.9074450000000001</v>
          </cell>
        </row>
        <row r="55">
          <cell r="C55">
            <v>0.99051403999999998</v>
          </cell>
          <cell r="D55">
            <v>3.0540913000000001</v>
          </cell>
          <cell r="F55">
            <v>4.7714112999999996</v>
          </cell>
        </row>
        <row r="56">
          <cell r="C56">
            <v>0.87957938999999996</v>
          </cell>
          <cell r="D56">
            <v>3.4193576000000001</v>
          </cell>
          <cell r="F56">
            <v>4.1504963000000004</v>
          </cell>
        </row>
        <row r="57">
          <cell r="C57">
            <v>0.75757637</v>
          </cell>
          <cell r="D57">
            <v>3.1764041000000001</v>
          </cell>
          <cell r="F57">
            <v>4.9752789999999996</v>
          </cell>
        </row>
        <row r="58">
          <cell r="C58">
            <v>0.87149792999999998</v>
          </cell>
          <cell r="D58">
            <v>2.8394007000000001</v>
          </cell>
          <cell r="F58">
            <v>4.7012061000000003</v>
          </cell>
        </row>
        <row r="59">
          <cell r="C59">
            <v>0.84169711000000003</v>
          </cell>
          <cell r="D59">
            <v>2.7393532</v>
          </cell>
          <cell r="F59">
            <v>4.2485488</v>
          </cell>
        </row>
        <row r="60">
          <cell r="C60">
            <v>0.62535505999999996</v>
          </cell>
          <cell r="D60">
            <v>3.0709331</v>
          </cell>
          <cell r="F60">
            <v>5.2915989999999997</v>
          </cell>
        </row>
        <row r="61">
          <cell r="C61">
            <v>0.50486228</v>
          </cell>
          <cell r="D61">
            <v>3.5132921000000001</v>
          </cell>
          <cell r="F61">
            <v>4.2712408999999996</v>
          </cell>
        </row>
        <row r="62">
          <cell r="C62">
            <v>0.47504524999999997</v>
          </cell>
          <cell r="D62">
            <v>2.6651354999999999</v>
          </cell>
          <cell r="F62">
            <v>4.2797695999999998</v>
          </cell>
        </row>
        <row r="63">
          <cell r="C63">
            <v>0.51773703000000004</v>
          </cell>
          <cell r="D63">
            <v>3.2838273</v>
          </cell>
          <cell r="F63">
            <v>4.8767880999999997</v>
          </cell>
        </row>
        <row r="64">
          <cell r="C64">
            <v>0.50605025999999997</v>
          </cell>
          <cell r="D64">
            <v>3.0260455999999998</v>
          </cell>
          <cell r="F64">
            <v>5.3985086000000004</v>
          </cell>
        </row>
        <row r="65">
          <cell r="C65">
            <v>0.48224431000000001</v>
          </cell>
          <cell r="D65">
            <v>3.8380803999999999</v>
          </cell>
          <cell r="F65">
            <v>5.1896560000000003</v>
          </cell>
        </row>
        <row r="66">
          <cell r="C66">
            <v>0.48291350999999999</v>
          </cell>
          <cell r="D66">
            <v>3.7890269999999999</v>
          </cell>
          <cell r="F66">
            <v>5.3053179000000004</v>
          </cell>
        </row>
        <row r="67">
          <cell r="C67">
            <v>0.4951006</v>
          </cell>
          <cell r="D67">
            <v>4.1231954000000002</v>
          </cell>
          <cell r="F67">
            <v>5.2514047000000001</v>
          </cell>
        </row>
        <row r="68">
          <cell r="C68">
            <v>0.46126325000000001</v>
          </cell>
          <cell r="D68">
            <v>5.2546521000000004</v>
          </cell>
          <cell r="F68">
            <v>6.6677049999999998</v>
          </cell>
        </row>
        <row r="69">
          <cell r="C69">
            <v>0.40921054000000001</v>
          </cell>
          <cell r="D69">
            <v>5.0630610000000003</v>
          </cell>
          <cell r="F69">
            <v>6.3011119000000004</v>
          </cell>
        </row>
        <row r="70">
          <cell r="C70">
            <v>0.46488330999999999</v>
          </cell>
          <cell r="D70">
            <v>5.0015400999999997</v>
          </cell>
          <cell r="F70">
            <v>5.8488955999999996</v>
          </cell>
        </row>
        <row r="71">
          <cell r="C71">
            <v>0.38927020000000001</v>
          </cell>
          <cell r="D71">
            <v>5.7283936000000004</v>
          </cell>
          <cell r="F71">
            <v>6.4685275999999998</v>
          </cell>
        </row>
        <row r="72">
          <cell r="C72">
            <v>0.47612782999999997</v>
          </cell>
          <cell r="D72">
            <v>5.3168037000000004</v>
          </cell>
          <cell r="F72">
            <v>6.0306873999999997</v>
          </cell>
        </row>
        <row r="73">
          <cell r="C73">
            <v>0.61613328999999994</v>
          </cell>
          <cell r="D73">
            <v>3.5971763000000001</v>
          </cell>
          <cell r="F73">
            <v>4.4169953</v>
          </cell>
        </row>
        <row r="74">
          <cell r="C74">
            <v>0.67662429999999996</v>
          </cell>
          <cell r="D74">
            <v>3.3757921</v>
          </cell>
          <cell r="F74">
            <v>4.3680615999999999</v>
          </cell>
        </row>
        <row r="75">
          <cell r="C75">
            <v>0.63188416000000003</v>
          </cell>
          <cell r="D75">
            <v>3.2367295</v>
          </cell>
          <cell r="F75">
            <v>4.5906798999999996</v>
          </cell>
        </row>
        <row r="76">
          <cell r="C76">
            <v>1.2101727</v>
          </cell>
          <cell r="D76">
            <v>3.7435228999999999</v>
          </cell>
          <cell r="F76">
            <v>5.4638469000000001</v>
          </cell>
        </row>
        <row r="77">
          <cell r="C77">
            <v>1.0876478000000001</v>
          </cell>
          <cell r="D77">
            <v>3.7881089000000001</v>
          </cell>
          <cell r="F77">
            <v>5.5364057999999998</v>
          </cell>
        </row>
        <row r="78">
          <cell r="C78">
            <v>1.0809956000000001</v>
          </cell>
          <cell r="D78">
            <v>3.6295402000000001</v>
          </cell>
          <cell r="F78">
            <v>4.8954205000000002</v>
          </cell>
        </row>
        <row r="79">
          <cell r="C79">
            <v>1.0685180999999999</v>
          </cell>
          <cell r="D79">
            <v>3.4247321999999998</v>
          </cell>
          <cell r="F79">
            <v>4.9228794999999996</v>
          </cell>
        </row>
        <row r="80">
          <cell r="C80">
            <v>1.2469422999999999</v>
          </cell>
          <cell r="D80">
            <v>3.2357942999999998</v>
          </cell>
          <cell r="F80">
            <v>5.6152011000000002</v>
          </cell>
        </row>
        <row r="81">
          <cell r="C81">
            <v>0.88293918999999998</v>
          </cell>
          <cell r="D81">
            <v>3.3561757000000001</v>
          </cell>
          <cell r="F81">
            <v>4.6263050999999997</v>
          </cell>
        </row>
        <row r="82">
          <cell r="C82">
            <v>0.97925591999999995</v>
          </cell>
          <cell r="D82">
            <v>3.5745173000000001</v>
          </cell>
          <cell r="F82">
            <v>5.4773148999999997</v>
          </cell>
        </row>
        <row r="83">
          <cell r="C83">
            <v>0.94087240999999999</v>
          </cell>
          <cell r="D83">
            <v>3.7988955999999998</v>
          </cell>
          <cell r="F83">
            <v>5.7385202</v>
          </cell>
        </row>
        <row r="84">
          <cell r="C84">
            <v>1.0428885999999999</v>
          </cell>
          <cell r="D84">
            <v>3.4216050999999998</v>
          </cell>
          <cell r="F84">
            <v>5.3546798999999998</v>
          </cell>
        </row>
        <row r="85">
          <cell r="C85">
            <v>1.3026694000000001</v>
          </cell>
          <cell r="D85">
            <v>3.5832158999999999</v>
          </cell>
          <cell r="F85">
            <v>5.7009033000000002</v>
          </cell>
        </row>
        <row r="86">
          <cell r="C86">
            <v>1.2231139</v>
          </cell>
          <cell r="D86">
            <v>3.6917477000000001</v>
          </cell>
          <cell r="F86">
            <v>6.1050494000000004</v>
          </cell>
        </row>
        <row r="87">
          <cell r="C87">
            <v>0.99259010000000003</v>
          </cell>
          <cell r="D87">
            <v>3.5212466999999998</v>
          </cell>
          <cell r="F87">
            <v>5.9615914999999999</v>
          </cell>
        </row>
        <row r="88">
          <cell r="C88">
            <v>0.83611698000000001</v>
          </cell>
          <cell r="D88">
            <v>3.6741301000000002</v>
          </cell>
          <cell r="F88">
            <v>5.0598087999999999</v>
          </cell>
        </row>
        <row r="89">
          <cell r="C89">
            <v>1.1032284999999999</v>
          </cell>
          <cell r="D89">
            <v>3.2573078</v>
          </cell>
          <cell r="F89">
            <v>4.4705776000000004</v>
          </cell>
        </row>
        <row r="90">
          <cell r="C90">
            <v>0.94458407</v>
          </cell>
          <cell r="D90">
            <v>3.0036046999999999</v>
          </cell>
          <cell r="F90">
            <v>5.3153312000000001</v>
          </cell>
        </row>
        <row r="91">
          <cell r="C91">
            <v>1.1577521</v>
          </cell>
          <cell r="D91">
            <v>3.7491395000000001</v>
          </cell>
          <cell r="F91">
            <v>5.9723043999999996</v>
          </cell>
        </row>
        <row r="92">
          <cell r="C92">
            <v>1.2991296000000001</v>
          </cell>
          <cell r="D92">
            <v>3.7574531000000002</v>
          </cell>
          <cell r="F92">
            <v>6.1846304999999999</v>
          </cell>
        </row>
        <row r="93">
          <cell r="C93">
            <v>1.4976286000000001</v>
          </cell>
          <cell r="D93">
            <v>3.3437237999999998</v>
          </cell>
          <cell r="F93">
            <v>6.4780945000000001</v>
          </cell>
        </row>
        <row r="94">
          <cell r="C94">
            <v>1.1942143999999999</v>
          </cell>
          <cell r="D94">
            <v>3.6002029000000002</v>
          </cell>
          <cell r="F94">
            <v>6.1331479</v>
          </cell>
        </row>
        <row r="95">
          <cell r="C95">
            <v>1.4924725999999999</v>
          </cell>
          <cell r="D95">
            <v>3.6069026000000002</v>
          </cell>
          <cell r="F95">
            <v>6.6932561000000002</v>
          </cell>
        </row>
        <row r="96">
          <cell r="C96">
            <v>1.8123435000000001</v>
          </cell>
          <cell r="D96">
            <v>3.4072564000000001</v>
          </cell>
          <cell r="F96">
            <v>6.6370947999999999</v>
          </cell>
        </row>
        <row r="97">
          <cell r="C97">
            <v>1.5384156</v>
          </cell>
          <cell r="D97">
            <v>3.5892115000000002</v>
          </cell>
          <cell r="F97">
            <v>6.1609768999999996</v>
          </cell>
        </row>
        <row r="98">
          <cell r="C98">
            <v>1.2549541</v>
          </cell>
          <cell r="D98">
            <v>3.3037309000000001</v>
          </cell>
          <cell r="F98">
            <v>6.1241180999999996</v>
          </cell>
        </row>
        <row r="99">
          <cell r="C99">
            <v>1.4025755</v>
          </cell>
          <cell r="D99">
            <v>3.5248149</v>
          </cell>
          <cell r="F99">
            <v>6.4126775</v>
          </cell>
        </row>
        <row r="100">
          <cell r="C100">
            <v>1.0765705999999999</v>
          </cell>
          <cell r="D100">
            <v>3.8629859</v>
          </cell>
          <cell r="F100">
            <v>7.7355219000000002</v>
          </cell>
        </row>
        <row r="101">
          <cell r="C101">
            <v>1.4627416</v>
          </cell>
          <cell r="D101">
            <v>3.8942185999999999</v>
          </cell>
          <cell r="F101">
            <v>6.7100976000000001</v>
          </cell>
        </row>
        <row r="102">
          <cell r="C102">
            <v>1.0992888999999999</v>
          </cell>
          <cell r="D102">
            <v>3.4339819999999999</v>
          </cell>
          <cell r="F102">
            <v>7.0607002000000003</v>
          </cell>
        </row>
        <row r="103">
          <cell r="C103">
            <v>1.1604810000000001</v>
          </cell>
          <cell r="D103">
            <v>3.6198207</v>
          </cell>
          <cell r="F103">
            <v>6.8165671000000003</v>
          </cell>
        </row>
        <row r="104">
          <cell r="C104">
            <v>1.0732079999999999</v>
          </cell>
          <cell r="D104">
            <v>3.8814348999999999</v>
          </cell>
          <cell r="F104">
            <v>7.5532079999999997</v>
          </cell>
        </row>
        <row r="105">
          <cell r="C105">
            <v>1.2491672</v>
          </cell>
          <cell r="D105">
            <v>4.0506589000000002</v>
          </cell>
          <cell r="F105">
            <v>7.5150683999999996</v>
          </cell>
        </row>
        <row r="106">
          <cell r="C106">
            <v>1.2856996000000001</v>
          </cell>
          <cell r="D106">
            <v>3.7568579</v>
          </cell>
          <cell r="F106">
            <v>6.3991043000000003</v>
          </cell>
        </row>
        <row r="107">
          <cell r="C107">
            <v>1.2371943999999999</v>
          </cell>
          <cell r="D107">
            <v>3.4885214000000002</v>
          </cell>
          <cell r="F107">
            <v>6.1107265999999996</v>
          </cell>
        </row>
        <row r="108">
          <cell r="C108">
            <v>1.1986216000000001</v>
          </cell>
          <cell r="D108">
            <v>3.2033258</v>
          </cell>
          <cell r="F108">
            <v>5.4904254999999997</v>
          </cell>
        </row>
        <row r="109">
          <cell r="C109">
            <v>1.1802222</v>
          </cell>
          <cell r="D109">
            <v>3.1772026000000002</v>
          </cell>
          <cell r="F109">
            <v>5.6116511999999998</v>
          </cell>
        </row>
        <row r="110">
          <cell r="C110">
            <v>0.92564729999999995</v>
          </cell>
          <cell r="D110">
            <v>3.2109953</v>
          </cell>
          <cell r="F110">
            <v>6.2191707999999997</v>
          </cell>
        </row>
        <row r="111">
          <cell r="C111">
            <v>1.2663314999999999</v>
          </cell>
          <cell r="D111">
            <v>3.1873513999999998</v>
          </cell>
          <cell r="F111">
            <v>6.2145305000000004</v>
          </cell>
        </row>
        <row r="112">
          <cell r="C112">
            <v>1.3158932999999999</v>
          </cell>
          <cell r="D112">
            <v>3.3292168000000002</v>
          </cell>
          <cell r="F112">
            <v>5.8675742</v>
          </cell>
        </row>
        <row r="113">
          <cell r="C113">
            <v>1.438601</v>
          </cell>
          <cell r="D113">
            <v>3.2284394000000001</v>
          </cell>
          <cell r="F113">
            <v>6.0341298999999999</v>
          </cell>
        </row>
        <row r="114">
          <cell r="C114">
            <v>1.3711357</v>
          </cell>
          <cell r="D114">
            <v>2.8088438999999998</v>
          </cell>
          <cell r="F114">
            <v>5.1292977999999998</v>
          </cell>
        </row>
        <row r="115">
          <cell r="C115">
            <v>1.179154</v>
          </cell>
          <cell r="D115">
            <v>3.4041687</v>
          </cell>
          <cell r="F115">
            <v>6.0058965000000004</v>
          </cell>
        </row>
        <row r="116">
          <cell r="C116">
            <v>1.483714</v>
          </cell>
          <cell r="D116">
            <v>3.4482567</v>
          </cell>
          <cell r="F116">
            <v>6.2124741999999999</v>
          </cell>
        </row>
        <row r="117">
          <cell r="C117">
            <v>1.2054872999999999</v>
          </cell>
          <cell r="D117">
            <v>3.1269859000000002</v>
          </cell>
          <cell r="F117">
            <v>5.9304133999999999</v>
          </cell>
        </row>
        <row r="118">
          <cell r="C118">
            <v>1.0752207</v>
          </cell>
          <cell r="D118">
            <v>3.4146453000000001</v>
          </cell>
          <cell r="F118">
            <v>6.0666452</v>
          </cell>
        </row>
        <row r="119">
          <cell r="C119">
            <v>1.2353768000000001</v>
          </cell>
          <cell r="D119">
            <v>3.3870942999999998</v>
          </cell>
          <cell r="F119">
            <v>6.7845414999999996</v>
          </cell>
        </row>
        <row r="120">
          <cell r="C120">
            <v>1.2741845000000001</v>
          </cell>
          <cell r="D120">
            <v>3.3572647999999998</v>
          </cell>
          <cell r="F120">
            <v>6.2023298000000002</v>
          </cell>
        </row>
        <row r="121">
          <cell r="C121">
            <v>1.2162980000000001</v>
          </cell>
          <cell r="D121">
            <v>3.3942440999999999</v>
          </cell>
          <cell r="F121">
            <v>6.0591808</v>
          </cell>
        </row>
        <row r="122">
          <cell r="C122">
            <v>1.2027363</v>
          </cell>
          <cell r="D122">
            <v>3.3412256</v>
          </cell>
          <cell r="F122">
            <v>6.3880017000000002</v>
          </cell>
        </row>
        <row r="123">
          <cell r="C123">
            <v>1.1371821</v>
          </cell>
          <cell r="D123">
            <v>3.3043721000000001</v>
          </cell>
          <cell r="F123">
            <v>5.4503268</v>
          </cell>
        </row>
        <row r="124">
          <cell r="C124">
            <v>1.2802779</v>
          </cell>
          <cell r="D124">
            <v>3.4746087999999999</v>
          </cell>
          <cell r="F124">
            <v>6.6089888999999999</v>
          </cell>
        </row>
        <row r="125">
          <cell r="C125">
            <v>1.1470837</v>
          </cell>
          <cell r="D125">
            <v>3.5443435000000001</v>
          </cell>
          <cell r="F125">
            <v>6.4776888000000001</v>
          </cell>
        </row>
        <row r="126">
          <cell r="C126">
            <v>1.2887185000000001</v>
          </cell>
          <cell r="D126">
            <v>2.9894438999999999</v>
          </cell>
          <cell r="F126">
            <v>5.9923799999999998</v>
          </cell>
        </row>
        <row r="127">
          <cell r="C127">
            <v>1.1686565</v>
          </cell>
          <cell r="D127">
            <v>3.1760023999999998</v>
          </cell>
          <cell r="F127">
            <v>5.1288368000000002</v>
          </cell>
        </row>
        <row r="128">
          <cell r="C128">
            <v>1.3443273</v>
          </cell>
          <cell r="D128">
            <v>3.1207856</v>
          </cell>
          <cell r="F128">
            <v>6.0392476000000004</v>
          </cell>
        </row>
        <row r="129">
          <cell r="C129">
            <v>1.2685352999999999</v>
          </cell>
          <cell r="D129">
            <v>3.1340593000000001</v>
          </cell>
          <cell r="F129">
            <v>5.2402381</v>
          </cell>
        </row>
        <row r="130">
          <cell r="C130">
            <v>1.00634</v>
          </cell>
          <cell r="D130">
            <v>3.4600027</v>
          </cell>
          <cell r="F130">
            <v>6.7649926999999996</v>
          </cell>
        </row>
        <row r="131">
          <cell r="C131">
            <v>1.0860752</v>
          </cell>
          <cell r="D131">
            <v>3.2992414999999999</v>
          </cell>
          <cell r="F131">
            <v>6.1212866999999997</v>
          </cell>
        </row>
        <row r="132">
          <cell r="C132">
            <v>1.2739391</v>
          </cell>
          <cell r="D132">
            <v>3.3882055000000002</v>
          </cell>
          <cell r="F132">
            <v>6.2897628000000001</v>
          </cell>
        </row>
        <row r="133">
          <cell r="C133">
            <v>0.88179068000000005</v>
          </cell>
          <cell r="D133">
            <v>3.4382937999999998</v>
          </cell>
          <cell r="F133">
            <v>6.4683510000000002</v>
          </cell>
        </row>
        <row r="134">
          <cell r="C134">
            <v>0.94321763000000003</v>
          </cell>
          <cell r="D134">
            <v>3.4235907000000001</v>
          </cell>
          <cell r="F134">
            <v>6.2327481000000002</v>
          </cell>
        </row>
        <row r="135">
          <cell r="C135">
            <v>0.77510765999999998</v>
          </cell>
          <cell r="D135">
            <v>3.9645090999999999</v>
          </cell>
          <cell r="F135">
            <v>7.6087955000000003</v>
          </cell>
        </row>
        <row r="136">
          <cell r="C136">
            <v>0.75095533000000003</v>
          </cell>
          <cell r="D136">
            <v>4.4238882000000004</v>
          </cell>
          <cell r="F136">
            <v>8.2357511999999993</v>
          </cell>
        </row>
        <row r="137">
          <cell r="C137">
            <v>1.1174322999999999</v>
          </cell>
          <cell r="D137">
            <v>3.6887658000000001</v>
          </cell>
          <cell r="F137">
            <v>7.5560811000000001</v>
          </cell>
        </row>
        <row r="138">
          <cell r="C138">
            <v>1.0596076000000001</v>
          </cell>
          <cell r="D138">
            <v>3.4267436999999998</v>
          </cell>
          <cell r="F138">
            <v>6.0333454</v>
          </cell>
        </row>
        <row r="139">
          <cell r="C139">
            <v>0.93256331999999997</v>
          </cell>
          <cell r="D139">
            <v>3.7034411999999999</v>
          </cell>
          <cell r="F139">
            <v>6.1012775000000001</v>
          </cell>
        </row>
        <row r="140">
          <cell r="C140">
            <v>1.1635536</v>
          </cell>
          <cell r="D140">
            <v>3.6521813000000001</v>
          </cell>
          <cell r="F140">
            <v>7.2094114999999999</v>
          </cell>
        </row>
        <row r="141">
          <cell r="C141">
            <v>0.89647770999999998</v>
          </cell>
          <cell r="D141">
            <v>3.3082164999999999</v>
          </cell>
          <cell r="F141">
            <v>6.2430000999999997</v>
          </cell>
        </row>
        <row r="142">
          <cell r="C142">
            <v>0.87327394000000003</v>
          </cell>
          <cell r="D142">
            <v>3.6327495999999999</v>
          </cell>
          <cell r="F142">
            <v>6.8182558999999996</v>
          </cell>
        </row>
        <row r="143">
          <cell r="C143">
            <v>0.89484923000000005</v>
          </cell>
          <cell r="D143">
            <v>3.9928431</v>
          </cell>
          <cell r="F143">
            <v>7.4151277000000002</v>
          </cell>
        </row>
        <row r="144">
          <cell r="C144">
            <v>1.1125145000000001</v>
          </cell>
          <cell r="D144">
            <v>4.0004226999999997</v>
          </cell>
          <cell r="F144">
            <v>8.2609679000000007</v>
          </cell>
        </row>
        <row r="145">
          <cell r="C145">
            <v>0.81812421999999996</v>
          </cell>
          <cell r="D145">
            <v>4.0342292000000004</v>
          </cell>
          <cell r="F145">
            <v>7.3746862000000002</v>
          </cell>
        </row>
        <row r="146">
          <cell r="C146">
            <v>0.92494644000000004</v>
          </cell>
          <cell r="D146">
            <v>4.1745552999999997</v>
          </cell>
          <cell r="F146">
            <v>7.8080775999999998</v>
          </cell>
        </row>
        <row r="147">
          <cell r="C147">
            <v>1.1312408</v>
          </cell>
          <cell r="D147">
            <v>3.7775851</v>
          </cell>
          <cell r="F147">
            <v>6.8031420000000002</v>
          </cell>
        </row>
        <row r="148">
          <cell r="C148">
            <v>0.98092979999999996</v>
          </cell>
          <cell r="D148">
            <v>3.7037007000000002</v>
          </cell>
          <cell r="F148">
            <v>6.8401620000000003</v>
          </cell>
        </row>
        <row r="149">
          <cell r="C149">
            <v>0.91866152999999995</v>
          </cell>
          <cell r="D149">
            <v>4.1176918000000002</v>
          </cell>
          <cell r="F149">
            <v>7.3071073000000002</v>
          </cell>
        </row>
        <row r="150">
          <cell r="C150">
            <v>0.97259439000000003</v>
          </cell>
          <cell r="D150">
            <v>3.6531441999999998</v>
          </cell>
          <cell r="F150">
            <v>7.2390482</v>
          </cell>
        </row>
        <row r="151">
          <cell r="C151">
            <v>1.1672669</v>
          </cell>
          <cell r="D151">
            <v>3.9873512</v>
          </cell>
          <cell r="F151">
            <v>7.50664</v>
          </cell>
        </row>
        <row r="152">
          <cell r="C152">
            <v>1.1751142000000001</v>
          </cell>
          <cell r="D152">
            <v>3.6891544999999999</v>
          </cell>
          <cell r="F152">
            <v>7.2650573999999999</v>
          </cell>
        </row>
        <row r="153">
          <cell r="C153">
            <v>1.0406713999999999</v>
          </cell>
          <cell r="D153">
            <v>3.5590712999999998</v>
          </cell>
          <cell r="F153">
            <v>6.7916505999999996</v>
          </cell>
        </row>
        <row r="154">
          <cell r="C154">
            <v>0.9987279</v>
          </cell>
          <cell r="D154">
            <v>4.0670014999999999</v>
          </cell>
          <cell r="F154">
            <v>7.2769075000000001</v>
          </cell>
        </row>
        <row r="155">
          <cell r="C155">
            <v>0.70372805000000005</v>
          </cell>
          <cell r="D155">
            <v>3.9087193999999998</v>
          </cell>
          <cell r="F155">
            <v>8.0191903</v>
          </cell>
        </row>
        <row r="156">
          <cell r="C156">
            <v>0.89500676999999995</v>
          </cell>
          <cell r="D156">
            <v>3.7453382999999998</v>
          </cell>
          <cell r="F156">
            <v>8.0963624999999997</v>
          </cell>
        </row>
        <row r="157">
          <cell r="C157">
            <v>0.97288112999999998</v>
          </cell>
          <cell r="D157">
            <v>3.3180801</v>
          </cell>
          <cell r="F157">
            <v>7.3708605</v>
          </cell>
        </row>
        <row r="158">
          <cell r="C158">
            <v>0.99340278000000004</v>
          </cell>
          <cell r="D158">
            <v>3.6974814999999999</v>
          </cell>
          <cell r="F158">
            <v>7.4072241999999999</v>
          </cell>
        </row>
        <row r="159">
          <cell r="C159">
            <v>1.2234183000000001</v>
          </cell>
          <cell r="D159">
            <v>3.6626316000000001</v>
          </cell>
          <cell r="F159">
            <v>7.1789179000000001</v>
          </cell>
        </row>
        <row r="160">
          <cell r="C160">
            <v>0.82143427000000002</v>
          </cell>
          <cell r="D160">
            <v>3.8326102999999998</v>
          </cell>
          <cell r="F160">
            <v>8.5682138000000005</v>
          </cell>
        </row>
        <row r="161">
          <cell r="C161">
            <v>0.79570954000000005</v>
          </cell>
          <cell r="D161">
            <v>3.6771506999999999</v>
          </cell>
          <cell r="F161">
            <v>8.4826113999999997</v>
          </cell>
        </row>
        <row r="162">
          <cell r="C162">
            <v>0.79549811999999998</v>
          </cell>
          <cell r="D162">
            <v>4.0947668000000004</v>
          </cell>
          <cell r="F162">
            <v>7.7573696999999999</v>
          </cell>
        </row>
        <row r="163">
          <cell r="C163">
            <v>0.81793996999999996</v>
          </cell>
          <cell r="D163">
            <v>4.2240256</v>
          </cell>
          <cell r="F163">
            <v>7.8501127000000004</v>
          </cell>
        </row>
        <row r="164">
          <cell r="C164">
            <v>0.68533303000000001</v>
          </cell>
          <cell r="D164">
            <v>4.1757422000000002</v>
          </cell>
          <cell r="F164">
            <v>7.4790108000000002</v>
          </cell>
        </row>
        <row r="165">
          <cell r="C165">
            <v>0.69062787999999997</v>
          </cell>
          <cell r="D165">
            <v>4.2084998000000002</v>
          </cell>
          <cell r="F165">
            <v>8.2144113000000001</v>
          </cell>
        </row>
        <row r="166">
          <cell r="C166">
            <v>0.64766095000000001</v>
          </cell>
          <cell r="D166">
            <v>4.4002366000000004</v>
          </cell>
          <cell r="F166">
            <v>7.9244501999999999</v>
          </cell>
        </row>
        <row r="167">
          <cell r="C167">
            <v>0.53475419000000002</v>
          </cell>
          <cell r="D167">
            <v>4.4985045000000001</v>
          </cell>
          <cell r="F167">
            <v>8.6083242000000002</v>
          </cell>
        </row>
        <row r="168">
          <cell r="C168">
            <v>0.58526822000000001</v>
          </cell>
          <cell r="D168">
            <v>5.1408507999999999</v>
          </cell>
          <cell r="F168">
            <v>9.2663106000000006</v>
          </cell>
        </row>
        <row r="169">
          <cell r="C169">
            <v>0.56227331999999997</v>
          </cell>
          <cell r="D169">
            <v>5.1717554000000003</v>
          </cell>
          <cell r="F169">
            <v>9.8430771000000004</v>
          </cell>
        </row>
        <row r="170">
          <cell r="C170">
            <v>0.60299241000000003</v>
          </cell>
          <cell r="D170">
            <v>4.6583123000000004</v>
          </cell>
          <cell r="F170">
            <v>7.7180721999999999</v>
          </cell>
        </row>
        <row r="171">
          <cell r="C171">
            <v>0.56376124000000005</v>
          </cell>
          <cell r="D171">
            <v>4.0498981000000001</v>
          </cell>
          <cell r="F171">
            <v>7.3035226</v>
          </cell>
        </row>
        <row r="172">
          <cell r="C172">
            <v>0.46679622999999998</v>
          </cell>
          <cell r="D172">
            <v>4.3677709</v>
          </cell>
          <cell r="F172">
            <v>7.1231042999999996</v>
          </cell>
        </row>
        <row r="173">
          <cell r="C173">
            <v>0.42581098000000001</v>
          </cell>
          <cell r="D173">
            <v>3.7997589999999999</v>
          </cell>
          <cell r="F173">
            <v>5.6960312999999996</v>
          </cell>
        </row>
        <row r="174">
          <cell r="C174">
            <v>0.33178763</v>
          </cell>
          <cell r="D174">
            <v>2.8457401</v>
          </cell>
          <cell r="F174">
            <v>4.1624822000000004</v>
          </cell>
        </row>
        <row r="175">
          <cell r="C175">
            <v>0.38555181999999999</v>
          </cell>
          <cell r="D175">
            <v>2.8424337999999998</v>
          </cell>
          <cell r="F175">
            <v>4.3297357999999999</v>
          </cell>
        </row>
        <row r="176">
          <cell r="C176">
            <v>0.38014744</v>
          </cell>
          <cell r="D176">
            <v>2.9283812</v>
          </cell>
          <cell r="F176">
            <v>4.1153382000000001</v>
          </cell>
        </row>
        <row r="177">
          <cell r="C177">
            <v>0.43145709999999998</v>
          </cell>
          <cell r="D177">
            <v>3.0343086000000001</v>
          </cell>
          <cell r="F177">
            <v>4.0130397000000002</v>
          </cell>
        </row>
        <row r="178">
          <cell r="C178">
            <v>0.37976114999999999</v>
          </cell>
          <cell r="D178">
            <v>2.9775836999999998</v>
          </cell>
          <cell r="F178">
            <v>3.9348619999999999</v>
          </cell>
        </row>
        <row r="179">
          <cell r="C179">
            <v>0.41836572999999999</v>
          </cell>
          <cell r="D179">
            <v>3.2324204000000001</v>
          </cell>
          <cell r="F179">
            <v>4.2620502</v>
          </cell>
        </row>
        <row r="180">
          <cell r="C180">
            <v>0.48662917999999999</v>
          </cell>
          <cell r="D180">
            <v>3.4473893000000002</v>
          </cell>
          <cell r="F180">
            <v>5.5849088</v>
          </cell>
        </row>
        <row r="181">
          <cell r="C181">
            <v>0.49547102999999998</v>
          </cell>
          <cell r="D181">
            <v>3.6290217</v>
          </cell>
          <cell r="F181">
            <v>5.895035</v>
          </cell>
        </row>
        <row r="182">
          <cell r="C182">
            <v>0.62887636999999996</v>
          </cell>
          <cell r="D182">
            <v>3.4583176999999998</v>
          </cell>
          <cell r="F182">
            <v>6.4728804000000002</v>
          </cell>
        </row>
        <row r="183">
          <cell r="C183">
            <v>0.89810475999999995</v>
          </cell>
          <cell r="D183">
            <v>3.910819</v>
          </cell>
          <cell r="F183">
            <v>6.7248789999999996</v>
          </cell>
        </row>
        <row r="184">
          <cell r="C184">
            <v>0.88391626000000001</v>
          </cell>
          <cell r="D184">
            <v>3.7416505</v>
          </cell>
          <cell r="F184">
            <v>6.9974474999999998</v>
          </cell>
        </row>
        <row r="185">
          <cell r="C185">
            <v>0.78064628000000003</v>
          </cell>
          <cell r="D185">
            <v>3.6567102999999999</v>
          </cell>
          <cell r="F185">
            <v>6.3999930999999997</v>
          </cell>
        </row>
        <row r="186">
          <cell r="C186">
            <v>0.76300897999999995</v>
          </cell>
          <cell r="D186">
            <v>3.7947030000000002</v>
          </cell>
          <cell r="F186">
            <v>7.3396295</v>
          </cell>
        </row>
        <row r="187">
          <cell r="C187">
            <v>0.72182210999999996</v>
          </cell>
          <cell r="D187">
            <v>3.9950111000000001</v>
          </cell>
          <cell r="F187">
            <v>7.5144238999999997</v>
          </cell>
        </row>
        <row r="188">
          <cell r="C188">
            <v>0.94317713000000003</v>
          </cell>
          <cell r="D188">
            <v>3.2788311999999999</v>
          </cell>
          <cell r="F188">
            <v>6.4905575999999998</v>
          </cell>
        </row>
        <row r="189">
          <cell r="C189">
            <v>0.87435532999999999</v>
          </cell>
          <cell r="D189">
            <v>3.5741537000000001</v>
          </cell>
          <cell r="F189">
            <v>6.3935274</v>
          </cell>
        </row>
        <row r="190">
          <cell r="C190">
            <v>0.84877460999999998</v>
          </cell>
          <cell r="D190">
            <v>4.0541999999999998</v>
          </cell>
          <cell r="F190">
            <v>7.1916618999999997</v>
          </cell>
        </row>
        <row r="191">
          <cell r="C191">
            <v>0.70856337000000003</v>
          </cell>
          <cell r="D191">
            <v>3.919597</v>
          </cell>
          <cell r="F191">
            <v>7.1835487999999996</v>
          </cell>
        </row>
        <row r="192">
          <cell r="C192">
            <v>0.79248242999999996</v>
          </cell>
          <cell r="D192">
            <v>3.8114615999999999</v>
          </cell>
          <cell r="F192">
            <v>6.1138624000000004</v>
          </cell>
        </row>
        <row r="193">
          <cell r="C193">
            <v>0.90071411999999995</v>
          </cell>
          <cell r="D193">
            <v>3.9475696999999998</v>
          </cell>
          <cell r="F193">
            <v>6.7045702</v>
          </cell>
        </row>
        <row r="194">
          <cell r="C194">
            <v>0.86051493999999995</v>
          </cell>
          <cell r="D194">
            <v>3.551688</v>
          </cell>
          <cell r="F194">
            <v>6.0146885000000001</v>
          </cell>
        </row>
        <row r="195">
          <cell r="C195">
            <v>0.96256459000000005</v>
          </cell>
          <cell r="D195">
            <v>3.6660189999999999</v>
          </cell>
          <cell r="F195">
            <v>6.2466340000000002</v>
          </cell>
        </row>
        <row r="196">
          <cell r="C196">
            <v>0.67273919999999998</v>
          </cell>
          <cell r="D196">
            <v>4.0907239000000004</v>
          </cell>
          <cell r="F196">
            <v>6.4733773000000001</v>
          </cell>
        </row>
        <row r="197">
          <cell r="C197">
            <v>0.70736913000000001</v>
          </cell>
          <cell r="D197">
            <v>3.8186365000000002</v>
          </cell>
          <cell r="F197">
            <v>5.9412862000000004</v>
          </cell>
        </row>
        <row r="198">
          <cell r="C198">
            <v>0.77436400000000005</v>
          </cell>
          <cell r="D198">
            <v>3.7616105000000002</v>
          </cell>
          <cell r="F198">
            <v>6.3797667999999996</v>
          </cell>
        </row>
        <row r="199">
          <cell r="C199">
            <v>0.59792877</v>
          </cell>
          <cell r="D199">
            <v>4.0273985000000003</v>
          </cell>
          <cell r="F199">
            <v>7.9009527999999998</v>
          </cell>
        </row>
        <row r="200">
          <cell r="C200">
            <v>0.67081153000000004</v>
          </cell>
          <cell r="D200">
            <v>4.2953213000000003</v>
          </cell>
          <cell r="F200">
            <v>8.0582908999999994</v>
          </cell>
        </row>
        <row r="201">
          <cell r="C201">
            <v>0.81297832999999997</v>
          </cell>
          <cell r="D201">
            <v>4.1706070999999998</v>
          </cell>
          <cell r="F201">
            <v>7.5594539000000003</v>
          </cell>
        </row>
        <row r="202">
          <cell r="C202">
            <v>0.68441472000000003</v>
          </cell>
          <cell r="D202">
            <v>4.0268204000000001</v>
          </cell>
          <cell r="F202">
            <v>6.9071449999999999</v>
          </cell>
        </row>
        <row r="203">
          <cell r="C203">
            <v>0.78020067000000004</v>
          </cell>
          <cell r="D203">
            <v>3.9797644999999999</v>
          </cell>
          <cell r="F203">
            <v>6.8927886000000003</v>
          </cell>
        </row>
        <row r="204">
          <cell r="C204">
            <v>0.78086283000000001</v>
          </cell>
          <cell r="D204">
            <v>3.9141395000000001</v>
          </cell>
          <cell r="F204">
            <v>6.4795524999999996</v>
          </cell>
        </row>
        <row r="205">
          <cell r="C205">
            <v>0.60043263999999996</v>
          </cell>
          <cell r="D205">
            <v>4.0610869999999997</v>
          </cell>
          <cell r="F205">
            <v>6.7692034999999997</v>
          </cell>
        </row>
        <row r="206">
          <cell r="C206">
            <v>0.72333020999999997</v>
          </cell>
          <cell r="D206">
            <v>3.4863534</v>
          </cell>
          <cell r="F206">
            <v>6.0887412999999997</v>
          </cell>
        </row>
        <row r="207">
          <cell r="C207">
            <v>0.69818500999999999</v>
          </cell>
          <cell r="D207">
            <v>3.6983657999999999</v>
          </cell>
          <cell r="F207">
            <v>5.3383772</v>
          </cell>
        </row>
        <row r="208">
          <cell r="C208">
            <v>0.62212683000000002</v>
          </cell>
          <cell r="D208">
            <v>3.8547875999999999</v>
          </cell>
          <cell r="F208">
            <v>5.9890321000000002</v>
          </cell>
        </row>
        <row r="209">
          <cell r="C209">
            <v>0.74568274999999995</v>
          </cell>
          <cell r="D209">
            <v>3.1018490000000001</v>
          </cell>
          <cell r="F209">
            <v>5.6377208000000003</v>
          </cell>
        </row>
        <row r="210">
          <cell r="C210">
            <v>0.72501612000000004</v>
          </cell>
          <cell r="D210">
            <v>3.4055466999999999</v>
          </cell>
          <cell r="F210">
            <v>5.1826033000000002</v>
          </cell>
        </row>
        <row r="211">
          <cell r="C211">
            <v>0.65254732999999998</v>
          </cell>
          <cell r="D211">
            <v>3.7526913999999998</v>
          </cell>
          <cell r="F211">
            <v>6.3394098000000003</v>
          </cell>
        </row>
        <row r="212">
          <cell r="C212">
            <v>0.64428699</v>
          </cell>
          <cell r="D212">
            <v>3.4942234999999999</v>
          </cell>
          <cell r="F212">
            <v>5.0394041999999999</v>
          </cell>
        </row>
        <row r="213">
          <cell r="C213">
            <v>0.64836050000000001</v>
          </cell>
          <cell r="D213">
            <v>3.5220672</v>
          </cell>
          <cell r="F213">
            <v>6.0231288000000003</v>
          </cell>
        </row>
        <row r="214">
          <cell r="C214">
            <v>0.54280808000000003</v>
          </cell>
          <cell r="D214">
            <v>4.3557036</v>
          </cell>
          <cell r="F214">
            <v>7.0061917999999999</v>
          </cell>
        </row>
        <row r="215">
          <cell r="C215">
            <v>0.66306639000000001</v>
          </cell>
          <cell r="D215">
            <v>3.6254108999999999</v>
          </cell>
          <cell r="F215">
            <v>6.4226432000000004</v>
          </cell>
        </row>
        <row r="216">
          <cell r="C216">
            <v>0.59240590000000004</v>
          </cell>
          <cell r="D216">
            <v>3.5366379000000001</v>
          </cell>
          <cell r="F216">
            <v>5.0710362</v>
          </cell>
        </row>
        <row r="217">
          <cell r="C217">
            <v>0.58025755999999995</v>
          </cell>
          <cell r="D217">
            <v>4.3104896000000004</v>
          </cell>
          <cell r="F217">
            <v>7.1406152000000001</v>
          </cell>
        </row>
        <row r="218">
          <cell r="C218">
            <v>0.69655539</v>
          </cell>
          <cell r="D218">
            <v>3.7707945</v>
          </cell>
          <cell r="F218">
            <v>5.9082051</v>
          </cell>
        </row>
        <row r="219">
          <cell r="C219">
            <v>0.62310673999999999</v>
          </cell>
          <cell r="D219">
            <v>3.6305078000000002</v>
          </cell>
          <cell r="F219">
            <v>5.3627193000000002</v>
          </cell>
        </row>
        <row r="220">
          <cell r="C220">
            <v>0.59724783000000004</v>
          </cell>
          <cell r="D220">
            <v>3.4401543999999999</v>
          </cell>
          <cell r="F220">
            <v>5.3275608999999999</v>
          </cell>
        </row>
        <row r="221">
          <cell r="C221">
            <v>0.60840192000000004</v>
          </cell>
          <cell r="D221">
            <v>3.1526017</v>
          </cell>
          <cell r="F221">
            <v>4.9072452000000002</v>
          </cell>
        </row>
        <row r="222">
          <cell r="C222">
            <v>0.64251353</v>
          </cell>
          <cell r="D222">
            <v>3.1101301000000001</v>
          </cell>
          <cell r="F222">
            <v>4.6312522999999999</v>
          </cell>
        </row>
        <row r="223">
          <cell r="C223">
            <v>0.64570534999999996</v>
          </cell>
          <cell r="D223">
            <v>3.2036034999999998</v>
          </cell>
          <cell r="F223">
            <v>4.5249196999999999</v>
          </cell>
        </row>
        <row r="224">
          <cell r="C224">
            <v>0.78559288000000005</v>
          </cell>
          <cell r="D224">
            <v>3.1907244000000001</v>
          </cell>
          <cell r="F224">
            <v>4.6203653999999998</v>
          </cell>
        </row>
        <row r="225">
          <cell r="C225">
            <v>0.72453118999999999</v>
          </cell>
          <cell r="D225">
            <v>3.2078540000000002</v>
          </cell>
          <cell r="F225">
            <v>4.8245211000000001</v>
          </cell>
        </row>
        <row r="226">
          <cell r="C226">
            <v>0.67254601000000003</v>
          </cell>
          <cell r="D226">
            <v>3.2729780000000002</v>
          </cell>
          <cell r="F226">
            <v>4.8975062999999999</v>
          </cell>
        </row>
        <row r="227">
          <cell r="C227">
            <v>0.63711340000000005</v>
          </cell>
          <cell r="D227">
            <v>3.1159227999999999</v>
          </cell>
          <cell r="F227">
            <v>5.0697618000000002</v>
          </cell>
        </row>
        <row r="228">
          <cell r="C228">
            <v>0.64385965999999994</v>
          </cell>
          <cell r="D228">
            <v>2.8876156000000002</v>
          </cell>
          <cell r="F228">
            <v>5.2428512999999999</v>
          </cell>
        </row>
        <row r="229">
          <cell r="C229">
            <v>0.61657576999999997</v>
          </cell>
          <cell r="D229">
            <v>3.5056943</v>
          </cell>
          <cell r="F229">
            <v>5.6762112</v>
          </cell>
        </row>
        <row r="230">
          <cell r="C230">
            <v>0.65508436999999997</v>
          </cell>
          <cell r="D230">
            <v>3.2173478000000002</v>
          </cell>
          <cell r="F230">
            <v>5.0445272000000001</v>
          </cell>
        </row>
        <row r="231">
          <cell r="C231">
            <v>0.61947132000000005</v>
          </cell>
          <cell r="D231">
            <v>2.8017257999999998</v>
          </cell>
          <cell r="F231">
            <v>3.6857655</v>
          </cell>
        </row>
        <row r="232">
          <cell r="C232">
            <v>1.2747105999999999</v>
          </cell>
          <cell r="D232">
            <v>2.9998800000000001</v>
          </cell>
          <cell r="F232">
            <v>4.9016976000000003</v>
          </cell>
        </row>
        <row r="233">
          <cell r="C233">
            <v>1.0290387000000001</v>
          </cell>
          <cell r="D233">
            <v>2.8641868000000001</v>
          </cell>
          <cell r="F233">
            <v>4.5704409999999998</v>
          </cell>
        </row>
        <row r="234">
          <cell r="C234">
            <v>1.3015707000000001</v>
          </cell>
          <cell r="D234">
            <v>2.9756686999999999</v>
          </cell>
          <cell r="F234">
            <v>5.0171576</v>
          </cell>
        </row>
        <row r="235">
          <cell r="C235">
            <v>1.0670466999999999</v>
          </cell>
          <cell r="D235">
            <v>3.2892736999999999</v>
          </cell>
          <cell r="F235">
            <v>5.5787933000000001</v>
          </cell>
        </row>
        <row r="236">
          <cell r="C236">
            <v>1.0708557000000001</v>
          </cell>
          <cell r="D236">
            <v>3.4513489000000002</v>
          </cell>
          <cell r="F236">
            <v>5.6537747999999999</v>
          </cell>
        </row>
        <row r="237">
          <cell r="C237">
            <v>0.98316495999999998</v>
          </cell>
          <cell r="D237">
            <v>3.0519715000000001</v>
          </cell>
          <cell r="F237">
            <v>5.1478738000000002</v>
          </cell>
        </row>
        <row r="238">
          <cell r="C238">
            <v>0.70752137999999998</v>
          </cell>
          <cell r="D238">
            <v>3.4525880999999998</v>
          </cell>
          <cell r="F238">
            <v>5.3627057999999996</v>
          </cell>
        </row>
        <row r="239">
          <cell r="C239">
            <v>1.0612237</v>
          </cell>
          <cell r="D239">
            <v>3.3013674000000002</v>
          </cell>
          <cell r="F239">
            <v>6.3847509000000002</v>
          </cell>
        </row>
        <row r="240">
          <cell r="C240">
            <v>1.1900664999999999</v>
          </cell>
          <cell r="D240">
            <v>3.0779074</v>
          </cell>
          <cell r="F240">
            <v>5.9378434000000002</v>
          </cell>
        </row>
        <row r="241">
          <cell r="C241">
            <v>1.0365466999999999</v>
          </cell>
          <cell r="D241">
            <v>3.0545792</v>
          </cell>
          <cell r="F241">
            <v>5.3678534999999998</v>
          </cell>
        </row>
        <row r="242">
          <cell r="C242">
            <v>1.2089080999999999</v>
          </cell>
          <cell r="D242">
            <v>2.9157437000000002</v>
          </cell>
          <cell r="F242">
            <v>4.8172546000000001</v>
          </cell>
        </row>
        <row r="243">
          <cell r="C243">
            <v>1.1419689</v>
          </cell>
          <cell r="D243">
            <v>2.8574502000000002</v>
          </cell>
          <cell r="F243">
            <v>5.0476438999999997</v>
          </cell>
        </row>
        <row r="244">
          <cell r="C244">
            <v>1.0862105</v>
          </cell>
          <cell r="D244">
            <v>2.8418504000000002</v>
          </cell>
          <cell r="F244">
            <v>4.9757340000000001</v>
          </cell>
        </row>
        <row r="245">
          <cell r="C245">
            <v>0.72568657999999997</v>
          </cell>
          <cell r="D245">
            <v>3.0806452000000002</v>
          </cell>
          <cell r="F245">
            <v>4.6929591000000004</v>
          </cell>
        </row>
        <row r="246">
          <cell r="C246">
            <v>0.69688623000000005</v>
          </cell>
          <cell r="D246">
            <v>3.1312495</v>
          </cell>
          <cell r="F246">
            <v>4.2632696000000001</v>
          </cell>
        </row>
        <row r="247">
          <cell r="C247">
            <v>0.61779300999999998</v>
          </cell>
          <cell r="D247">
            <v>3.5074339999999999</v>
          </cell>
          <cell r="F247">
            <v>4.3444770000000004</v>
          </cell>
        </row>
        <row r="248">
          <cell r="C248">
            <v>0.65658704000000001</v>
          </cell>
          <cell r="D248">
            <v>3.3547794</v>
          </cell>
          <cell r="F248">
            <v>4.8412578000000002</v>
          </cell>
        </row>
        <row r="249">
          <cell r="C249">
            <v>0.77356113000000004</v>
          </cell>
          <cell r="D249">
            <v>3.1084852999999999</v>
          </cell>
          <cell r="F249">
            <v>4.5501243000000002</v>
          </cell>
        </row>
        <row r="250">
          <cell r="C250">
            <v>0.61799187</v>
          </cell>
          <cell r="D250">
            <v>3.5314643999999999</v>
          </cell>
          <cell r="F250">
            <v>4.2362545999999996</v>
          </cell>
        </row>
        <row r="251">
          <cell r="C251">
            <v>0.68133832000000005</v>
          </cell>
          <cell r="D251">
            <v>3.1115726000000001</v>
          </cell>
          <cell r="F251">
            <v>4.6911917000000001</v>
          </cell>
        </row>
        <row r="252">
          <cell r="C252">
            <v>0.75852501999999999</v>
          </cell>
          <cell r="D252">
            <v>2.9517411999999998</v>
          </cell>
          <cell r="F252">
            <v>4.1764926999999998</v>
          </cell>
        </row>
        <row r="253">
          <cell r="C253">
            <v>0.60246454999999999</v>
          </cell>
          <cell r="D253">
            <v>3.1510113</v>
          </cell>
          <cell r="F253">
            <v>4.3608861000000001</v>
          </cell>
        </row>
        <row r="254">
          <cell r="C254">
            <v>0.68329446999999999</v>
          </cell>
          <cell r="D254">
            <v>3.2117037000000002</v>
          </cell>
          <cell r="F254">
            <v>4.5624872999999999</v>
          </cell>
        </row>
        <row r="255">
          <cell r="C255">
            <v>0.67802289999999998</v>
          </cell>
          <cell r="D255">
            <v>2.9464009</v>
          </cell>
          <cell r="F255">
            <v>4.4419347</v>
          </cell>
        </row>
        <row r="256">
          <cell r="C256">
            <v>0.75573796000000004</v>
          </cell>
          <cell r="D256">
            <v>3.1060899000000002</v>
          </cell>
          <cell r="F256">
            <v>4.6188187000000003</v>
          </cell>
        </row>
        <row r="257">
          <cell r="C257">
            <v>0.62094627000000002</v>
          </cell>
          <cell r="D257">
            <v>2.9110876000000001</v>
          </cell>
          <cell r="F257">
            <v>4.7267273999999997</v>
          </cell>
        </row>
        <row r="258">
          <cell r="C258">
            <v>0.61957985999999998</v>
          </cell>
          <cell r="D258">
            <v>3.1607384999999999</v>
          </cell>
          <cell r="F258">
            <v>4.8443136000000004</v>
          </cell>
        </row>
        <row r="259">
          <cell r="C259">
            <v>0.61874346999999996</v>
          </cell>
          <cell r="D259">
            <v>2.9647005000000002</v>
          </cell>
          <cell r="F259">
            <v>4.6379175000000004</v>
          </cell>
        </row>
        <row r="260">
          <cell r="C260">
            <v>0.55731483000000004</v>
          </cell>
          <cell r="D260">
            <v>3.3003376000000002</v>
          </cell>
          <cell r="F260">
            <v>4.7097347000000003</v>
          </cell>
        </row>
        <row r="261">
          <cell r="C261">
            <v>0.55933069000000002</v>
          </cell>
          <cell r="D261">
            <v>3.0169245999999998</v>
          </cell>
          <cell r="F261">
            <v>4.4238629999999999</v>
          </cell>
        </row>
        <row r="262">
          <cell r="C262">
            <v>0.58564013999999998</v>
          </cell>
          <cell r="D262">
            <v>2.9673411000000001</v>
          </cell>
          <cell r="F262">
            <v>4.4284192999999998</v>
          </cell>
        </row>
        <row r="263">
          <cell r="C263">
            <v>0.61899568999999999</v>
          </cell>
          <cell r="D263">
            <v>2.7741861999999999</v>
          </cell>
          <cell r="F263">
            <v>4.2020289000000002</v>
          </cell>
        </row>
        <row r="264">
          <cell r="C264">
            <v>0.61168904000000002</v>
          </cell>
          <cell r="D264">
            <v>2.7601301</v>
          </cell>
          <cell r="F264">
            <v>4.1230731</v>
          </cell>
        </row>
        <row r="265">
          <cell r="C265">
            <v>0.57037797000000001</v>
          </cell>
          <cell r="D265">
            <v>2.6509727999999999</v>
          </cell>
          <cell r="F265">
            <v>4.7533418999999997</v>
          </cell>
        </row>
        <row r="266">
          <cell r="C266">
            <v>0.51617075000000001</v>
          </cell>
          <cell r="D266">
            <v>2.8234507</v>
          </cell>
          <cell r="F266">
            <v>4.1916931000000002</v>
          </cell>
        </row>
        <row r="267">
          <cell r="C267">
            <v>0.53525456000000005</v>
          </cell>
          <cell r="D267">
            <v>2.7162587</v>
          </cell>
          <cell r="F267">
            <v>4.1586096000000001</v>
          </cell>
        </row>
        <row r="268">
          <cell r="C268">
            <v>0.58392416999999996</v>
          </cell>
          <cell r="D268">
            <v>3.1028509999999998</v>
          </cell>
          <cell r="F268">
            <v>4.4103307999999997</v>
          </cell>
        </row>
        <row r="269">
          <cell r="C269">
            <v>0.57555098000000005</v>
          </cell>
          <cell r="D269">
            <v>2.8496690999999998</v>
          </cell>
          <cell r="F269">
            <v>4.2096825999999998</v>
          </cell>
        </row>
        <row r="270">
          <cell r="C270">
            <v>0.58355849999999998</v>
          </cell>
          <cell r="D270">
            <v>3.1629242999999998</v>
          </cell>
          <cell r="F270">
            <v>4.3242266999999996</v>
          </cell>
        </row>
        <row r="271">
          <cell r="C271">
            <v>0.56989427000000004</v>
          </cell>
          <cell r="D271">
            <v>3.7308591999999998</v>
          </cell>
          <cell r="F271">
            <v>5.0644622000000004</v>
          </cell>
        </row>
        <row r="272">
          <cell r="C272">
            <v>0.51769337999999998</v>
          </cell>
          <cell r="D272">
            <v>3.0608268999999999</v>
          </cell>
          <cell r="F272">
            <v>5.0462612</v>
          </cell>
        </row>
        <row r="273">
          <cell r="C273">
            <v>0.60270374999999998</v>
          </cell>
          <cell r="D273">
            <v>3.2438316</v>
          </cell>
          <cell r="F273">
            <v>4.7072183000000001</v>
          </cell>
        </row>
        <row r="274">
          <cell r="C274">
            <v>0.55997105999999996</v>
          </cell>
          <cell r="D274">
            <v>3.4576536999999998</v>
          </cell>
          <cell r="F274">
            <v>5.1657834999999999</v>
          </cell>
        </row>
        <row r="275">
          <cell r="C275">
            <v>0.57371461000000001</v>
          </cell>
          <cell r="D275">
            <v>3.3479939999999999</v>
          </cell>
          <cell r="F275">
            <v>4.7633890000000001</v>
          </cell>
        </row>
        <row r="276">
          <cell r="C276">
            <v>0.57880677999999997</v>
          </cell>
          <cell r="D276">
            <v>3.1026703000000002</v>
          </cell>
          <cell r="F276">
            <v>4.4648466999999998</v>
          </cell>
        </row>
      </sheetData>
      <sheetData sheetId="1">
        <row r="2">
          <cell r="C2">
            <v>1.9947131</v>
          </cell>
          <cell r="D2">
            <v>2.9495873000000001</v>
          </cell>
          <cell r="F2">
            <v>5.7130402</v>
          </cell>
          <cell r="H2">
            <v>1.6727186000000001</v>
          </cell>
          <cell r="I2">
            <v>3.3462166999999998</v>
          </cell>
          <cell r="K2">
            <v>6.0483957999999998</v>
          </cell>
          <cell r="M2">
            <v>1.5977981000000001</v>
          </cell>
          <cell r="N2">
            <v>3.2784144</v>
          </cell>
          <cell r="P2">
            <v>5.5794084000000002</v>
          </cell>
        </row>
        <row r="3">
          <cell r="C3">
            <v>1.606781</v>
          </cell>
          <cell r="D3">
            <v>3.1667276000000002</v>
          </cell>
          <cell r="F3">
            <v>5.8455689</v>
          </cell>
          <cell r="H3">
            <v>1.5798844999999999</v>
          </cell>
          <cell r="I3">
            <v>3.4300166999999999</v>
          </cell>
          <cell r="K3">
            <v>6.1274404999999996</v>
          </cell>
          <cell r="M3">
            <v>1.0254219</v>
          </cell>
          <cell r="N3">
            <v>3.6650418</v>
          </cell>
          <cell r="P3">
            <v>6.4669639999999999</v>
          </cell>
        </row>
        <row r="4">
          <cell r="C4">
            <v>1.3027393</v>
          </cell>
          <cell r="D4">
            <v>3.0653321</v>
          </cell>
          <cell r="F4">
            <v>5.9354841</v>
          </cell>
          <cell r="H4">
            <v>1.0966468</v>
          </cell>
          <cell r="I4">
            <v>3.5761905999999999</v>
          </cell>
          <cell r="K4">
            <v>6.5502241999999997</v>
          </cell>
          <cell r="M4">
            <v>0.82359861000000001</v>
          </cell>
          <cell r="N4">
            <v>3.0289077999999998</v>
          </cell>
          <cell r="P4">
            <v>6.5575302000000004</v>
          </cell>
        </row>
        <row r="5">
          <cell r="C5">
            <v>1.7657362000000001</v>
          </cell>
          <cell r="D5">
            <v>2.6354533999999998</v>
          </cell>
          <cell r="F5">
            <v>6.0491644000000004</v>
          </cell>
          <cell r="H5">
            <v>1.2953745000000001</v>
          </cell>
          <cell r="I5">
            <v>3.5566640999999999</v>
          </cell>
          <cell r="K5">
            <v>5.9632261</v>
          </cell>
          <cell r="M5">
            <v>1.0150728</v>
          </cell>
          <cell r="N5">
            <v>3.3497077000000002</v>
          </cell>
          <cell r="P5">
            <v>6.0868567999999996</v>
          </cell>
        </row>
        <row r="6">
          <cell r="C6">
            <v>1.4808790000000001</v>
          </cell>
          <cell r="D6">
            <v>3.1410521999999998</v>
          </cell>
          <cell r="F6">
            <v>5.7479182</v>
          </cell>
          <cell r="H6">
            <v>1.0719487999999999</v>
          </cell>
          <cell r="I6">
            <v>3.7682077</v>
          </cell>
          <cell r="K6">
            <v>5.1516371000000003</v>
          </cell>
          <cell r="M6">
            <v>0.87908003000000001</v>
          </cell>
          <cell r="N6">
            <v>3.5623583999999999</v>
          </cell>
          <cell r="P6">
            <v>5.9812304000000003</v>
          </cell>
        </row>
        <row r="7">
          <cell r="C7">
            <v>1.9214007</v>
          </cell>
          <cell r="D7">
            <v>2.7792088000000001</v>
          </cell>
          <cell r="F7">
            <v>6.2203065000000004</v>
          </cell>
          <cell r="H7">
            <v>1.4193453</v>
          </cell>
          <cell r="I7">
            <v>3.6999224000000002</v>
          </cell>
          <cell r="K7">
            <v>7.1144783</v>
          </cell>
          <cell r="M7">
            <v>1.8135911</v>
          </cell>
          <cell r="N7">
            <v>3.3324840999999998</v>
          </cell>
          <cell r="P7">
            <v>7.3222810999999997</v>
          </cell>
        </row>
        <row r="8">
          <cell r="C8">
            <v>1.6384554</v>
          </cell>
          <cell r="D8">
            <v>3.0983738999999999</v>
          </cell>
          <cell r="F8">
            <v>6.4855286999999997</v>
          </cell>
          <cell r="H8">
            <v>1.1203209000000001</v>
          </cell>
          <cell r="I8">
            <v>3.8362275000000001</v>
          </cell>
          <cell r="K8">
            <v>7.1047362999999999</v>
          </cell>
          <cell r="M8">
            <v>1.1043661</v>
          </cell>
          <cell r="N8">
            <v>3.1510202</v>
          </cell>
          <cell r="P8">
            <v>7.1953646999999998</v>
          </cell>
        </row>
        <row r="9">
          <cell r="C9">
            <v>1.3879459000000001</v>
          </cell>
          <cell r="D9">
            <v>2.9074705999999999</v>
          </cell>
          <cell r="F9">
            <v>5.7563050000000002</v>
          </cell>
          <cell r="H9">
            <v>1.5700327000000001</v>
          </cell>
          <cell r="I9">
            <v>3.4544334999999999</v>
          </cell>
          <cell r="K9">
            <v>5.7358656999999997</v>
          </cell>
          <cell r="M9">
            <v>1.0079775</v>
          </cell>
          <cell r="N9">
            <v>3.5111867000000001</v>
          </cell>
          <cell r="P9">
            <v>5.0469606000000002</v>
          </cell>
        </row>
        <row r="10">
          <cell r="C10">
            <v>1.4034704</v>
          </cell>
          <cell r="D10">
            <v>2.5596331999999999</v>
          </cell>
          <cell r="F10">
            <v>5.5927414000000004</v>
          </cell>
          <cell r="H10">
            <v>1.3474119</v>
          </cell>
          <cell r="I10">
            <v>3.0399813</v>
          </cell>
          <cell r="K10">
            <v>6.0850429000000004</v>
          </cell>
          <cell r="M10">
            <v>0.85142171</v>
          </cell>
          <cell r="N10">
            <v>3.1605175000000001</v>
          </cell>
          <cell r="P10">
            <v>5.2027983000000004</v>
          </cell>
        </row>
        <row r="11">
          <cell r="C11">
            <v>1.8026697</v>
          </cell>
          <cell r="D11">
            <v>2.5940205000000001</v>
          </cell>
          <cell r="F11">
            <v>4.7312529000000003</v>
          </cell>
          <cell r="H11">
            <v>1.2693795999999999</v>
          </cell>
          <cell r="I11">
            <v>3.7732039999999998</v>
          </cell>
          <cell r="K11">
            <v>5.6710282999999997</v>
          </cell>
          <cell r="M11">
            <v>0.96362782000000002</v>
          </cell>
          <cell r="N11">
            <v>3.1710082000000002</v>
          </cell>
          <cell r="P11">
            <v>5.8243364</v>
          </cell>
        </row>
        <row r="12">
          <cell r="C12">
            <v>1.2847044999999999</v>
          </cell>
          <cell r="D12">
            <v>2.8592241999999999</v>
          </cell>
          <cell r="F12">
            <v>5.1375995999999997</v>
          </cell>
          <cell r="H12">
            <v>1.1122285000000001</v>
          </cell>
          <cell r="I12">
            <v>3.3962503000000002</v>
          </cell>
          <cell r="K12">
            <v>5.3171683999999999</v>
          </cell>
          <cell r="M12">
            <v>0.77645744000000005</v>
          </cell>
          <cell r="N12">
            <v>3.0802588000000002</v>
          </cell>
          <cell r="P12">
            <v>4.3470189000000001</v>
          </cell>
        </row>
        <row r="13">
          <cell r="C13">
            <v>1.3628633999999999</v>
          </cell>
          <cell r="D13">
            <v>3.0556622999999998</v>
          </cell>
          <cell r="F13">
            <v>4.1806691999999996</v>
          </cell>
          <cell r="H13">
            <v>1.2720682999999999</v>
          </cell>
          <cell r="I13">
            <v>3.6492640999999999</v>
          </cell>
          <cell r="K13">
            <v>5.7288306999999996</v>
          </cell>
          <cell r="M13">
            <v>1.0777498000000001</v>
          </cell>
          <cell r="N13">
            <v>3.4387108999999998</v>
          </cell>
          <cell r="P13">
            <v>4.8849200000000002</v>
          </cell>
        </row>
        <row r="14">
          <cell r="C14">
            <v>1.0380651999999999</v>
          </cell>
          <cell r="D14">
            <v>3.2743731</v>
          </cell>
          <cell r="F14">
            <v>4.6152559999999996</v>
          </cell>
          <cell r="H14">
            <v>1.0013833000000001</v>
          </cell>
          <cell r="I14">
            <v>3.6669577000000002</v>
          </cell>
          <cell r="K14">
            <v>4.9722236000000004</v>
          </cell>
          <cell r="M14">
            <v>0.98062229999999995</v>
          </cell>
          <cell r="N14">
            <v>3.4932082000000002</v>
          </cell>
          <cell r="P14">
            <v>5.2507098000000001</v>
          </cell>
        </row>
        <row r="15">
          <cell r="C15">
            <v>1.7770188</v>
          </cell>
          <cell r="D15">
            <v>2.6456347999999998</v>
          </cell>
          <cell r="F15">
            <v>5.3793471000000004</v>
          </cell>
          <cell r="H15">
            <v>1.4386819</v>
          </cell>
          <cell r="I15">
            <v>3.2531319000000001</v>
          </cell>
          <cell r="K15">
            <v>4.9825742000000002</v>
          </cell>
          <cell r="M15">
            <v>1.2286276</v>
          </cell>
          <cell r="N15">
            <v>2.9197082999999999</v>
          </cell>
          <cell r="P15">
            <v>5.1022577</v>
          </cell>
        </row>
        <row r="16">
          <cell r="C16">
            <v>1.3321183000000001</v>
          </cell>
          <cell r="D16">
            <v>2.9985900999999999</v>
          </cell>
          <cell r="F16">
            <v>4.1115890999999998</v>
          </cell>
          <cell r="H16">
            <v>1.1037579</v>
          </cell>
          <cell r="I16">
            <v>3.4987879</v>
          </cell>
          <cell r="K16">
            <v>4.7988603999999997</v>
          </cell>
          <cell r="M16">
            <v>0.92586626000000005</v>
          </cell>
          <cell r="N16">
            <v>3.6040817000000001</v>
          </cell>
          <cell r="P16">
            <v>4.0932424000000003</v>
          </cell>
        </row>
        <row r="17">
          <cell r="C17">
            <v>1.4081093</v>
          </cell>
          <cell r="D17">
            <v>3.1518305</v>
          </cell>
          <cell r="F17">
            <v>4.1664722999999997</v>
          </cell>
          <cell r="H17">
            <v>1.4351647000000001</v>
          </cell>
          <cell r="I17">
            <v>3.0688846000000001</v>
          </cell>
          <cell r="K17">
            <v>4.5182652000000001</v>
          </cell>
          <cell r="M17">
            <v>0.84613576000000001</v>
          </cell>
          <cell r="N17">
            <v>3.2039232000000002</v>
          </cell>
          <cell r="P17">
            <v>4.6907705000000002</v>
          </cell>
        </row>
        <row r="18">
          <cell r="C18">
            <v>1.6463709</v>
          </cell>
          <cell r="D18">
            <v>2.9094291000000001</v>
          </cell>
          <cell r="F18">
            <v>4.0842372999999998</v>
          </cell>
          <cell r="H18">
            <v>1.0506838000000001</v>
          </cell>
          <cell r="I18">
            <v>3.1963935999999999</v>
          </cell>
          <cell r="K18">
            <v>4.8427401000000003</v>
          </cell>
          <cell r="M18">
            <v>0.84404895999999996</v>
          </cell>
          <cell r="N18">
            <v>3.3857200999999999</v>
          </cell>
          <cell r="P18">
            <v>5.1455909999999996</v>
          </cell>
        </row>
        <row r="19">
          <cell r="C19">
            <v>1.3135083999999999</v>
          </cell>
          <cell r="D19">
            <v>2.9188136</v>
          </cell>
          <cell r="F19">
            <v>4.4743902999999996</v>
          </cell>
          <cell r="H19">
            <v>0.91507722999999996</v>
          </cell>
          <cell r="I19">
            <v>3.2615715000000001</v>
          </cell>
          <cell r="K19">
            <v>5.3896854000000003</v>
          </cell>
          <cell r="M19">
            <v>0.79742762</v>
          </cell>
          <cell r="N19">
            <v>3.1218132000000001</v>
          </cell>
          <cell r="P19">
            <v>3.9473562000000002</v>
          </cell>
        </row>
        <row r="20">
          <cell r="C20">
            <v>1.2013351000000001</v>
          </cell>
          <cell r="D20">
            <v>3.0442897000000002</v>
          </cell>
          <cell r="F20">
            <v>4.5474449999999997</v>
          </cell>
          <cell r="H20">
            <v>1.1970909999999999</v>
          </cell>
          <cell r="I20">
            <v>3.4389028000000001</v>
          </cell>
          <cell r="K20">
            <v>4.3555270999999998</v>
          </cell>
          <cell r="M20">
            <v>0.99575232000000002</v>
          </cell>
          <cell r="N20">
            <v>3.1020970000000001</v>
          </cell>
          <cell r="P20">
            <v>4.3972451000000001</v>
          </cell>
        </row>
        <row r="21">
          <cell r="C21">
            <v>1.2566826</v>
          </cell>
          <cell r="D21">
            <v>3.5403007</v>
          </cell>
          <cell r="F21">
            <v>5.1133826999999998</v>
          </cell>
          <cell r="H21">
            <v>1.2610950999999999</v>
          </cell>
          <cell r="I21">
            <v>2.6966944000000002</v>
          </cell>
          <cell r="K21">
            <v>3.6150777999999999</v>
          </cell>
          <cell r="M21">
            <v>1.1474603000000001</v>
          </cell>
          <cell r="N21">
            <v>3.6467342999999999</v>
          </cell>
          <cell r="P21">
            <v>3.4320962000000002</v>
          </cell>
        </row>
        <row r="22">
          <cell r="C22">
            <v>0.67877725</v>
          </cell>
          <cell r="D22">
            <v>3.4034415999999998</v>
          </cell>
          <cell r="F22">
            <v>5.0237493999999998</v>
          </cell>
          <cell r="H22">
            <v>1.2000827999999999</v>
          </cell>
          <cell r="I22">
            <v>2.9149769999999999</v>
          </cell>
          <cell r="K22">
            <v>3.9314936999999999</v>
          </cell>
          <cell r="M22">
            <v>0.59260718000000001</v>
          </cell>
          <cell r="N22">
            <v>2.9600238999999999</v>
          </cell>
          <cell r="P22">
            <v>5.3090739999999998</v>
          </cell>
        </row>
        <row r="23">
          <cell r="C23">
            <v>0.98627237000000001</v>
          </cell>
          <cell r="D23">
            <v>3.4846121000000001</v>
          </cell>
          <cell r="F23">
            <v>4.7937700999999997</v>
          </cell>
          <cell r="H23">
            <v>0.97229345</v>
          </cell>
          <cell r="I23">
            <v>3.1220775999999999</v>
          </cell>
          <cell r="K23">
            <v>3.8986065000000001</v>
          </cell>
          <cell r="M23">
            <v>0.85078593000000002</v>
          </cell>
          <cell r="N23">
            <v>3.3225199999999999</v>
          </cell>
          <cell r="P23">
            <v>4.0918283999999998</v>
          </cell>
        </row>
        <row r="24">
          <cell r="C24">
            <v>1.3986833000000001</v>
          </cell>
          <cell r="D24">
            <v>2.7754124</v>
          </cell>
          <cell r="F24">
            <v>4.9501970000000002</v>
          </cell>
          <cell r="H24">
            <v>0.80208281000000003</v>
          </cell>
          <cell r="I24">
            <v>2.9013102000000002</v>
          </cell>
          <cell r="K24">
            <v>4.0497072000000003</v>
          </cell>
          <cell r="M24">
            <v>0.71910017000000004</v>
          </cell>
          <cell r="N24">
            <v>3.2149413</v>
          </cell>
          <cell r="P24">
            <v>4.5229336</v>
          </cell>
        </row>
        <row r="25">
          <cell r="C25">
            <v>1.2186452999999999</v>
          </cell>
          <cell r="D25">
            <v>3.0168008999999998</v>
          </cell>
          <cell r="F25">
            <v>4.6414045000000002</v>
          </cell>
          <cell r="H25">
            <v>1.1472237999999999</v>
          </cell>
          <cell r="I25">
            <v>3.2104645000000001</v>
          </cell>
          <cell r="K25">
            <v>3.7102689</v>
          </cell>
          <cell r="M25">
            <v>0.70035398999999998</v>
          </cell>
          <cell r="N25">
            <v>3.2679399</v>
          </cell>
          <cell r="P25">
            <v>5.4480402999999997</v>
          </cell>
        </row>
        <row r="26">
          <cell r="C26">
            <v>1.1433507999999999</v>
          </cell>
          <cell r="D26">
            <v>3.4136155000000001</v>
          </cell>
          <cell r="F26">
            <v>4.6899553000000003</v>
          </cell>
          <cell r="H26">
            <v>1.270189</v>
          </cell>
          <cell r="I26">
            <v>2.9947803</v>
          </cell>
          <cell r="K26">
            <v>3.8285917</v>
          </cell>
          <cell r="M26">
            <v>0.88507181000000001</v>
          </cell>
          <cell r="N26">
            <v>3.1036627000000001</v>
          </cell>
          <cell r="P26">
            <v>4.8759918000000004</v>
          </cell>
        </row>
        <row r="27">
          <cell r="C27">
            <v>0.95898468000000003</v>
          </cell>
          <cell r="D27">
            <v>2.9699453</v>
          </cell>
          <cell r="F27">
            <v>4.9144629999999996</v>
          </cell>
          <cell r="H27">
            <v>1.134431</v>
          </cell>
          <cell r="I27">
            <v>2.5897063999999999</v>
          </cell>
          <cell r="K27">
            <v>3.7642616000000002</v>
          </cell>
          <cell r="M27">
            <v>0.67431372999999994</v>
          </cell>
          <cell r="N27">
            <v>3.5021065</v>
          </cell>
          <cell r="P27">
            <v>4.3175482000000001</v>
          </cell>
        </row>
        <row r="28">
          <cell r="C28">
            <v>1.4482550999999999</v>
          </cell>
          <cell r="D28">
            <v>3.4085312999999999</v>
          </cell>
          <cell r="F28">
            <v>5.5849589000000002</v>
          </cell>
          <cell r="H28">
            <v>1.2334236000000001</v>
          </cell>
          <cell r="I28">
            <v>2.8792876999999999</v>
          </cell>
          <cell r="K28">
            <v>4.9439256</v>
          </cell>
          <cell r="M28">
            <v>0.91032325999999997</v>
          </cell>
          <cell r="N28">
            <v>3.1975232999999998</v>
          </cell>
          <cell r="P28">
            <v>4.7006686999999996</v>
          </cell>
        </row>
        <row r="29">
          <cell r="C29">
            <v>0.94350140999999998</v>
          </cell>
          <cell r="D29">
            <v>3.0055516</v>
          </cell>
          <cell r="F29">
            <v>4.2395525000000003</v>
          </cell>
          <cell r="H29">
            <v>1.2492019000000001</v>
          </cell>
          <cell r="I29">
            <v>2.5227054</v>
          </cell>
          <cell r="K29">
            <v>3.3023319999999998</v>
          </cell>
          <cell r="M29">
            <v>1.0038544</v>
          </cell>
          <cell r="N29">
            <v>3.1597757</v>
          </cell>
          <cell r="P29">
            <v>4.2904061999999996</v>
          </cell>
        </row>
        <row r="30">
          <cell r="C30">
            <v>1.1041064</v>
          </cell>
          <cell r="D30">
            <v>3.2034356000000002</v>
          </cell>
          <cell r="F30">
            <v>4.5334773999999998</v>
          </cell>
          <cell r="H30">
            <v>1.3615949000000001</v>
          </cell>
          <cell r="I30">
            <v>2.618833</v>
          </cell>
          <cell r="K30">
            <v>4.2552367999999996</v>
          </cell>
          <cell r="M30">
            <v>1.0214316000000001</v>
          </cell>
          <cell r="N30">
            <v>3.0912331000000002</v>
          </cell>
          <cell r="P30">
            <v>4.9054346999999998</v>
          </cell>
        </row>
        <row r="31">
          <cell r="C31">
            <v>0.81179665000000001</v>
          </cell>
          <cell r="D31">
            <v>2.5670307999999999</v>
          </cell>
          <cell r="F31">
            <v>4.2635088000000003</v>
          </cell>
          <cell r="H31">
            <v>0.98056549999999998</v>
          </cell>
          <cell r="I31">
            <v>2.8628936</v>
          </cell>
          <cell r="K31">
            <v>3.2975952999999998</v>
          </cell>
          <cell r="M31">
            <v>0.91081162000000004</v>
          </cell>
          <cell r="N31">
            <v>2.9738943</v>
          </cell>
          <cell r="P31">
            <v>3.9099624999999998</v>
          </cell>
        </row>
        <row r="32">
          <cell r="C32">
            <v>1.1294122</v>
          </cell>
          <cell r="D32">
            <v>2.5981896999999998</v>
          </cell>
          <cell r="F32">
            <v>4.9295665</v>
          </cell>
          <cell r="H32">
            <v>1.1799902</v>
          </cell>
          <cell r="I32">
            <v>2.6443276</v>
          </cell>
          <cell r="K32">
            <v>3.0787640000000001</v>
          </cell>
          <cell r="M32">
            <v>0.87687948000000004</v>
          </cell>
          <cell r="N32">
            <v>3.4000374999999998</v>
          </cell>
          <cell r="P32">
            <v>3.6390693999999999</v>
          </cell>
        </row>
        <row r="33">
          <cell r="C33">
            <v>1.2143127</v>
          </cell>
          <cell r="D33">
            <v>3.4373770000000001</v>
          </cell>
          <cell r="F33">
            <v>4.7031223000000004</v>
          </cell>
          <cell r="H33">
            <v>1.5959897999999999</v>
          </cell>
          <cell r="I33">
            <v>2.7304702000000001</v>
          </cell>
          <cell r="K33">
            <v>4.5204259999999996</v>
          </cell>
          <cell r="M33">
            <v>0.99155117999999998</v>
          </cell>
          <cell r="N33">
            <v>3.2376117999999998</v>
          </cell>
          <cell r="P33">
            <v>4.7120715999999998</v>
          </cell>
        </row>
        <row r="34">
          <cell r="C34">
            <v>1.0111074</v>
          </cell>
          <cell r="D34">
            <v>2.9167396000000001</v>
          </cell>
          <cell r="F34">
            <v>5.2007056</v>
          </cell>
          <cell r="H34">
            <v>1.3989984</v>
          </cell>
          <cell r="I34">
            <v>2.5051106000000001</v>
          </cell>
          <cell r="K34">
            <v>4.5506919000000003</v>
          </cell>
          <cell r="M34">
            <v>0.85537125999999997</v>
          </cell>
          <cell r="N34">
            <v>3.1437591</v>
          </cell>
          <cell r="P34">
            <v>4.2262443999999997</v>
          </cell>
        </row>
        <row r="35">
          <cell r="C35">
            <v>0.97516597999999999</v>
          </cell>
          <cell r="D35">
            <v>2.7477444000000002</v>
          </cell>
          <cell r="F35">
            <v>4.7669430999999998</v>
          </cell>
          <cell r="H35">
            <v>1.5589088</v>
          </cell>
          <cell r="I35">
            <v>2.739401</v>
          </cell>
          <cell r="K35">
            <v>4.2018073999999999</v>
          </cell>
          <cell r="M35">
            <v>0.90930248999999996</v>
          </cell>
          <cell r="N35">
            <v>2.7163602999999998</v>
          </cell>
          <cell r="P35">
            <v>5.2799151000000002</v>
          </cell>
        </row>
        <row r="36">
          <cell r="C36">
            <v>0.97100633999999997</v>
          </cell>
          <cell r="D36">
            <v>2.733384</v>
          </cell>
          <cell r="F36">
            <v>3.6216667999999999</v>
          </cell>
          <cell r="H36">
            <v>1.1573462999999999</v>
          </cell>
          <cell r="I36">
            <v>2.3007515000000001</v>
          </cell>
          <cell r="K36">
            <v>3.1445827999999998</v>
          </cell>
          <cell r="M36">
            <v>0.66148982999999995</v>
          </cell>
          <cell r="N36">
            <v>2.9836703999999998</v>
          </cell>
          <cell r="P36">
            <v>3.1739701</v>
          </cell>
        </row>
        <row r="37">
          <cell r="C37">
            <v>1.1259170000000001</v>
          </cell>
          <cell r="D37">
            <v>2.8630608999999998</v>
          </cell>
          <cell r="F37">
            <v>3.8090321999999999</v>
          </cell>
          <cell r="H37">
            <v>1.1685445999999999</v>
          </cell>
          <cell r="I37">
            <v>2.6550148999999998</v>
          </cell>
          <cell r="K37">
            <v>3.0695614999999998</v>
          </cell>
          <cell r="M37">
            <v>0.71036902999999996</v>
          </cell>
          <cell r="N37">
            <v>3.3882075</v>
          </cell>
          <cell r="P37">
            <v>3.6762261999999999</v>
          </cell>
        </row>
        <row r="38">
          <cell r="C38">
            <v>1.3810277</v>
          </cell>
          <cell r="D38">
            <v>2.7691430000000001</v>
          </cell>
          <cell r="F38">
            <v>5.4039346999999998</v>
          </cell>
          <cell r="H38">
            <v>1.1047013999999999</v>
          </cell>
          <cell r="I38">
            <v>2.5048031000000002</v>
          </cell>
          <cell r="K38">
            <v>4.0032382000000002</v>
          </cell>
          <cell r="M38">
            <v>1.0668411</v>
          </cell>
          <cell r="N38">
            <v>3.2916949</v>
          </cell>
          <cell r="P38">
            <v>5.0181569000000001</v>
          </cell>
        </row>
        <row r="39">
          <cell r="C39">
            <v>1.0347359</v>
          </cell>
          <cell r="D39">
            <v>2.7584157999999999</v>
          </cell>
          <cell r="F39">
            <v>3.8054714000000001</v>
          </cell>
          <cell r="H39">
            <v>1.4354418</v>
          </cell>
          <cell r="I39">
            <v>2.4226022</v>
          </cell>
          <cell r="K39">
            <v>3.3930677</v>
          </cell>
          <cell r="M39">
            <v>0.86307617999999997</v>
          </cell>
          <cell r="N39">
            <v>2.9507781</v>
          </cell>
          <cell r="P39">
            <v>3.6799963999999998</v>
          </cell>
        </row>
        <row r="40">
          <cell r="C40">
            <v>1.0347359</v>
          </cell>
          <cell r="D40">
            <v>2.7584157999999999</v>
          </cell>
          <cell r="F40">
            <v>3.8054714000000001</v>
          </cell>
          <cell r="H40">
            <v>1.4354418</v>
          </cell>
          <cell r="I40">
            <v>2.4226022</v>
          </cell>
          <cell r="K40">
            <v>3.3930677</v>
          </cell>
          <cell r="M40">
            <v>0.86307617999999997</v>
          </cell>
          <cell r="N40">
            <v>2.9507781</v>
          </cell>
          <cell r="P40">
            <v>3.6799963999999998</v>
          </cell>
        </row>
        <row r="41">
          <cell r="C41">
            <v>0.90558667000000004</v>
          </cell>
          <cell r="D41">
            <v>2.6874718</v>
          </cell>
          <cell r="F41">
            <v>3.8606484000000001</v>
          </cell>
          <cell r="H41">
            <v>0.94744474000000001</v>
          </cell>
          <cell r="I41">
            <v>2.4910800000000002</v>
          </cell>
          <cell r="K41">
            <v>2.7296100000000001</v>
          </cell>
          <cell r="M41">
            <v>1.1915632</v>
          </cell>
          <cell r="N41">
            <v>2.3143723</v>
          </cell>
          <cell r="P41">
            <v>5.2148070000000004</v>
          </cell>
        </row>
        <row r="42">
          <cell r="C42">
            <v>1.2060824000000001</v>
          </cell>
          <cell r="D42">
            <v>2.4418614999999999</v>
          </cell>
          <cell r="F42">
            <v>4.7644731</v>
          </cell>
          <cell r="H42">
            <v>0.93636673999999998</v>
          </cell>
          <cell r="I42">
            <v>2.6263747999999998</v>
          </cell>
          <cell r="K42">
            <v>2.5870795000000002</v>
          </cell>
          <cell r="M42">
            <v>1.0169158</v>
          </cell>
          <cell r="N42">
            <v>3.0573678000000002</v>
          </cell>
          <cell r="P42">
            <v>3.6555740999999999</v>
          </cell>
        </row>
        <row r="43">
          <cell r="C43">
            <v>1.1032594</v>
          </cell>
          <cell r="D43">
            <v>2.9800415999999998</v>
          </cell>
          <cell r="F43">
            <v>4.5364129000000002</v>
          </cell>
          <cell r="H43">
            <v>1.0859296000000001</v>
          </cell>
          <cell r="I43">
            <v>3.0516603999999998</v>
          </cell>
          <cell r="K43">
            <v>3.4806412999999998</v>
          </cell>
          <cell r="M43">
            <v>0.83854273000000001</v>
          </cell>
          <cell r="N43">
            <v>2.874479</v>
          </cell>
          <cell r="P43">
            <v>4.4305912999999997</v>
          </cell>
        </row>
        <row r="44">
          <cell r="C44">
            <v>1.1017577000000001</v>
          </cell>
          <cell r="D44">
            <v>2.7141457999999998</v>
          </cell>
          <cell r="F44">
            <v>5.1000145999999997</v>
          </cell>
          <cell r="H44">
            <v>1.2935231</v>
          </cell>
          <cell r="I44">
            <v>2.4988372000000001</v>
          </cell>
          <cell r="K44">
            <v>3.8872167000000002</v>
          </cell>
          <cell r="M44">
            <v>1.2298145</v>
          </cell>
          <cell r="N44">
            <v>2.7348644000000002</v>
          </cell>
          <cell r="P44">
            <v>4.4232405999999997</v>
          </cell>
        </row>
        <row r="45">
          <cell r="C45">
            <v>1.2150981999999999</v>
          </cell>
          <cell r="D45">
            <v>3.0561310000000002</v>
          </cell>
          <cell r="F45">
            <v>5.1018837000000001</v>
          </cell>
          <cell r="H45">
            <v>1.1565333</v>
          </cell>
          <cell r="I45">
            <v>2.5649251999999998</v>
          </cell>
          <cell r="K45">
            <v>3.0509051</v>
          </cell>
          <cell r="M45">
            <v>0.94956697000000001</v>
          </cell>
          <cell r="N45">
            <v>2.5977389999999998</v>
          </cell>
          <cell r="P45">
            <v>4.5754732999999996</v>
          </cell>
        </row>
        <row r="46">
          <cell r="C46">
            <v>1.0376458</v>
          </cell>
          <cell r="D46">
            <v>2.6952427999999999</v>
          </cell>
          <cell r="F46">
            <v>3.7668059999999999</v>
          </cell>
          <cell r="H46">
            <v>0.78798471999999997</v>
          </cell>
          <cell r="I46">
            <v>2.4787281999999999</v>
          </cell>
          <cell r="K46">
            <v>2.8350567999999998</v>
          </cell>
          <cell r="M46">
            <v>0.79680165000000003</v>
          </cell>
          <cell r="N46">
            <v>2.9876505</v>
          </cell>
          <cell r="P46">
            <v>4.2284940999999998</v>
          </cell>
        </row>
        <row r="47">
          <cell r="C47">
            <v>1.0075111000000001</v>
          </cell>
          <cell r="D47">
            <v>3.1713646</v>
          </cell>
          <cell r="F47">
            <v>4.4800782000000003</v>
          </cell>
          <cell r="H47">
            <v>1.0739822000000001</v>
          </cell>
          <cell r="I47">
            <v>2.3707110999999998</v>
          </cell>
          <cell r="K47">
            <v>3.4019317</v>
          </cell>
          <cell r="M47">
            <v>0.81591623000000002</v>
          </cell>
          <cell r="N47">
            <v>2.9152182</v>
          </cell>
          <cell r="P47">
            <v>4.8988418999999999</v>
          </cell>
        </row>
        <row r="48">
          <cell r="C48">
            <v>0.77812875999999997</v>
          </cell>
          <cell r="D48">
            <v>3.4307596999999999</v>
          </cell>
          <cell r="F48">
            <v>4.7157346000000002</v>
          </cell>
          <cell r="H48">
            <v>0.91943445000000001</v>
          </cell>
          <cell r="I48">
            <v>2.7377253000000001</v>
          </cell>
          <cell r="K48">
            <v>4.0129378999999998</v>
          </cell>
          <cell r="M48">
            <v>0.68446459000000004</v>
          </cell>
          <cell r="N48">
            <v>2.5218137999999999</v>
          </cell>
          <cell r="P48">
            <v>4.7119669999999996</v>
          </cell>
        </row>
        <row r="49">
          <cell r="C49">
            <v>0.92187925999999998</v>
          </cell>
          <cell r="D49">
            <v>2.8354050000000002</v>
          </cell>
          <cell r="F49">
            <v>4.8845340000000004</v>
          </cell>
          <cell r="H49">
            <v>0.88427005000000003</v>
          </cell>
          <cell r="I49">
            <v>2.3524112000000001</v>
          </cell>
          <cell r="K49">
            <v>3.1018450999999998</v>
          </cell>
          <cell r="M49">
            <v>0.89567865999999996</v>
          </cell>
          <cell r="N49">
            <v>2.7401792</v>
          </cell>
          <cell r="P49">
            <v>4.6030614999999999</v>
          </cell>
        </row>
        <row r="50">
          <cell r="C50">
            <v>0.66326107999999995</v>
          </cell>
          <cell r="D50">
            <v>3.3180787999999999</v>
          </cell>
          <cell r="F50">
            <v>4.9803676000000001</v>
          </cell>
          <cell r="H50">
            <v>0.75000979999999995</v>
          </cell>
          <cell r="I50">
            <v>2.4135357000000002</v>
          </cell>
          <cell r="K50">
            <v>2.5929226999999999</v>
          </cell>
          <cell r="M50">
            <v>0.63659116999999998</v>
          </cell>
          <cell r="N50">
            <v>2.4355288000000002</v>
          </cell>
          <cell r="P50">
            <v>3.9417667000000001</v>
          </cell>
        </row>
        <row r="51">
          <cell r="C51">
            <v>0.67279730999999998</v>
          </cell>
          <cell r="D51">
            <v>3.2020643</v>
          </cell>
          <cell r="F51">
            <v>4.8478466999999998</v>
          </cell>
          <cell r="H51">
            <v>0.99767395000000003</v>
          </cell>
          <cell r="I51">
            <v>2.1592969000000002</v>
          </cell>
          <cell r="K51">
            <v>2.3788982000000001</v>
          </cell>
          <cell r="M51">
            <v>0.65721450000000003</v>
          </cell>
          <cell r="N51">
            <v>3.0920947000000001</v>
          </cell>
          <cell r="P51">
            <v>4.1320144000000001</v>
          </cell>
        </row>
        <row r="52">
          <cell r="C52">
            <v>0.81422715999999995</v>
          </cell>
          <cell r="D52">
            <v>3.7725913000000002</v>
          </cell>
          <cell r="F52">
            <v>6.1217477000000002</v>
          </cell>
          <cell r="H52">
            <v>0.99559421000000003</v>
          </cell>
          <cell r="I52">
            <v>1.8447396</v>
          </cell>
          <cell r="K52">
            <v>3.2314449999999999</v>
          </cell>
          <cell r="M52">
            <v>0.78966095000000003</v>
          </cell>
          <cell r="N52">
            <v>2.9353611000000002</v>
          </cell>
          <cell r="P52">
            <v>4.2887450999999999</v>
          </cell>
        </row>
        <row r="53">
          <cell r="C53">
            <v>0.69594149000000005</v>
          </cell>
          <cell r="D53">
            <v>3.6395274999999998</v>
          </cell>
          <cell r="F53">
            <v>5.3920887000000004</v>
          </cell>
          <cell r="H53">
            <v>0.92599503000000005</v>
          </cell>
          <cell r="I53">
            <v>2.5003616000000002</v>
          </cell>
          <cell r="K53">
            <v>3.3255930999999999</v>
          </cell>
          <cell r="M53">
            <v>0.53654332000000005</v>
          </cell>
          <cell r="N53">
            <v>2.8026523000000001</v>
          </cell>
          <cell r="P53">
            <v>5.0882299</v>
          </cell>
        </row>
        <row r="54">
          <cell r="C54">
            <v>0.91157133999999995</v>
          </cell>
          <cell r="D54">
            <v>3.2557746999999999</v>
          </cell>
          <cell r="F54">
            <v>4.7542757</v>
          </cell>
          <cell r="H54">
            <v>0.85941522000000004</v>
          </cell>
          <cell r="I54">
            <v>2.1703866000000001</v>
          </cell>
          <cell r="K54">
            <v>3.0398185</v>
          </cell>
          <cell r="M54">
            <v>0.60601788999999995</v>
          </cell>
          <cell r="N54">
            <v>3.1293023</v>
          </cell>
          <cell r="P54">
            <v>3.5847764999999998</v>
          </cell>
        </row>
        <row r="55">
          <cell r="C55">
            <v>1.0126230000000001</v>
          </cell>
          <cell r="D55">
            <v>3.4767291</v>
          </cell>
          <cell r="F55">
            <v>5.3260658999999997</v>
          </cell>
          <cell r="H55">
            <v>1.1974853000000001</v>
          </cell>
          <cell r="I55">
            <v>2.7488709999999998</v>
          </cell>
          <cell r="K55">
            <v>3.6815538999999999</v>
          </cell>
          <cell r="M55">
            <v>0.73557569</v>
          </cell>
          <cell r="N55">
            <v>2.8145254</v>
          </cell>
          <cell r="P55">
            <v>5.0500530000000001</v>
          </cell>
        </row>
        <row r="56">
          <cell r="C56">
            <v>0.74310514000000005</v>
          </cell>
          <cell r="D56">
            <v>3.7928141000000002</v>
          </cell>
          <cell r="F56">
            <v>5.0153264000000002</v>
          </cell>
          <cell r="H56">
            <v>1.1419957000000001</v>
          </cell>
          <cell r="I56">
            <v>2.9957009000000001</v>
          </cell>
          <cell r="K56">
            <v>3.3198766000000002</v>
          </cell>
          <cell r="M56">
            <v>0.67762725000000001</v>
          </cell>
          <cell r="N56">
            <v>3.6624029</v>
          </cell>
          <cell r="P56">
            <v>4.1514207000000001</v>
          </cell>
        </row>
        <row r="57">
          <cell r="C57">
            <v>0.73949355000000006</v>
          </cell>
          <cell r="D57">
            <v>3.5991984000000001</v>
          </cell>
          <cell r="F57">
            <v>5.6092627999999998</v>
          </cell>
          <cell r="H57">
            <v>1.0032065999999999</v>
          </cell>
          <cell r="I57">
            <v>2.7774969</v>
          </cell>
          <cell r="K57">
            <v>3.9002702999999999</v>
          </cell>
          <cell r="M57">
            <v>0.51021638000000002</v>
          </cell>
          <cell r="N57">
            <v>2.9680420999999999</v>
          </cell>
          <cell r="P57">
            <v>5.4106617000000004</v>
          </cell>
        </row>
        <row r="58">
          <cell r="C58">
            <v>0.81163129000000001</v>
          </cell>
          <cell r="D58">
            <v>2.9766037000000001</v>
          </cell>
          <cell r="F58">
            <v>5.8236577</v>
          </cell>
          <cell r="H58">
            <v>1.0650944</v>
          </cell>
          <cell r="I58">
            <v>2.6250312</v>
          </cell>
          <cell r="K58">
            <v>3.7769045999999999</v>
          </cell>
          <cell r="M58">
            <v>0.61659509000000001</v>
          </cell>
          <cell r="N58">
            <v>3.1356828999999999</v>
          </cell>
          <cell r="P58">
            <v>4.4009982000000001</v>
          </cell>
        </row>
        <row r="59">
          <cell r="C59">
            <v>0.77290696000000003</v>
          </cell>
          <cell r="D59">
            <v>3.0593925999999998</v>
          </cell>
          <cell r="F59">
            <v>5.2944065</v>
          </cell>
          <cell r="H59">
            <v>0.94850498000000005</v>
          </cell>
          <cell r="I59">
            <v>2.3703208999999998</v>
          </cell>
          <cell r="K59">
            <v>3.3695428999999999</v>
          </cell>
          <cell r="M59">
            <v>0.82239114999999996</v>
          </cell>
          <cell r="N59">
            <v>3.0479012999999999</v>
          </cell>
          <cell r="P59">
            <v>3.7808245</v>
          </cell>
        </row>
        <row r="60">
          <cell r="C60">
            <v>0.54966106999999997</v>
          </cell>
          <cell r="D60">
            <v>3.5937686000000002</v>
          </cell>
          <cell r="F60">
            <v>6.5995242000000003</v>
          </cell>
          <cell r="H60">
            <v>0.90931044999999999</v>
          </cell>
          <cell r="I60">
            <v>2.2998129999999999</v>
          </cell>
          <cell r="K60">
            <v>2.8385183999999999</v>
          </cell>
          <cell r="M60">
            <v>0.48581355999999998</v>
          </cell>
          <cell r="N60">
            <v>3.5448955</v>
          </cell>
          <cell r="P60">
            <v>5.6947130000000001</v>
          </cell>
        </row>
        <row r="61">
          <cell r="C61">
            <v>0.58859320999999998</v>
          </cell>
          <cell r="D61">
            <v>4.1652866</v>
          </cell>
          <cell r="F61">
            <v>6.0327938999999997</v>
          </cell>
          <cell r="H61">
            <v>0.46282508</v>
          </cell>
          <cell r="I61">
            <v>2.1619275999999998</v>
          </cell>
          <cell r="K61">
            <v>2.4575092000000001</v>
          </cell>
          <cell r="M61">
            <v>0.39406036</v>
          </cell>
          <cell r="N61">
            <v>4.9501245000000003</v>
          </cell>
          <cell r="P61">
            <v>4.4506496999999996</v>
          </cell>
        </row>
        <row r="62">
          <cell r="C62">
            <v>0.58859320999999998</v>
          </cell>
          <cell r="D62">
            <v>4.1652866</v>
          </cell>
          <cell r="F62">
            <v>6.0327938999999997</v>
          </cell>
          <cell r="H62">
            <v>0.46282508</v>
          </cell>
          <cell r="I62">
            <v>2.1619275999999998</v>
          </cell>
          <cell r="K62">
            <v>2.4575092000000001</v>
          </cell>
          <cell r="M62">
            <v>0.39406036</v>
          </cell>
          <cell r="N62">
            <v>4.9501245000000003</v>
          </cell>
          <cell r="P62">
            <v>4.4506496999999996</v>
          </cell>
        </row>
        <row r="63">
          <cell r="C63">
            <v>0.46034799999999998</v>
          </cell>
          <cell r="D63">
            <v>4.5525577000000004</v>
          </cell>
          <cell r="F63">
            <v>5.4642325999999999</v>
          </cell>
          <cell r="H63">
            <v>0.66645367</v>
          </cell>
          <cell r="I63">
            <v>2.0040365000000002</v>
          </cell>
          <cell r="K63">
            <v>4.1198788999999998</v>
          </cell>
          <cell r="M63">
            <v>0.42400596000000002</v>
          </cell>
          <cell r="N63">
            <v>3.8703090000000002</v>
          </cell>
          <cell r="P63">
            <v>5.0128059</v>
          </cell>
        </row>
        <row r="64">
          <cell r="C64">
            <v>0.45234237999999999</v>
          </cell>
          <cell r="D64">
            <v>3.5058406999999998</v>
          </cell>
          <cell r="F64">
            <v>6.1760384999999998</v>
          </cell>
          <cell r="H64">
            <v>0.70698950999999999</v>
          </cell>
          <cell r="I64">
            <v>2.2853998</v>
          </cell>
          <cell r="K64">
            <v>4.2115708999999999</v>
          </cell>
          <cell r="M64">
            <v>0.33311038999999998</v>
          </cell>
          <cell r="N64">
            <v>3.610697</v>
          </cell>
          <cell r="P64">
            <v>5.6715742999999996</v>
          </cell>
        </row>
        <row r="65">
          <cell r="C65">
            <v>0.51634935999999998</v>
          </cell>
          <cell r="D65">
            <v>4.4931533999999997</v>
          </cell>
          <cell r="F65">
            <v>5.8754092</v>
          </cell>
          <cell r="H65">
            <v>0.58047232000000004</v>
          </cell>
          <cell r="I65">
            <v>2.7002044000000001</v>
          </cell>
          <cell r="K65">
            <v>4.4647410000000001</v>
          </cell>
          <cell r="M65">
            <v>0.32223278999999999</v>
          </cell>
          <cell r="N65">
            <v>5.1283656999999998</v>
          </cell>
          <cell r="P65">
            <v>5.1050711</v>
          </cell>
        </row>
        <row r="66">
          <cell r="C66">
            <v>0.38772181999999999</v>
          </cell>
          <cell r="D66">
            <v>3.7851683</v>
          </cell>
          <cell r="F66">
            <v>6.4406679000000002</v>
          </cell>
          <cell r="H66">
            <v>0.63038985000000003</v>
          </cell>
          <cell r="I66">
            <v>3.0246273000000001</v>
          </cell>
          <cell r="K66">
            <v>3.8537539000000001</v>
          </cell>
          <cell r="M66">
            <v>0.45104280000000002</v>
          </cell>
          <cell r="N66">
            <v>4.3484572999999997</v>
          </cell>
          <cell r="P66">
            <v>5.5086822</v>
          </cell>
        </row>
        <row r="67">
          <cell r="C67">
            <v>0.42856966000000002</v>
          </cell>
          <cell r="D67">
            <v>4.5532250999999997</v>
          </cell>
          <cell r="F67">
            <v>6.3573735999999998</v>
          </cell>
          <cell r="H67">
            <v>0.59904309</v>
          </cell>
          <cell r="I67">
            <v>3.3245171</v>
          </cell>
          <cell r="K67">
            <v>4.3128615000000003</v>
          </cell>
          <cell r="M67">
            <v>0.44996076000000002</v>
          </cell>
          <cell r="N67">
            <v>4.1944642999999999</v>
          </cell>
          <cell r="P67">
            <v>4.5663178999999996</v>
          </cell>
        </row>
        <row r="68">
          <cell r="C68">
            <v>0.44481499000000002</v>
          </cell>
          <cell r="D68">
            <v>5.9698542000000003</v>
          </cell>
          <cell r="F68">
            <v>7.9591063999999996</v>
          </cell>
          <cell r="H68">
            <v>0.48497729000000001</v>
          </cell>
          <cell r="I68">
            <v>3.8024599000000001</v>
          </cell>
          <cell r="K68">
            <v>5.3381417000000004</v>
          </cell>
          <cell r="M68">
            <v>0.44413880999999999</v>
          </cell>
          <cell r="N68">
            <v>5.8157123000000004</v>
          </cell>
          <cell r="P68">
            <v>5.8603763999999998</v>
          </cell>
        </row>
        <row r="69">
          <cell r="C69">
            <v>0.42799026000000001</v>
          </cell>
          <cell r="D69">
            <v>6.6506809000000002</v>
          </cell>
          <cell r="F69">
            <v>6.5178510999999997</v>
          </cell>
          <cell r="H69">
            <v>0.39169524</v>
          </cell>
          <cell r="I69">
            <v>3.1751668999999998</v>
          </cell>
          <cell r="K69">
            <v>5.3141544999999999</v>
          </cell>
          <cell r="M69">
            <v>0.36121043000000003</v>
          </cell>
          <cell r="N69">
            <v>5.1440788</v>
          </cell>
          <cell r="P69">
            <v>6.754416</v>
          </cell>
        </row>
        <row r="70">
          <cell r="C70">
            <v>0.49403121</v>
          </cell>
          <cell r="D70">
            <v>5.5971745999999998</v>
          </cell>
          <cell r="F70">
            <v>7.1398716999999996</v>
          </cell>
          <cell r="H70">
            <v>0.42397435</v>
          </cell>
          <cell r="I70">
            <v>3.5398719000000001</v>
          </cell>
          <cell r="K70">
            <v>4.2573707000000001</v>
          </cell>
          <cell r="M70">
            <v>0.47127337000000002</v>
          </cell>
          <cell r="N70">
            <v>5.4471658999999999</v>
          </cell>
          <cell r="P70">
            <v>6.2855001000000001</v>
          </cell>
        </row>
        <row r="71">
          <cell r="C71">
            <v>0.43882383000000003</v>
          </cell>
          <cell r="D71">
            <v>7.0975409999999997</v>
          </cell>
          <cell r="F71">
            <v>7.4787119999999998</v>
          </cell>
          <cell r="H71">
            <v>0.48039874999999999</v>
          </cell>
          <cell r="I71">
            <v>4.1313364000000004</v>
          </cell>
          <cell r="K71">
            <v>4.6211679999999999</v>
          </cell>
          <cell r="M71">
            <v>0.25248654999999998</v>
          </cell>
          <cell r="N71">
            <v>5.1456977000000004</v>
          </cell>
          <cell r="P71">
            <v>6.6090793000000003</v>
          </cell>
        </row>
        <row r="72">
          <cell r="C72">
            <v>0.47460324999999998</v>
          </cell>
          <cell r="D72">
            <v>6.3875038999999996</v>
          </cell>
          <cell r="F72">
            <v>7.3195430999999997</v>
          </cell>
          <cell r="H72">
            <v>0.504834</v>
          </cell>
          <cell r="I72">
            <v>4.3412249000000003</v>
          </cell>
          <cell r="K72">
            <v>3.9247616000000001</v>
          </cell>
          <cell r="M72">
            <v>0.41750548999999998</v>
          </cell>
          <cell r="N72">
            <v>5.5597836999999997</v>
          </cell>
          <cell r="P72">
            <v>6.1759575</v>
          </cell>
        </row>
        <row r="73">
          <cell r="C73">
            <v>0.59273547000000004</v>
          </cell>
          <cell r="D73">
            <v>4.2737172000000001</v>
          </cell>
          <cell r="F73">
            <v>5.4311841000000003</v>
          </cell>
          <cell r="H73">
            <v>0.66743008000000004</v>
          </cell>
          <cell r="I73">
            <v>3.1082469000000001</v>
          </cell>
          <cell r="K73">
            <v>3.5661274000000001</v>
          </cell>
          <cell r="M73">
            <v>0.54864192000000001</v>
          </cell>
          <cell r="N73">
            <v>3.4171388</v>
          </cell>
          <cell r="P73">
            <v>4.0971589000000002</v>
          </cell>
        </row>
        <row r="74">
          <cell r="C74">
            <v>0.78110822000000002</v>
          </cell>
          <cell r="D74">
            <v>3.6506327999999999</v>
          </cell>
          <cell r="F74">
            <v>5.2168723000000004</v>
          </cell>
          <cell r="H74">
            <v>0.59559538000000001</v>
          </cell>
          <cell r="I74">
            <v>2.787712</v>
          </cell>
          <cell r="K74">
            <v>3.0992986</v>
          </cell>
          <cell r="M74">
            <v>0.62390902000000004</v>
          </cell>
          <cell r="N74">
            <v>3.6986926000000002</v>
          </cell>
          <cell r="P74">
            <v>4.6871105000000002</v>
          </cell>
        </row>
        <row r="75">
          <cell r="C75">
            <v>0.56911100999999997</v>
          </cell>
          <cell r="D75">
            <v>3.3350555000000002</v>
          </cell>
          <cell r="F75">
            <v>4.9806499000000004</v>
          </cell>
          <cell r="H75">
            <v>0.64699985000000004</v>
          </cell>
          <cell r="I75">
            <v>2.5497334999999999</v>
          </cell>
          <cell r="K75">
            <v>3.2599217999999999</v>
          </cell>
          <cell r="M75">
            <v>0.62524577999999997</v>
          </cell>
          <cell r="N75">
            <v>3.6096971</v>
          </cell>
          <cell r="P75">
            <v>5.0015660999999998</v>
          </cell>
        </row>
        <row r="76">
          <cell r="C76">
            <v>1.1894335</v>
          </cell>
          <cell r="D76">
            <v>3.9256921999999999</v>
          </cell>
          <cell r="F76">
            <v>5.5182403999999998</v>
          </cell>
          <cell r="H76">
            <v>1.4233264999999999</v>
          </cell>
          <cell r="I76">
            <v>3.4828565</v>
          </cell>
          <cell r="K76">
            <v>4.5766948999999997</v>
          </cell>
          <cell r="M76">
            <v>1.0186438</v>
          </cell>
          <cell r="N76">
            <v>3.8033570999999999</v>
          </cell>
          <cell r="P76">
            <v>5.4819418000000004</v>
          </cell>
        </row>
        <row r="77">
          <cell r="C77">
            <v>1.0277179999999999</v>
          </cell>
          <cell r="D77">
            <v>3.9964905000000002</v>
          </cell>
          <cell r="F77">
            <v>5.9721856999999998</v>
          </cell>
          <cell r="H77">
            <v>1.0185689</v>
          </cell>
          <cell r="I77">
            <v>3.4434947</v>
          </cell>
          <cell r="K77">
            <v>4.0399934000000002</v>
          </cell>
          <cell r="M77">
            <v>1.1321037</v>
          </cell>
          <cell r="N77">
            <v>3.8017534999999998</v>
          </cell>
          <cell r="P77">
            <v>6.3354654000000004</v>
          </cell>
        </row>
        <row r="78">
          <cell r="C78">
            <v>0.98494152999999995</v>
          </cell>
          <cell r="D78">
            <v>3.9827073999999998</v>
          </cell>
          <cell r="F78">
            <v>5.9223749000000003</v>
          </cell>
          <cell r="H78">
            <v>1.0243987000000001</v>
          </cell>
          <cell r="I78">
            <v>3.2984893</v>
          </cell>
          <cell r="K78">
            <v>2.8749547999999998</v>
          </cell>
          <cell r="M78">
            <v>1.207527</v>
          </cell>
          <cell r="N78">
            <v>3.7457071000000002</v>
          </cell>
          <cell r="P78">
            <v>5.5445364000000001</v>
          </cell>
        </row>
        <row r="79">
          <cell r="C79">
            <v>1.2597765999999999</v>
          </cell>
          <cell r="D79">
            <v>3.7367639000000001</v>
          </cell>
          <cell r="F79">
            <v>5.9122347</v>
          </cell>
          <cell r="H79">
            <v>1.1387320000000001</v>
          </cell>
          <cell r="I79">
            <v>3.0972540999999998</v>
          </cell>
          <cell r="K79">
            <v>3.4883886</v>
          </cell>
          <cell r="M79">
            <v>0.89049270999999997</v>
          </cell>
          <cell r="N79">
            <v>3.5179130000000001</v>
          </cell>
          <cell r="P79">
            <v>4.9996339000000001</v>
          </cell>
        </row>
        <row r="80">
          <cell r="C80">
            <v>1.1108492999999999</v>
          </cell>
          <cell r="D80">
            <v>3.254661</v>
          </cell>
          <cell r="F80">
            <v>5.5935360000000003</v>
          </cell>
          <cell r="H80">
            <v>1.1883036</v>
          </cell>
          <cell r="I80">
            <v>2.6304403000000001</v>
          </cell>
          <cell r="K80">
            <v>4.5586206000000002</v>
          </cell>
          <cell r="M80">
            <v>1.3294511</v>
          </cell>
          <cell r="N80">
            <v>3.7549907999999999</v>
          </cell>
          <cell r="P80">
            <v>6.6802419000000004</v>
          </cell>
        </row>
        <row r="81">
          <cell r="C81">
            <v>1.0192291</v>
          </cell>
          <cell r="D81">
            <v>3.7873348</v>
          </cell>
          <cell r="F81">
            <v>5.8434018999999999</v>
          </cell>
          <cell r="H81">
            <v>0.72143710999999999</v>
          </cell>
          <cell r="I81">
            <v>2.6176203999999998</v>
          </cell>
          <cell r="K81">
            <v>3.1204546</v>
          </cell>
          <cell r="M81">
            <v>0.89062098999999995</v>
          </cell>
          <cell r="N81">
            <v>3.0022294999999999</v>
          </cell>
          <cell r="P81">
            <v>4.6150298999999997</v>
          </cell>
        </row>
        <row r="82">
          <cell r="C82">
            <v>0.87590897999999995</v>
          </cell>
          <cell r="D82">
            <v>3.8286739999999999</v>
          </cell>
          <cell r="F82">
            <v>5.5346849000000002</v>
          </cell>
          <cell r="H82">
            <v>0.85372901000000001</v>
          </cell>
          <cell r="I82">
            <v>3.2552618999999998</v>
          </cell>
          <cell r="K82">
            <v>4.0746355999999997</v>
          </cell>
          <cell r="M82">
            <v>1.0819102</v>
          </cell>
          <cell r="N82">
            <v>3.1284589</v>
          </cell>
          <cell r="P82">
            <v>6.6314174000000001</v>
          </cell>
        </row>
        <row r="83">
          <cell r="C83">
            <v>0.94846889999999995</v>
          </cell>
          <cell r="D83">
            <v>4.0171235999999997</v>
          </cell>
          <cell r="F83">
            <v>6.3263518999999997</v>
          </cell>
          <cell r="H83">
            <v>0.89380954000000001</v>
          </cell>
          <cell r="I83">
            <v>3.0666489000000001</v>
          </cell>
          <cell r="K83">
            <v>4.1029254999999996</v>
          </cell>
          <cell r="M83">
            <v>0.87471611000000005</v>
          </cell>
          <cell r="N83">
            <v>4.1310535000000002</v>
          </cell>
          <cell r="P83">
            <v>6.4319727999999996</v>
          </cell>
        </row>
        <row r="84">
          <cell r="C84">
            <v>0.95422892000000004</v>
          </cell>
          <cell r="D84">
            <v>3.9027683999999998</v>
          </cell>
          <cell r="F84">
            <v>6.0943367000000004</v>
          </cell>
          <cell r="H84">
            <v>1.2545405999999999</v>
          </cell>
          <cell r="I84">
            <v>2.4875511000000001</v>
          </cell>
          <cell r="K84">
            <v>3.7347035000000002</v>
          </cell>
          <cell r="M84">
            <v>0.80001420999999995</v>
          </cell>
          <cell r="N84">
            <v>3.4783362000000002</v>
          </cell>
          <cell r="P84">
            <v>6.1499199000000004</v>
          </cell>
        </row>
        <row r="85">
          <cell r="C85">
            <v>1.5444248</v>
          </cell>
          <cell r="D85">
            <v>3.6356367999999999</v>
          </cell>
          <cell r="F85">
            <v>6.4347082999999996</v>
          </cell>
          <cell r="H85">
            <v>1.0939315999999999</v>
          </cell>
          <cell r="I85">
            <v>3.1478296000000001</v>
          </cell>
          <cell r="K85">
            <v>4.3283348999999998</v>
          </cell>
          <cell r="M85">
            <v>1.2685861</v>
          </cell>
          <cell r="N85">
            <v>3.7542073999999999</v>
          </cell>
          <cell r="P85">
            <v>5.9659145000000002</v>
          </cell>
        </row>
        <row r="86">
          <cell r="C86">
            <v>0.97926349999999995</v>
          </cell>
          <cell r="D86">
            <v>3.7058730999999998</v>
          </cell>
          <cell r="F86">
            <v>6.6464860000000003</v>
          </cell>
          <cell r="H86">
            <v>1.7834255000000001</v>
          </cell>
          <cell r="I86">
            <v>3.4288015999999999</v>
          </cell>
          <cell r="K86">
            <v>4.556317</v>
          </cell>
          <cell r="M86">
            <v>1.0819510000000001</v>
          </cell>
          <cell r="N86">
            <v>3.9899840000000002</v>
          </cell>
          <cell r="P86">
            <v>6.3112715000000001</v>
          </cell>
        </row>
        <row r="87">
          <cell r="C87">
            <v>0.85776211999999996</v>
          </cell>
          <cell r="D87">
            <v>3.5406254000000001</v>
          </cell>
          <cell r="F87">
            <v>6.7023726999999997</v>
          </cell>
          <cell r="H87">
            <v>1.0795755</v>
          </cell>
          <cell r="I87">
            <v>2.9242753000000001</v>
          </cell>
          <cell r="K87">
            <v>4.6797081</v>
          </cell>
          <cell r="M87">
            <v>1.0442385999999999</v>
          </cell>
          <cell r="N87">
            <v>4.1649580000000004</v>
          </cell>
          <cell r="P87">
            <v>6.5849744000000001</v>
          </cell>
        </row>
        <row r="88">
          <cell r="C88">
            <v>0.76215389</v>
          </cell>
          <cell r="D88">
            <v>3.8637576</v>
          </cell>
          <cell r="F88">
            <v>5.7377329000000001</v>
          </cell>
          <cell r="H88">
            <v>0.97378591000000003</v>
          </cell>
          <cell r="I88">
            <v>3.3531878000000002</v>
          </cell>
          <cell r="K88">
            <v>4.2777441999999999</v>
          </cell>
          <cell r="M88">
            <v>0.75127058999999996</v>
          </cell>
          <cell r="N88">
            <v>4.0783499000000001</v>
          </cell>
          <cell r="P88">
            <v>5.2073352000000002</v>
          </cell>
        </row>
        <row r="89">
          <cell r="C89">
            <v>0.94952077000000001</v>
          </cell>
          <cell r="D89">
            <v>3.4780278999999998</v>
          </cell>
          <cell r="F89">
            <v>5.0374853000000002</v>
          </cell>
          <cell r="H89">
            <v>1.0734092</v>
          </cell>
          <cell r="I89">
            <v>2.8450874000000002</v>
          </cell>
          <cell r="K89">
            <v>3.3338380000000001</v>
          </cell>
          <cell r="M89">
            <v>1.1319870000000001</v>
          </cell>
          <cell r="N89">
            <v>3.6660826000000002</v>
          </cell>
          <cell r="P89">
            <v>4.8080600000000002</v>
          </cell>
        </row>
        <row r="90">
          <cell r="C90">
            <v>0.91258024999999998</v>
          </cell>
          <cell r="D90">
            <v>3.1248695</v>
          </cell>
          <cell r="F90">
            <v>6.1603842999999996</v>
          </cell>
          <cell r="H90">
            <v>0.95490465000000002</v>
          </cell>
          <cell r="I90">
            <v>2.6462927999999999</v>
          </cell>
          <cell r="K90">
            <v>4.5785805000000002</v>
          </cell>
          <cell r="M90">
            <v>0.94859017000000001</v>
          </cell>
          <cell r="N90">
            <v>3.0195357999999999</v>
          </cell>
          <cell r="P90">
            <v>5.2732106999999999</v>
          </cell>
        </row>
        <row r="91">
          <cell r="C91">
            <v>1.1128422</v>
          </cell>
          <cell r="D91">
            <v>4.0178187999999997</v>
          </cell>
          <cell r="F91">
            <v>6.3276902000000002</v>
          </cell>
          <cell r="H91">
            <v>1.0246042</v>
          </cell>
          <cell r="I91">
            <v>3.2474813999999999</v>
          </cell>
          <cell r="K91">
            <v>5.0502320999999997</v>
          </cell>
          <cell r="M91">
            <v>1.2938771</v>
          </cell>
          <cell r="N91">
            <v>4.2005850999999996</v>
          </cell>
          <cell r="P91">
            <v>6.8716374</v>
          </cell>
        </row>
        <row r="92">
          <cell r="C92">
            <v>1.21065</v>
          </cell>
          <cell r="D92">
            <v>4.0893218999999998</v>
          </cell>
          <cell r="F92">
            <v>6.0742332000000001</v>
          </cell>
          <cell r="H92">
            <v>1.6173717000000001</v>
          </cell>
          <cell r="I92">
            <v>3.3000834999999999</v>
          </cell>
          <cell r="K92">
            <v>6.2917709000000004</v>
          </cell>
          <cell r="M92">
            <v>1.0598083</v>
          </cell>
          <cell r="N92">
            <v>4.3558506000000001</v>
          </cell>
          <cell r="P92">
            <v>6.7560976000000004</v>
          </cell>
        </row>
        <row r="93">
          <cell r="C93">
            <v>1.6508989000000001</v>
          </cell>
          <cell r="D93">
            <v>3.7135699999999998</v>
          </cell>
          <cell r="F93">
            <v>6.7149558999999996</v>
          </cell>
          <cell r="H93">
            <v>1.3889860999999999</v>
          </cell>
          <cell r="I93">
            <v>2.9857806999999998</v>
          </cell>
          <cell r="K93">
            <v>5.1800965999999997</v>
          </cell>
          <cell r="M93">
            <v>1.1898808000000001</v>
          </cell>
          <cell r="N93">
            <v>3.3783466999999998</v>
          </cell>
          <cell r="P93">
            <v>7.980899</v>
          </cell>
        </row>
        <row r="94">
          <cell r="C94">
            <v>1.0343317999999999</v>
          </cell>
          <cell r="D94">
            <v>3.5874022000000001</v>
          </cell>
          <cell r="F94">
            <v>5.4887600000000001</v>
          </cell>
          <cell r="H94">
            <v>1.5487887</v>
          </cell>
          <cell r="I94">
            <v>3.1737879000000002</v>
          </cell>
          <cell r="K94">
            <v>5.4496979000000003</v>
          </cell>
          <cell r="M94">
            <v>1.0969515000000001</v>
          </cell>
          <cell r="N94">
            <v>4.3671332999999999</v>
          </cell>
          <cell r="P94">
            <v>7.8030609999999996</v>
          </cell>
        </row>
        <row r="95">
          <cell r="C95">
            <v>1.3182522000000001</v>
          </cell>
          <cell r="D95">
            <v>3.9062112</v>
          </cell>
          <cell r="F95">
            <v>7.3079188000000004</v>
          </cell>
          <cell r="H95">
            <v>1.8434812</v>
          </cell>
          <cell r="I95">
            <v>3.4746883999999998</v>
          </cell>
          <cell r="K95">
            <v>5.4476760999999998</v>
          </cell>
          <cell r="M95">
            <v>1.3788857999999999</v>
          </cell>
          <cell r="N95">
            <v>3.6301085999999998</v>
          </cell>
          <cell r="P95">
            <v>8.1461936000000001</v>
          </cell>
        </row>
        <row r="96">
          <cell r="C96">
            <v>1.7324013</v>
          </cell>
          <cell r="D96">
            <v>3.4781637999999999</v>
          </cell>
          <cell r="F96">
            <v>7.3963146999999996</v>
          </cell>
          <cell r="H96">
            <v>1.7403006999999999</v>
          </cell>
          <cell r="I96">
            <v>3.1637681</v>
          </cell>
          <cell r="K96">
            <v>6.1316857000000002</v>
          </cell>
          <cell r="M96">
            <v>2.0694914999999998</v>
          </cell>
          <cell r="N96">
            <v>3.6293929999999999</v>
          </cell>
          <cell r="P96">
            <v>7.0511366999999998</v>
          </cell>
        </row>
        <row r="97">
          <cell r="C97">
            <v>1.6237585000000001</v>
          </cell>
          <cell r="D97">
            <v>3.5603061</v>
          </cell>
          <cell r="F97">
            <v>6.8864282000000001</v>
          </cell>
          <cell r="H97">
            <v>1.5810198</v>
          </cell>
          <cell r="I97">
            <v>3.2979037</v>
          </cell>
          <cell r="K97">
            <v>5.1295631999999998</v>
          </cell>
          <cell r="M97">
            <v>1.6239045999999999</v>
          </cell>
          <cell r="N97">
            <v>3.8790886000000002</v>
          </cell>
          <cell r="P97">
            <v>7.0050357999999999</v>
          </cell>
        </row>
        <row r="98">
          <cell r="C98">
            <v>1.1082818999999999</v>
          </cell>
          <cell r="D98">
            <v>3.4360721000000001</v>
          </cell>
          <cell r="F98">
            <v>6.2691163000000003</v>
          </cell>
          <cell r="H98">
            <v>1.2796159</v>
          </cell>
          <cell r="I98">
            <v>3.0561015999999999</v>
          </cell>
          <cell r="K98">
            <v>5.5358815000000003</v>
          </cell>
          <cell r="M98">
            <v>1.4363595</v>
          </cell>
          <cell r="N98">
            <v>3.3495254999999999</v>
          </cell>
          <cell r="P98">
            <v>7.2802123999999999</v>
          </cell>
        </row>
        <row r="99">
          <cell r="C99">
            <v>1.0909427</v>
          </cell>
          <cell r="D99">
            <v>3.5675034000000001</v>
          </cell>
          <cell r="F99">
            <v>7.1706200000000004</v>
          </cell>
          <cell r="H99">
            <v>1.4688942</v>
          </cell>
          <cell r="I99">
            <v>3.3294942000000001</v>
          </cell>
          <cell r="K99">
            <v>5.500591</v>
          </cell>
          <cell r="M99">
            <v>1.4584124999999999</v>
          </cell>
          <cell r="N99">
            <v>3.7842549999999999</v>
          </cell>
          <cell r="P99">
            <v>6.8855881999999999</v>
          </cell>
        </row>
        <row r="100">
          <cell r="C100">
            <v>0.93842093000000004</v>
          </cell>
          <cell r="D100">
            <v>3.7836061999999999</v>
          </cell>
          <cell r="F100">
            <v>8.4663097999999994</v>
          </cell>
          <cell r="H100">
            <v>1.1979598</v>
          </cell>
          <cell r="I100">
            <v>3.5756863999999999</v>
          </cell>
          <cell r="K100">
            <v>7.3757307000000001</v>
          </cell>
          <cell r="M100">
            <v>1.1544368</v>
          </cell>
          <cell r="N100">
            <v>4.4906541000000004</v>
          </cell>
          <cell r="P100">
            <v>7.8609385999999999</v>
          </cell>
        </row>
        <row r="101">
          <cell r="C101">
            <v>1.3295876</v>
          </cell>
          <cell r="D101">
            <v>4.0697140000000003</v>
          </cell>
          <cell r="F101">
            <v>6.2899664</v>
          </cell>
          <cell r="H101">
            <v>1.390973</v>
          </cell>
          <cell r="I101">
            <v>3.8607396</v>
          </cell>
          <cell r="K101">
            <v>6.6267304999999999</v>
          </cell>
          <cell r="M101">
            <v>1.9357541</v>
          </cell>
          <cell r="N101">
            <v>4.0220079999999996</v>
          </cell>
          <cell r="P101">
            <v>7.5792580999999997</v>
          </cell>
        </row>
        <row r="102">
          <cell r="C102">
            <v>1.0160914000000001</v>
          </cell>
          <cell r="D102">
            <v>3.3359635999999999</v>
          </cell>
          <cell r="F102">
            <v>6.7896869000000004</v>
          </cell>
          <cell r="H102">
            <v>1.2413637</v>
          </cell>
          <cell r="I102">
            <v>3.2629264999999998</v>
          </cell>
          <cell r="K102">
            <v>6.4391609000000001</v>
          </cell>
          <cell r="M102">
            <v>1.1888004999999999</v>
          </cell>
          <cell r="N102">
            <v>3.7495550999999998</v>
          </cell>
          <cell r="P102">
            <v>8.4914723999999993</v>
          </cell>
        </row>
        <row r="103">
          <cell r="C103">
            <v>1.1343863000000001</v>
          </cell>
          <cell r="D103">
            <v>3.4913240999999999</v>
          </cell>
          <cell r="F103">
            <v>6.8978682999999998</v>
          </cell>
          <cell r="H103">
            <v>1.2631338999999999</v>
          </cell>
          <cell r="I103">
            <v>3.7763857999999999</v>
          </cell>
          <cell r="K103">
            <v>6.7413613000000003</v>
          </cell>
          <cell r="M103">
            <v>1.1610505</v>
          </cell>
          <cell r="N103">
            <v>3.7914488999999998</v>
          </cell>
          <cell r="P103">
            <v>7.0552590999999998</v>
          </cell>
        </row>
        <row r="104">
          <cell r="C104">
            <v>1.2163959</v>
          </cell>
          <cell r="D104">
            <v>4.1418691000000001</v>
          </cell>
          <cell r="F104">
            <v>8.3302274999999995</v>
          </cell>
          <cell r="H104">
            <v>1.1585338000000001</v>
          </cell>
          <cell r="I104">
            <v>3.5359417999999998</v>
          </cell>
          <cell r="K104">
            <v>7.3925118999999997</v>
          </cell>
          <cell r="M104">
            <v>0.87755313999999995</v>
          </cell>
          <cell r="N104">
            <v>4.0710677000000004</v>
          </cell>
          <cell r="P104">
            <v>7.2279589</v>
          </cell>
        </row>
        <row r="105">
          <cell r="C105">
            <v>1.3893366</v>
          </cell>
          <cell r="D105">
            <v>4.3094044</v>
          </cell>
          <cell r="F105">
            <v>7.7147838000000002</v>
          </cell>
          <cell r="H105">
            <v>1.2532075</v>
          </cell>
          <cell r="I105">
            <v>3.5634546</v>
          </cell>
          <cell r="K105">
            <v>6.5684936</v>
          </cell>
          <cell r="M105">
            <v>1.1029099</v>
          </cell>
          <cell r="N105">
            <v>4.2152336000000004</v>
          </cell>
          <cell r="P105">
            <v>7.9693423000000001</v>
          </cell>
        </row>
        <row r="106">
          <cell r="C106">
            <v>1.0301956999999999</v>
          </cell>
          <cell r="D106">
            <v>4.0032958000000001</v>
          </cell>
          <cell r="F106">
            <v>6.6348259000000001</v>
          </cell>
          <cell r="H106">
            <v>1.6539633</v>
          </cell>
          <cell r="I106">
            <v>3.5045288999999999</v>
          </cell>
          <cell r="K106">
            <v>5.6285163999999996</v>
          </cell>
          <cell r="M106">
            <v>1.19553</v>
          </cell>
          <cell r="N106">
            <v>3.7556859999999999</v>
          </cell>
          <cell r="P106">
            <v>7.3662533999999997</v>
          </cell>
        </row>
        <row r="107">
          <cell r="C107">
            <v>1.0134969</v>
          </cell>
          <cell r="D107">
            <v>3.3707246999999998</v>
          </cell>
          <cell r="F107">
            <v>6.3401667000000002</v>
          </cell>
          <cell r="H107">
            <v>1.2196910999999999</v>
          </cell>
          <cell r="I107">
            <v>3.4021769000000002</v>
          </cell>
          <cell r="K107">
            <v>5.8027148000000004</v>
          </cell>
          <cell r="M107">
            <v>1.4586721</v>
          </cell>
          <cell r="N107">
            <v>4.0366283999999997</v>
          </cell>
          <cell r="P107">
            <v>6.0187533999999996</v>
          </cell>
        </row>
        <row r="108">
          <cell r="C108">
            <v>0.98903916999999997</v>
          </cell>
          <cell r="D108">
            <v>3.2536537999999999</v>
          </cell>
          <cell r="F108">
            <v>6.3414923999999999</v>
          </cell>
          <cell r="H108">
            <v>1.3636809000000001</v>
          </cell>
          <cell r="I108">
            <v>3.1961164000000002</v>
          </cell>
          <cell r="K108">
            <v>4.3953335999999998</v>
          </cell>
          <cell r="M108">
            <v>1.1361057000000001</v>
          </cell>
          <cell r="N108">
            <v>3.3804623</v>
          </cell>
          <cell r="P108">
            <v>5.9615983999999997</v>
          </cell>
        </row>
        <row r="109">
          <cell r="C109">
            <v>1.0149101</v>
          </cell>
          <cell r="D109">
            <v>3.5333323000000001</v>
          </cell>
          <cell r="F109">
            <v>6.0383218999999997</v>
          </cell>
          <cell r="H109">
            <v>1.2642757</v>
          </cell>
          <cell r="I109">
            <v>2.7472916000000001</v>
          </cell>
          <cell r="K109">
            <v>5.7063383999999999</v>
          </cell>
          <cell r="M109">
            <v>1.4501318999999999</v>
          </cell>
          <cell r="N109">
            <v>3.5925102999999998</v>
          </cell>
          <cell r="P109">
            <v>5.3571555999999996</v>
          </cell>
        </row>
        <row r="110">
          <cell r="C110">
            <v>0.98938119000000002</v>
          </cell>
          <cell r="D110">
            <v>3.2577112000000001</v>
          </cell>
          <cell r="F110">
            <v>6.0583644000000003</v>
          </cell>
          <cell r="H110">
            <v>0.83315309999999998</v>
          </cell>
          <cell r="I110">
            <v>3.0106758999999998</v>
          </cell>
          <cell r="K110">
            <v>6.1933541999999999</v>
          </cell>
          <cell r="M110">
            <v>0.82353662000000005</v>
          </cell>
          <cell r="N110">
            <v>3.5414276999999998</v>
          </cell>
          <cell r="P110">
            <v>6.7574500000000004</v>
          </cell>
        </row>
        <row r="111">
          <cell r="C111">
            <v>1.1961204999999999</v>
          </cell>
          <cell r="D111">
            <v>3.2558579000000001</v>
          </cell>
          <cell r="F111">
            <v>6.5585953999999997</v>
          </cell>
          <cell r="H111">
            <v>1.4413585</v>
          </cell>
          <cell r="I111">
            <v>2.9088677000000001</v>
          </cell>
          <cell r="K111">
            <v>5.5047714000000001</v>
          </cell>
          <cell r="M111">
            <v>1.2455304</v>
          </cell>
          <cell r="N111">
            <v>3.4749395999999999</v>
          </cell>
          <cell r="P111">
            <v>6.6830588000000004</v>
          </cell>
        </row>
        <row r="112">
          <cell r="C112">
            <v>1.1850196</v>
          </cell>
          <cell r="D112">
            <v>3.3573778000000001</v>
          </cell>
          <cell r="F112">
            <v>5.6458367000000003</v>
          </cell>
          <cell r="H112">
            <v>1.3469191</v>
          </cell>
          <cell r="I112">
            <v>3.3320957</v>
          </cell>
          <cell r="K112">
            <v>5.3979125999999997</v>
          </cell>
          <cell r="M112">
            <v>1.5657890999999999</v>
          </cell>
          <cell r="N112">
            <v>3.4097135000000001</v>
          </cell>
          <cell r="P112">
            <v>6.9810435000000002</v>
          </cell>
        </row>
        <row r="113">
          <cell r="C113">
            <v>1.6211431000000001</v>
          </cell>
          <cell r="D113">
            <v>3.6101562</v>
          </cell>
          <cell r="F113">
            <v>7.5018997000000001</v>
          </cell>
          <cell r="H113">
            <v>1.2897240999999999</v>
          </cell>
          <cell r="I113">
            <v>2.9008590000000001</v>
          </cell>
          <cell r="K113">
            <v>4.6345928000000001</v>
          </cell>
          <cell r="M113">
            <v>1.2541116000000001</v>
          </cell>
          <cell r="N113">
            <v>3.4379578999999998</v>
          </cell>
          <cell r="P113">
            <v>6.6986679000000002</v>
          </cell>
        </row>
        <row r="114">
          <cell r="C114">
            <v>1.253881</v>
          </cell>
          <cell r="D114">
            <v>2.5859173000000002</v>
          </cell>
          <cell r="F114">
            <v>5.7302520000000001</v>
          </cell>
          <cell r="H114">
            <v>1.4617697999999999</v>
          </cell>
          <cell r="I114">
            <v>2.7155056000000002</v>
          </cell>
          <cell r="K114">
            <v>4.2855252999999998</v>
          </cell>
          <cell r="M114">
            <v>1.1381337</v>
          </cell>
          <cell r="N114">
            <v>3.1202730000000001</v>
          </cell>
          <cell r="P114">
            <v>5.2455727000000003</v>
          </cell>
        </row>
        <row r="115">
          <cell r="C115">
            <v>1.0814626000000001</v>
          </cell>
          <cell r="D115">
            <v>3.4978845999999999</v>
          </cell>
          <cell r="F115">
            <v>6.6532157999999999</v>
          </cell>
          <cell r="H115">
            <v>1.2124174999999999</v>
          </cell>
          <cell r="I115">
            <v>3.3641835000000002</v>
          </cell>
          <cell r="K115">
            <v>4.6970611</v>
          </cell>
          <cell r="M115">
            <v>1.2295723000000001</v>
          </cell>
          <cell r="N115">
            <v>3.2265451000000001</v>
          </cell>
          <cell r="P115">
            <v>7.0238328000000001</v>
          </cell>
        </row>
        <row r="116">
          <cell r="C116">
            <v>1.2011479</v>
          </cell>
          <cell r="D116">
            <v>3.5577443</v>
          </cell>
          <cell r="F116">
            <v>6.1709515000000001</v>
          </cell>
          <cell r="H116">
            <v>2.0624003000000002</v>
          </cell>
          <cell r="I116">
            <v>3.0821257000000002</v>
          </cell>
          <cell r="K116">
            <v>6.0954480999999996</v>
          </cell>
          <cell r="M116">
            <v>1.2435282000000001</v>
          </cell>
          <cell r="N116">
            <v>3.8433991000000001</v>
          </cell>
          <cell r="P116">
            <v>7.0793939999999997</v>
          </cell>
        </row>
        <row r="117">
          <cell r="C117">
            <v>1.1360638000000001</v>
          </cell>
          <cell r="D117">
            <v>3.0508261000000001</v>
          </cell>
          <cell r="F117">
            <v>6.2832178000000001</v>
          </cell>
          <cell r="H117">
            <v>1.1097606</v>
          </cell>
          <cell r="I117">
            <v>2.9650802000000001</v>
          </cell>
          <cell r="K117">
            <v>5.0898605000000003</v>
          </cell>
          <cell r="M117">
            <v>1.4787075000000001</v>
          </cell>
          <cell r="N117">
            <v>3.3871611000000001</v>
          </cell>
          <cell r="P117">
            <v>6.9235135999999997</v>
          </cell>
        </row>
        <row r="118">
          <cell r="C118">
            <v>1.1428229000000001</v>
          </cell>
          <cell r="D118">
            <v>3.4606591</v>
          </cell>
          <cell r="F118">
            <v>6.9166416999999996</v>
          </cell>
          <cell r="H118">
            <v>1.1017621</v>
          </cell>
          <cell r="I118">
            <v>3.2026094999999999</v>
          </cell>
          <cell r="K118">
            <v>5.3815149</v>
          </cell>
          <cell r="M118">
            <v>0.70731911000000003</v>
          </cell>
          <cell r="N118">
            <v>3.6556237999999999</v>
          </cell>
          <cell r="P118">
            <v>5.6393022999999998</v>
          </cell>
        </row>
        <row r="119">
          <cell r="C119">
            <v>1.0716969999999999</v>
          </cell>
          <cell r="D119">
            <v>3.7323917</v>
          </cell>
          <cell r="F119">
            <v>6.7176705999999999</v>
          </cell>
          <cell r="H119">
            <v>1.4852638</v>
          </cell>
          <cell r="I119">
            <v>3.0877496999999998</v>
          </cell>
          <cell r="K119">
            <v>6.4908019000000001</v>
          </cell>
          <cell r="M119">
            <v>0.99511811999999999</v>
          </cell>
          <cell r="N119">
            <v>3.1978005</v>
          </cell>
          <cell r="P119">
            <v>7.1335952000000002</v>
          </cell>
        </row>
        <row r="120">
          <cell r="C120">
            <v>1.0427352999999999</v>
          </cell>
          <cell r="D120">
            <v>3.47899</v>
          </cell>
          <cell r="F120">
            <v>5.821205</v>
          </cell>
          <cell r="H120">
            <v>1.4247913000000001</v>
          </cell>
          <cell r="I120">
            <v>3.1359061000000001</v>
          </cell>
          <cell r="K120">
            <v>6.1643922</v>
          </cell>
          <cell r="M120">
            <v>1.3634137</v>
          </cell>
          <cell r="N120">
            <v>3.5264601</v>
          </cell>
          <cell r="P120">
            <v>6.4173900000000001</v>
          </cell>
        </row>
        <row r="121">
          <cell r="C121">
            <v>1.4382759000000001</v>
          </cell>
          <cell r="D121">
            <v>3.7500640999999999</v>
          </cell>
          <cell r="F121">
            <v>5.6657166999999999</v>
          </cell>
          <cell r="H121">
            <v>1.2239975999999999</v>
          </cell>
          <cell r="I121">
            <v>3.1127750000000001</v>
          </cell>
          <cell r="K121">
            <v>5.6792204999999996</v>
          </cell>
          <cell r="M121">
            <v>1.0564964999999999</v>
          </cell>
          <cell r="N121">
            <v>3.3498796</v>
          </cell>
          <cell r="P121">
            <v>7.0917148000000001</v>
          </cell>
        </row>
        <row r="122">
          <cell r="C122">
            <v>1.0986292</v>
          </cell>
          <cell r="D122">
            <v>3.3747539</v>
          </cell>
          <cell r="F122">
            <v>6.9600796999999996</v>
          </cell>
          <cell r="H122">
            <v>1.2391462</v>
          </cell>
          <cell r="I122">
            <v>3.0941424999999998</v>
          </cell>
          <cell r="K122">
            <v>5.5371002000000002</v>
          </cell>
          <cell r="M122">
            <v>1.1326065000000001</v>
          </cell>
          <cell r="N122">
            <v>3.9334034</v>
          </cell>
          <cell r="P122">
            <v>6.9560157</v>
          </cell>
        </row>
        <row r="123">
          <cell r="C123">
            <v>0.90161404999999994</v>
          </cell>
          <cell r="D123">
            <v>3.3408994999999999</v>
          </cell>
          <cell r="F123">
            <v>4.9676824999999996</v>
          </cell>
          <cell r="H123">
            <v>1.2353646</v>
          </cell>
          <cell r="I123">
            <v>3.1231494</v>
          </cell>
          <cell r="K123">
            <v>5.0943180000000003</v>
          </cell>
          <cell r="M123">
            <v>1.1287571999999999</v>
          </cell>
          <cell r="N123">
            <v>3.4112661000000002</v>
          </cell>
          <cell r="P123">
            <v>6.0690894000000002</v>
          </cell>
        </row>
        <row r="124">
          <cell r="C124">
            <v>1.3144568999999999</v>
          </cell>
          <cell r="D124">
            <v>3.9962268999999999</v>
          </cell>
          <cell r="F124">
            <v>7.6003331000000003</v>
          </cell>
          <cell r="H124">
            <v>1.4020170000000001</v>
          </cell>
          <cell r="I124">
            <v>3.0249583000000002</v>
          </cell>
          <cell r="K124">
            <v>5.5572282</v>
          </cell>
          <cell r="M124">
            <v>0.80553606</v>
          </cell>
          <cell r="N124">
            <v>3.6639224000000001</v>
          </cell>
          <cell r="P124">
            <v>7.1967536000000001</v>
          </cell>
        </row>
        <row r="125">
          <cell r="C125">
            <v>1.4382284000000001</v>
          </cell>
          <cell r="D125">
            <v>3.5816943999999999</v>
          </cell>
          <cell r="F125">
            <v>7.7156336999999997</v>
          </cell>
          <cell r="H125">
            <v>1.0246724</v>
          </cell>
          <cell r="I125">
            <v>3.4503404</v>
          </cell>
          <cell r="K125">
            <v>5.5451563999999998</v>
          </cell>
          <cell r="M125">
            <v>1.0463277</v>
          </cell>
          <cell r="N125">
            <v>3.8326316999999999</v>
          </cell>
          <cell r="P125">
            <v>7.3483431000000001</v>
          </cell>
        </row>
        <row r="126">
          <cell r="C126">
            <v>1.2804336000000001</v>
          </cell>
          <cell r="D126">
            <v>3.2947669999999998</v>
          </cell>
          <cell r="F126">
            <v>6.6923468000000002</v>
          </cell>
          <cell r="H126">
            <v>1.1722564</v>
          </cell>
          <cell r="I126">
            <v>2.4356528000000002</v>
          </cell>
          <cell r="K126">
            <v>5.0041497000000001</v>
          </cell>
          <cell r="M126">
            <v>1.3964125000000001</v>
          </cell>
          <cell r="N126">
            <v>3.4004317999999998</v>
          </cell>
          <cell r="P126">
            <v>7.2508480000000004</v>
          </cell>
        </row>
        <row r="127">
          <cell r="C127">
            <v>1.1717420000000001</v>
          </cell>
          <cell r="D127">
            <v>3.3700646000000001</v>
          </cell>
          <cell r="F127">
            <v>5.7450818999999997</v>
          </cell>
          <cell r="H127">
            <v>1.2001987999999999</v>
          </cell>
          <cell r="I127">
            <v>3.0594562999999999</v>
          </cell>
          <cell r="K127">
            <v>4.4497825999999998</v>
          </cell>
          <cell r="M127">
            <v>0.88883939999999995</v>
          </cell>
          <cell r="N127">
            <v>3.1697207999999999</v>
          </cell>
          <cell r="P127">
            <v>5.5188476</v>
          </cell>
        </row>
        <row r="128">
          <cell r="C128">
            <v>1.4728448000000001</v>
          </cell>
          <cell r="D128">
            <v>3.1569631999999999</v>
          </cell>
          <cell r="F128">
            <v>6.1481957999999999</v>
          </cell>
          <cell r="H128">
            <v>1.3389063999999999</v>
          </cell>
          <cell r="I128">
            <v>3.0510622999999999</v>
          </cell>
          <cell r="K128">
            <v>5.8823523</v>
          </cell>
          <cell r="M128">
            <v>1.3084979999999999</v>
          </cell>
          <cell r="N128">
            <v>3.0166547000000001</v>
          </cell>
          <cell r="P128">
            <v>6.9322113999999999</v>
          </cell>
        </row>
        <row r="129">
          <cell r="C129">
            <v>1.5286799</v>
          </cell>
          <cell r="D129">
            <v>3.1798285000000002</v>
          </cell>
          <cell r="F129">
            <v>5.3213761999999996</v>
          </cell>
          <cell r="H129">
            <v>1.1391282</v>
          </cell>
          <cell r="I129">
            <v>3.1239195999999998</v>
          </cell>
          <cell r="K129">
            <v>4.4350035999999999</v>
          </cell>
          <cell r="M129">
            <v>1.2061579</v>
          </cell>
          <cell r="N129">
            <v>2.9475304000000002</v>
          </cell>
          <cell r="P129">
            <v>6.3091156000000002</v>
          </cell>
        </row>
        <row r="130">
          <cell r="C130">
            <v>1.0527435000000001</v>
          </cell>
          <cell r="D130">
            <v>3.7149052999999999</v>
          </cell>
          <cell r="F130">
            <v>7.2526571000000004</v>
          </cell>
          <cell r="H130">
            <v>0.95838325000000002</v>
          </cell>
          <cell r="I130">
            <v>3.1596874000000001</v>
          </cell>
          <cell r="K130">
            <v>5.8970956000000001</v>
          </cell>
          <cell r="M130">
            <v>0.96509462000000001</v>
          </cell>
          <cell r="N130">
            <v>3.5305789000000001</v>
          </cell>
          <cell r="P130">
            <v>7.9202313999999996</v>
          </cell>
        </row>
        <row r="131">
          <cell r="C131">
            <v>0.94930157999999998</v>
          </cell>
          <cell r="D131">
            <v>3.2945921</v>
          </cell>
          <cell r="F131">
            <v>6.5663238000000002</v>
          </cell>
          <cell r="H131">
            <v>1.3331583</v>
          </cell>
          <cell r="I131">
            <v>3.0812921000000002</v>
          </cell>
          <cell r="K131">
            <v>5.4844293000000004</v>
          </cell>
          <cell r="M131">
            <v>0.89647823000000004</v>
          </cell>
          <cell r="N131">
            <v>3.9933138000000001</v>
          </cell>
          <cell r="P131">
            <v>7.1409504000000004</v>
          </cell>
        </row>
        <row r="132">
          <cell r="C132">
            <v>1.0931903000000001</v>
          </cell>
          <cell r="D132">
            <v>3.4958610999999999</v>
          </cell>
          <cell r="F132">
            <v>6.5311278000000001</v>
          </cell>
          <cell r="H132">
            <v>1.2627668999999999</v>
          </cell>
          <cell r="I132">
            <v>3.1570654</v>
          </cell>
          <cell r="K132">
            <v>5.4107753000000001</v>
          </cell>
          <cell r="M132">
            <v>1.2902696</v>
          </cell>
          <cell r="N132">
            <v>3.6967359000000002</v>
          </cell>
          <cell r="P132">
            <v>8.0694434000000008</v>
          </cell>
        </row>
        <row r="133">
          <cell r="C133">
            <v>0.84680018999999995</v>
          </cell>
          <cell r="D133">
            <v>3.7639265000000002</v>
          </cell>
          <cell r="F133">
            <v>6.6327821</v>
          </cell>
          <cell r="H133">
            <v>0.96384517999999997</v>
          </cell>
          <cell r="I133">
            <v>3.1669534000000001</v>
          </cell>
          <cell r="K133">
            <v>5.5464849000000003</v>
          </cell>
          <cell r="M133">
            <v>0.83291610000000005</v>
          </cell>
          <cell r="N133">
            <v>3.2733143</v>
          </cell>
          <cell r="P133">
            <v>6.9591260000000004</v>
          </cell>
        </row>
        <row r="134">
          <cell r="C134">
            <v>0.70267241999999996</v>
          </cell>
          <cell r="D134">
            <v>3.4685343999999998</v>
          </cell>
          <cell r="F134">
            <v>6.5040620000000002</v>
          </cell>
          <cell r="H134">
            <v>1.0992742</v>
          </cell>
          <cell r="I134">
            <v>3.2307131</v>
          </cell>
          <cell r="K134">
            <v>5.7519314000000001</v>
          </cell>
          <cell r="M134">
            <v>0.98984004999999997</v>
          </cell>
          <cell r="N134">
            <v>3.7700369999999999</v>
          </cell>
          <cell r="P134">
            <v>6.4467382000000004</v>
          </cell>
        </row>
        <row r="135">
          <cell r="C135">
            <v>0.77923637000000001</v>
          </cell>
          <cell r="D135">
            <v>4.4287280000000004</v>
          </cell>
          <cell r="F135">
            <v>8.1538509000000001</v>
          </cell>
          <cell r="H135">
            <v>0.90494456000000001</v>
          </cell>
          <cell r="I135">
            <v>3.5924963999999999</v>
          </cell>
          <cell r="K135">
            <v>7.1622111999999998</v>
          </cell>
          <cell r="M135">
            <v>0.67312512999999996</v>
          </cell>
          <cell r="N135">
            <v>3.8805855999999999</v>
          </cell>
          <cell r="P135">
            <v>8.3659298</v>
          </cell>
        </row>
        <row r="136">
          <cell r="C136">
            <v>0.83053431</v>
          </cell>
          <cell r="D136">
            <v>4.3431737999999998</v>
          </cell>
          <cell r="F136">
            <v>9.3837927000000008</v>
          </cell>
          <cell r="H136">
            <v>0.70491961999999997</v>
          </cell>
          <cell r="I136">
            <v>4.1244860000000001</v>
          </cell>
          <cell r="K136">
            <v>7.4954165000000001</v>
          </cell>
          <cell r="M136">
            <v>0.70989245999999995</v>
          </cell>
          <cell r="N136">
            <v>5.0378749000000003</v>
          </cell>
          <cell r="P136">
            <v>8.3392651999999998</v>
          </cell>
        </row>
        <row r="137">
          <cell r="C137">
            <v>1.0467214</v>
          </cell>
          <cell r="D137">
            <v>3.7594553999999998</v>
          </cell>
          <cell r="F137">
            <v>7.5911152</v>
          </cell>
          <cell r="H137">
            <v>1.1008423000000001</v>
          </cell>
          <cell r="I137">
            <v>3.4535608999999998</v>
          </cell>
          <cell r="K137">
            <v>6.7968029999999997</v>
          </cell>
          <cell r="M137">
            <v>1.0574901000000001</v>
          </cell>
          <cell r="N137">
            <v>3.9670804</v>
          </cell>
          <cell r="P137">
            <v>8.9090781000000003</v>
          </cell>
        </row>
        <row r="138">
          <cell r="C138">
            <v>1.0467214</v>
          </cell>
          <cell r="D138">
            <v>3.7594553999999998</v>
          </cell>
          <cell r="F138">
            <v>7.5911152</v>
          </cell>
          <cell r="H138">
            <v>1.1008423000000001</v>
          </cell>
          <cell r="I138">
            <v>3.4535608999999998</v>
          </cell>
          <cell r="K138">
            <v>6.7968029999999997</v>
          </cell>
          <cell r="M138">
            <v>1.0574901000000001</v>
          </cell>
          <cell r="N138">
            <v>3.9670804</v>
          </cell>
          <cell r="P138">
            <v>8.9090781000000003</v>
          </cell>
        </row>
        <row r="139">
          <cell r="C139">
            <v>0.94871506999999999</v>
          </cell>
          <cell r="D139">
            <v>3.5197444999999998</v>
          </cell>
          <cell r="F139">
            <v>5.7664467999999998</v>
          </cell>
          <cell r="H139">
            <v>0.95646116999999997</v>
          </cell>
          <cell r="I139">
            <v>3.5698653999999999</v>
          </cell>
          <cell r="K139">
            <v>5.9763611000000001</v>
          </cell>
          <cell r="M139">
            <v>0.93785132000000004</v>
          </cell>
          <cell r="N139">
            <v>4.2344743999999999</v>
          </cell>
          <cell r="P139">
            <v>6.3975407999999998</v>
          </cell>
        </row>
        <row r="140">
          <cell r="C140">
            <v>1.1544368</v>
          </cell>
          <cell r="D140">
            <v>3.9060700000000002</v>
          </cell>
          <cell r="F140">
            <v>7.8318164000000001</v>
          </cell>
          <cell r="H140">
            <v>1.1952322</v>
          </cell>
          <cell r="I140">
            <v>3.4205337999999998</v>
          </cell>
          <cell r="K140">
            <v>6.4476201</v>
          </cell>
          <cell r="M140">
            <v>0.94439348999999995</v>
          </cell>
          <cell r="N140">
            <v>3.6698184</v>
          </cell>
          <cell r="P140">
            <v>7.0953314000000001</v>
          </cell>
        </row>
        <row r="141">
          <cell r="C141">
            <v>0.79981281999999998</v>
          </cell>
          <cell r="D141">
            <v>3.4419114</v>
          </cell>
          <cell r="F141">
            <v>6.5846597999999998</v>
          </cell>
          <cell r="H141">
            <v>1.1161143</v>
          </cell>
          <cell r="I141">
            <v>3.0706544999999998</v>
          </cell>
          <cell r="K141">
            <v>5.3356234999999996</v>
          </cell>
          <cell r="M141">
            <v>0.78362929000000003</v>
          </cell>
          <cell r="N141">
            <v>3.5482952999999999</v>
          </cell>
          <cell r="P141">
            <v>6.9123194000000003</v>
          </cell>
        </row>
        <row r="142">
          <cell r="C142">
            <v>0.70573328000000002</v>
          </cell>
          <cell r="D142">
            <v>3.6520228000000001</v>
          </cell>
          <cell r="F142">
            <v>6.6860166999999997</v>
          </cell>
          <cell r="H142">
            <v>0.96842737000000001</v>
          </cell>
          <cell r="I142">
            <v>3.5231341</v>
          </cell>
          <cell r="K142">
            <v>6.2451384000000001</v>
          </cell>
          <cell r="M142">
            <v>0.91203568999999995</v>
          </cell>
          <cell r="N142">
            <v>3.6471629999999999</v>
          </cell>
          <cell r="P142">
            <v>7.1710202000000001</v>
          </cell>
        </row>
        <row r="143">
          <cell r="C143">
            <v>0.73945077000000003</v>
          </cell>
          <cell r="D143">
            <v>4.0895079000000001</v>
          </cell>
          <cell r="F143">
            <v>7.6801105999999999</v>
          </cell>
          <cell r="H143">
            <v>1.1836074999999999</v>
          </cell>
          <cell r="I143">
            <v>3.7870536000000001</v>
          </cell>
          <cell r="K143">
            <v>6.9586201000000001</v>
          </cell>
          <cell r="M143">
            <v>0.76315778999999995</v>
          </cell>
          <cell r="N143">
            <v>4.3053241</v>
          </cell>
          <cell r="P143">
            <v>8.1586362999999995</v>
          </cell>
        </row>
        <row r="144">
          <cell r="C144">
            <v>0.90912957000000005</v>
          </cell>
          <cell r="D144">
            <v>4.4225938999999999</v>
          </cell>
          <cell r="F144">
            <v>9.1617233000000002</v>
          </cell>
          <cell r="H144">
            <v>1.2359937999999999</v>
          </cell>
          <cell r="I144">
            <v>3.4926001000000002</v>
          </cell>
          <cell r="K144">
            <v>7.4953571999999999</v>
          </cell>
          <cell r="M144">
            <v>1.0805134999999999</v>
          </cell>
          <cell r="N144">
            <v>4.5371582999999998</v>
          </cell>
          <cell r="P144">
            <v>8.3220145999999993</v>
          </cell>
        </row>
        <row r="145">
          <cell r="C145">
            <v>0.73688821000000004</v>
          </cell>
          <cell r="D145">
            <v>3.9877742</v>
          </cell>
          <cell r="F145">
            <v>7.9201037000000003</v>
          </cell>
          <cell r="H145">
            <v>1.0048041999999999</v>
          </cell>
          <cell r="I145">
            <v>3.932029</v>
          </cell>
          <cell r="K145">
            <v>6.7344290000000004</v>
          </cell>
          <cell r="M145">
            <v>0.80125007999999998</v>
          </cell>
          <cell r="N145">
            <v>4.3459725999999996</v>
          </cell>
          <cell r="P145">
            <v>7.3264654</v>
          </cell>
        </row>
        <row r="146">
          <cell r="C146">
            <v>0.81469241000000003</v>
          </cell>
          <cell r="D146">
            <v>4.2613969999999997</v>
          </cell>
          <cell r="F146">
            <v>8.3856345999999995</v>
          </cell>
          <cell r="H146">
            <v>1.1243429</v>
          </cell>
          <cell r="I146">
            <v>3.9497024999999999</v>
          </cell>
          <cell r="K146">
            <v>6.8064406000000002</v>
          </cell>
          <cell r="M146">
            <v>0.83831723000000002</v>
          </cell>
          <cell r="N146">
            <v>4.336735</v>
          </cell>
          <cell r="P146">
            <v>8.5014398</v>
          </cell>
        </row>
        <row r="147">
          <cell r="C147">
            <v>1.2212894000000001</v>
          </cell>
          <cell r="D147">
            <v>3.5257003999999998</v>
          </cell>
          <cell r="F147">
            <v>7.0207537000000002</v>
          </cell>
          <cell r="H147">
            <v>1.0933773</v>
          </cell>
          <cell r="I147">
            <v>3.8973930000000001</v>
          </cell>
          <cell r="K147">
            <v>6.1845134000000002</v>
          </cell>
          <cell r="M147">
            <v>0.88266169999999999</v>
          </cell>
          <cell r="N147">
            <v>4.1937316999999998</v>
          </cell>
          <cell r="P147">
            <v>7.5585011</v>
          </cell>
        </row>
        <row r="148">
          <cell r="C148">
            <v>0.79940279000000003</v>
          </cell>
          <cell r="D148">
            <v>3.6791619</v>
          </cell>
          <cell r="F148">
            <v>6.5083188999999999</v>
          </cell>
          <cell r="H148">
            <v>1.2106398</v>
          </cell>
          <cell r="I148">
            <v>3.5080762999999999</v>
          </cell>
          <cell r="K148">
            <v>6.8630823999999997</v>
          </cell>
          <cell r="M148">
            <v>0.96091205000000002</v>
          </cell>
          <cell r="N148">
            <v>4.1509087999999998</v>
          </cell>
          <cell r="P148">
            <v>6.9109299000000002</v>
          </cell>
        </row>
        <row r="149">
          <cell r="C149">
            <v>0.83998651999999996</v>
          </cell>
          <cell r="D149">
            <v>4.1203671000000002</v>
          </cell>
          <cell r="F149">
            <v>7.2895998999999998</v>
          </cell>
          <cell r="H149">
            <v>1.0237977</v>
          </cell>
          <cell r="I149">
            <v>3.7698048000000002</v>
          </cell>
          <cell r="K149">
            <v>6.9915836999999996</v>
          </cell>
          <cell r="M149">
            <v>0.95189299999999999</v>
          </cell>
          <cell r="N149">
            <v>4.4661574000000002</v>
          </cell>
          <cell r="P149">
            <v>7.7306815000000002</v>
          </cell>
        </row>
        <row r="150">
          <cell r="C150">
            <v>0.94854020999999999</v>
          </cell>
          <cell r="D150">
            <v>3.7292519999999998</v>
          </cell>
          <cell r="F150">
            <v>7.4233682999999999</v>
          </cell>
          <cell r="H150">
            <v>1.1200056</v>
          </cell>
          <cell r="I150">
            <v>3.6639430000000002</v>
          </cell>
          <cell r="K150">
            <v>6.6371576000000001</v>
          </cell>
          <cell r="M150">
            <v>0.74821726</v>
          </cell>
          <cell r="N150">
            <v>3.7031371000000002</v>
          </cell>
          <cell r="P150">
            <v>7.8507503999999999</v>
          </cell>
        </row>
        <row r="151">
          <cell r="C151">
            <v>1.0113014</v>
          </cell>
          <cell r="D151">
            <v>4.2979558999999998</v>
          </cell>
          <cell r="F151">
            <v>8.0602362999999997</v>
          </cell>
          <cell r="H151">
            <v>1.6138539999999999</v>
          </cell>
          <cell r="I151">
            <v>3.9972653999999999</v>
          </cell>
          <cell r="K151">
            <v>6.9275450999999997</v>
          </cell>
          <cell r="M151">
            <v>0.96967683999999998</v>
          </cell>
          <cell r="N151">
            <v>3.7577706000000002</v>
          </cell>
          <cell r="P151">
            <v>7.8298193999999999</v>
          </cell>
        </row>
        <row r="152">
          <cell r="C152">
            <v>1.1943887</v>
          </cell>
          <cell r="D152">
            <v>3.7495105</v>
          </cell>
          <cell r="F152">
            <v>7.9451586000000001</v>
          </cell>
          <cell r="H152">
            <v>0.96750256999999995</v>
          </cell>
          <cell r="I152">
            <v>3.4285190000000001</v>
          </cell>
          <cell r="K152">
            <v>6.2308636000000002</v>
          </cell>
          <cell r="M152">
            <v>1.5066980000000001</v>
          </cell>
          <cell r="N152">
            <v>3.6474006000000001</v>
          </cell>
          <cell r="P152">
            <v>7.6331518000000003</v>
          </cell>
        </row>
        <row r="153">
          <cell r="C153">
            <v>1.1268984</v>
          </cell>
          <cell r="D153">
            <v>3.7060526</v>
          </cell>
          <cell r="F153">
            <v>6.9679032000000003</v>
          </cell>
          <cell r="H153">
            <v>0.97113716000000005</v>
          </cell>
          <cell r="I153">
            <v>3.3713445000000002</v>
          </cell>
          <cell r="K153">
            <v>6.2892644000000004</v>
          </cell>
          <cell r="M153">
            <v>0.91651178</v>
          </cell>
          <cell r="N153">
            <v>3.4182184000000002</v>
          </cell>
          <cell r="P153">
            <v>7.1298830000000004</v>
          </cell>
        </row>
        <row r="154">
          <cell r="C154">
            <v>0.95533380000000001</v>
          </cell>
          <cell r="D154">
            <v>4.4161077000000004</v>
          </cell>
          <cell r="F154">
            <v>7.1794295999999997</v>
          </cell>
          <cell r="H154">
            <v>0.90031000999999999</v>
          </cell>
          <cell r="I154">
            <v>3.6100081999999998</v>
          </cell>
          <cell r="K154">
            <v>6.4516945999999997</v>
          </cell>
          <cell r="M154">
            <v>1.2587188</v>
          </cell>
          <cell r="N154">
            <v>4.3494691000000003</v>
          </cell>
          <cell r="P154">
            <v>8.6084741999999999</v>
          </cell>
        </row>
        <row r="155">
          <cell r="C155">
            <v>0.65311852999999997</v>
          </cell>
          <cell r="D155">
            <v>4.0853542999999997</v>
          </cell>
          <cell r="F155">
            <v>8.7970830000000007</v>
          </cell>
          <cell r="H155">
            <v>0.78235012999999998</v>
          </cell>
          <cell r="I155">
            <v>3.7105052999999999</v>
          </cell>
          <cell r="K155">
            <v>7.3153788000000004</v>
          </cell>
          <cell r="M155">
            <v>0.70918884000000004</v>
          </cell>
          <cell r="N155">
            <v>4.1047789999999997</v>
          </cell>
          <cell r="P155">
            <v>7.5455038999999999</v>
          </cell>
        </row>
        <row r="156">
          <cell r="C156">
            <v>0.95331171999999997</v>
          </cell>
          <cell r="D156">
            <v>4.1161393999999998</v>
          </cell>
          <cell r="F156">
            <v>8.4875772999999999</v>
          </cell>
          <cell r="H156">
            <v>0.98072185000000001</v>
          </cell>
          <cell r="I156">
            <v>3.4822169000000001</v>
          </cell>
          <cell r="K156">
            <v>7.6255573999999999</v>
          </cell>
          <cell r="M156">
            <v>0.67439492999999995</v>
          </cell>
          <cell r="N156">
            <v>3.4838098999999998</v>
          </cell>
          <cell r="P156">
            <v>7.4871112999999996</v>
          </cell>
        </row>
        <row r="157">
          <cell r="C157">
            <v>0.86927885000000005</v>
          </cell>
          <cell r="D157">
            <v>3.2206676999999999</v>
          </cell>
          <cell r="F157">
            <v>7.3590650999999996</v>
          </cell>
          <cell r="H157">
            <v>1.0662974000000001</v>
          </cell>
          <cell r="I157">
            <v>3.2553608999999999</v>
          </cell>
          <cell r="K157">
            <v>6.8278539</v>
          </cell>
          <cell r="M157">
            <v>0.96997553000000003</v>
          </cell>
          <cell r="N157">
            <v>3.5602870000000002</v>
          </cell>
          <cell r="P157">
            <v>7.6530905999999996</v>
          </cell>
        </row>
        <row r="158">
          <cell r="C158">
            <v>0.97024999000000001</v>
          </cell>
          <cell r="D158">
            <v>3.8103970999999999</v>
          </cell>
          <cell r="F158">
            <v>7.7593518000000001</v>
          </cell>
          <cell r="H158">
            <v>1.135853</v>
          </cell>
          <cell r="I158">
            <v>3.4903586999999998</v>
          </cell>
          <cell r="K158">
            <v>6.8348034999999996</v>
          </cell>
          <cell r="M158">
            <v>0.89027637000000004</v>
          </cell>
          <cell r="N158">
            <v>3.8533206999999998</v>
          </cell>
          <cell r="P158">
            <v>7.7943626000000004</v>
          </cell>
        </row>
        <row r="159">
          <cell r="C159">
            <v>1.0629537</v>
          </cell>
          <cell r="D159">
            <v>3.5452854</v>
          </cell>
          <cell r="F159">
            <v>7.6661190000000001</v>
          </cell>
          <cell r="H159">
            <v>1.3990571000000001</v>
          </cell>
          <cell r="I159">
            <v>3.3883236000000001</v>
          </cell>
          <cell r="K159">
            <v>6.1178786000000001</v>
          </cell>
          <cell r="M159">
            <v>1.2789273000000001</v>
          </cell>
          <cell r="N159">
            <v>4.2107847999999999</v>
          </cell>
          <cell r="P159">
            <v>7.6852412000000001</v>
          </cell>
        </row>
        <row r="160">
          <cell r="C160">
            <v>0.84743144999999998</v>
          </cell>
          <cell r="D160">
            <v>3.5512453000000002</v>
          </cell>
          <cell r="F160">
            <v>8.4896290000000008</v>
          </cell>
          <cell r="H160">
            <v>0.77328677999999995</v>
          </cell>
          <cell r="I160">
            <v>3.5981681000000001</v>
          </cell>
          <cell r="K160">
            <v>8.6226713999999998</v>
          </cell>
          <cell r="M160">
            <v>0.83537934000000003</v>
          </cell>
          <cell r="N160">
            <v>4.4217620999999996</v>
          </cell>
          <cell r="P160">
            <v>8.8081195999999995</v>
          </cell>
        </row>
        <row r="161">
          <cell r="C161">
            <v>0.71949052999999996</v>
          </cell>
          <cell r="D161">
            <v>4.0065651000000004</v>
          </cell>
          <cell r="F161">
            <v>8.9754556999999995</v>
          </cell>
          <cell r="H161">
            <v>0.93936324999999998</v>
          </cell>
          <cell r="I161">
            <v>3.3750789999999999</v>
          </cell>
          <cell r="K161">
            <v>7.5532716999999998</v>
          </cell>
          <cell r="M161">
            <v>0.66678015000000002</v>
          </cell>
          <cell r="N161">
            <v>3.5284941999999999</v>
          </cell>
          <cell r="P161">
            <v>8.8387525999999994</v>
          </cell>
        </row>
        <row r="162">
          <cell r="C162">
            <v>0.93462255999999999</v>
          </cell>
          <cell r="D162">
            <v>3.7225790999999999</v>
          </cell>
          <cell r="F162">
            <v>7.2706105000000001</v>
          </cell>
          <cell r="H162">
            <v>0.74416123000000001</v>
          </cell>
          <cell r="I162">
            <v>4.5455043000000002</v>
          </cell>
          <cell r="K162">
            <v>7.6199843999999999</v>
          </cell>
          <cell r="M162">
            <v>0.55862369000000001</v>
          </cell>
          <cell r="N162">
            <v>4.1749321999999998</v>
          </cell>
          <cell r="P162">
            <v>8.9914643000000005</v>
          </cell>
        </row>
        <row r="163">
          <cell r="C163">
            <v>0.76895508999999995</v>
          </cell>
          <cell r="D163">
            <v>3.9936634</v>
          </cell>
          <cell r="F163">
            <v>7.6778602999999999</v>
          </cell>
          <cell r="H163">
            <v>0.83604535000000002</v>
          </cell>
          <cell r="I163">
            <v>4.4314593999999996</v>
          </cell>
          <cell r="K163">
            <v>8.0742692999999992</v>
          </cell>
          <cell r="M163">
            <v>0.79580667999999999</v>
          </cell>
          <cell r="N163">
            <v>4.6432944000000003</v>
          </cell>
          <cell r="P163">
            <v>8.0492726000000001</v>
          </cell>
        </row>
        <row r="164">
          <cell r="C164">
            <v>0.70920514000000001</v>
          </cell>
          <cell r="D164">
            <v>4.1957437999999998</v>
          </cell>
          <cell r="F164">
            <v>7.1986657000000003</v>
          </cell>
          <cell r="H164">
            <v>0.69673408999999997</v>
          </cell>
          <cell r="I164">
            <v>4.1907328000000001</v>
          </cell>
          <cell r="K164">
            <v>7.8626870000000002</v>
          </cell>
          <cell r="M164">
            <v>0.60206150000000003</v>
          </cell>
          <cell r="N164">
            <v>3.7568291</v>
          </cell>
          <cell r="P164">
            <v>7.6325297000000001</v>
          </cell>
        </row>
        <row r="165">
          <cell r="C165">
            <v>0.64884432000000003</v>
          </cell>
          <cell r="D165">
            <v>4.0757488000000004</v>
          </cell>
          <cell r="F165">
            <v>8.0352604000000003</v>
          </cell>
          <cell r="H165">
            <v>0.70145170000000001</v>
          </cell>
          <cell r="I165">
            <v>4.2345154999999997</v>
          </cell>
          <cell r="K165">
            <v>8.4466026000000003</v>
          </cell>
          <cell r="M165">
            <v>0.80804661</v>
          </cell>
          <cell r="N165">
            <v>4.7016777000000003</v>
          </cell>
          <cell r="P165">
            <v>8.8045077000000003</v>
          </cell>
        </row>
        <row r="166">
          <cell r="C166">
            <v>0.69548339000000003</v>
          </cell>
          <cell r="D166">
            <v>4.1106733999999996</v>
          </cell>
          <cell r="F166">
            <v>7.7908841999999998</v>
          </cell>
          <cell r="H166">
            <v>0.55309487999999996</v>
          </cell>
          <cell r="I166">
            <v>4.8128959</v>
          </cell>
          <cell r="K166">
            <v>7.8085006000000003</v>
          </cell>
          <cell r="M166">
            <v>0.68060520000000002</v>
          </cell>
          <cell r="N166">
            <v>4.4612831000000002</v>
          </cell>
          <cell r="P166">
            <v>8.9041791000000003</v>
          </cell>
        </row>
        <row r="167">
          <cell r="C167">
            <v>0.62793672</v>
          </cell>
          <cell r="D167">
            <v>4.4276738</v>
          </cell>
          <cell r="F167">
            <v>8.3251170999999999</v>
          </cell>
          <cell r="H167">
            <v>0.40567760000000003</v>
          </cell>
          <cell r="I167">
            <v>5.0076587999999997</v>
          </cell>
          <cell r="K167">
            <v>8.7782043999999999</v>
          </cell>
          <cell r="M167">
            <v>0.58169537000000004</v>
          </cell>
          <cell r="N167">
            <v>4.0135778000000002</v>
          </cell>
          <cell r="P167">
            <v>8.7490968000000002</v>
          </cell>
        </row>
        <row r="168">
          <cell r="C168">
            <v>0.65488009999999997</v>
          </cell>
          <cell r="D168">
            <v>4.6598002999999997</v>
          </cell>
          <cell r="F168">
            <v>9.2203683999999999</v>
          </cell>
          <cell r="H168">
            <v>0.61248933000000005</v>
          </cell>
          <cell r="I168">
            <v>5.6298579999999996</v>
          </cell>
          <cell r="K168">
            <v>9.9115555000000004</v>
          </cell>
          <cell r="M168">
            <v>0.30357679999999998</v>
          </cell>
          <cell r="N168">
            <v>5.0093085999999998</v>
          </cell>
          <cell r="P168">
            <v>8.2568348</v>
          </cell>
        </row>
        <row r="169">
          <cell r="C169">
            <v>0.58082232</v>
          </cell>
          <cell r="D169">
            <v>4.8173957999999999</v>
          </cell>
          <cell r="F169">
            <v>9.2929210999999992</v>
          </cell>
          <cell r="H169">
            <v>0.52194280999999998</v>
          </cell>
          <cell r="I169">
            <v>5.8232410999999997</v>
          </cell>
          <cell r="K169">
            <v>10.432461</v>
          </cell>
          <cell r="M169">
            <v>0.46390989999999999</v>
          </cell>
          <cell r="N169">
            <v>4.9127358000000001</v>
          </cell>
          <cell r="P169">
            <v>10.284141999999999</v>
          </cell>
        </row>
        <row r="170">
          <cell r="C170">
            <v>0.57118036999999999</v>
          </cell>
          <cell r="D170">
            <v>4.2448398000000003</v>
          </cell>
          <cell r="F170">
            <v>6.9120952999999998</v>
          </cell>
          <cell r="H170">
            <v>0.61959567000000004</v>
          </cell>
          <cell r="I170">
            <v>5.2693778</v>
          </cell>
          <cell r="K170">
            <v>8.2133202000000001</v>
          </cell>
          <cell r="M170">
            <v>0.52496293999999999</v>
          </cell>
          <cell r="N170">
            <v>3.8676427000000002</v>
          </cell>
          <cell r="P170">
            <v>8.1855188999999999</v>
          </cell>
        </row>
        <row r="171">
          <cell r="C171">
            <v>0.57592410000000005</v>
          </cell>
          <cell r="D171">
            <v>4.0274833000000001</v>
          </cell>
          <cell r="F171">
            <v>6.7942402</v>
          </cell>
          <cell r="H171">
            <v>0.55256503999999995</v>
          </cell>
          <cell r="I171">
            <v>4.0759005000000004</v>
          </cell>
          <cell r="K171">
            <v>7.5057334000000004</v>
          </cell>
          <cell r="M171">
            <v>0.61431374999999999</v>
          </cell>
          <cell r="N171">
            <v>4.0984536</v>
          </cell>
          <cell r="P171">
            <v>8.6815862999999993</v>
          </cell>
        </row>
        <row r="172">
          <cell r="C172">
            <v>0.45790935999999999</v>
          </cell>
          <cell r="D172">
            <v>3.9883221</v>
          </cell>
          <cell r="F172">
            <v>7.1964132999999997</v>
          </cell>
          <cell r="H172">
            <v>0.47978563000000002</v>
          </cell>
          <cell r="I172">
            <v>4.5595150000000002</v>
          </cell>
          <cell r="K172">
            <v>7.1609071999999996</v>
          </cell>
          <cell r="M172">
            <v>0.53175569</v>
          </cell>
          <cell r="N172">
            <v>5.0153229000000001</v>
          </cell>
          <cell r="P172">
            <v>6.9294988999999996</v>
          </cell>
        </row>
        <row r="173">
          <cell r="C173">
            <v>0.41897554999999997</v>
          </cell>
          <cell r="D173">
            <v>3.5303743000000001</v>
          </cell>
          <cell r="F173">
            <v>5.2316839999999996</v>
          </cell>
          <cell r="H173">
            <v>0.45959757000000001</v>
          </cell>
          <cell r="I173">
            <v>4.3463880000000001</v>
          </cell>
          <cell r="K173">
            <v>5.8780142</v>
          </cell>
          <cell r="M173">
            <v>0.44548475999999998</v>
          </cell>
          <cell r="N173">
            <v>3.5535361000000001</v>
          </cell>
          <cell r="P173">
            <v>6.1290209999999998</v>
          </cell>
        </row>
        <row r="174">
          <cell r="C174">
            <v>0.37535696000000002</v>
          </cell>
          <cell r="D174">
            <v>2.3467088</v>
          </cell>
          <cell r="F174">
            <v>3.8806680999999998</v>
          </cell>
          <cell r="H174">
            <v>0.30397728000000002</v>
          </cell>
          <cell r="I174">
            <v>2.8264694000000001</v>
          </cell>
          <cell r="K174">
            <v>4.2627914999999996</v>
          </cell>
          <cell r="M174">
            <v>0.29487016999999999</v>
          </cell>
          <cell r="N174">
            <v>3.5264335999999998</v>
          </cell>
          <cell r="P174">
            <v>4.4561669000000004</v>
          </cell>
        </row>
        <row r="175">
          <cell r="C175">
            <v>0.36641231000000002</v>
          </cell>
          <cell r="D175">
            <v>2.4609730999999999</v>
          </cell>
          <cell r="F175">
            <v>4.0881411999999999</v>
          </cell>
          <cell r="H175">
            <v>0.39284865000000002</v>
          </cell>
          <cell r="I175">
            <v>2.5651885999999999</v>
          </cell>
          <cell r="K175">
            <v>4.5840284999999996</v>
          </cell>
          <cell r="M175">
            <v>0.38011296</v>
          </cell>
          <cell r="N175">
            <v>3.9104293000000001</v>
          </cell>
          <cell r="P175">
            <v>4.2028369000000003</v>
          </cell>
        </row>
        <row r="176">
          <cell r="C176">
            <v>0.37606802</v>
          </cell>
          <cell r="D176">
            <v>2.2250092000000001</v>
          </cell>
          <cell r="F176">
            <v>4.0442483999999999</v>
          </cell>
          <cell r="H176">
            <v>0.38851126000000002</v>
          </cell>
          <cell r="I176">
            <v>3.8723130000000001</v>
          </cell>
          <cell r="K176">
            <v>3.9052882000000002</v>
          </cell>
          <cell r="M176">
            <v>0.36156948</v>
          </cell>
          <cell r="N176">
            <v>3.2343793999999999</v>
          </cell>
          <cell r="P176">
            <v>4.9942463000000004</v>
          </cell>
        </row>
        <row r="177">
          <cell r="C177">
            <v>0.43609861999999999</v>
          </cell>
          <cell r="D177">
            <v>2.9124151999999999</v>
          </cell>
          <cell r="F177">
            <v>4.1357337999999997</v>
          </cell>
          <cell r="H177">
            <v>0.41503056999999999</v>
          </cell>
          <cell r="I177">
            <v>3.4883123</v>
          </cell>
          <cell r="K177">
            <v>3.4944415000000002</v>
          </cell>
          <cell r="M177">
            <v>0.42422884999999999</v>
          </cell>
          <cell r="N177">
            <v>3.1530113000000002</v>
          </cell>
          <cell r="P177">
            <v>4.8237506999999997</v>
          </cell>
        </row>
        <row r="178">
          <cell r="C178">
            <v>0.33986472000000001</v>
          </cell>
          <cell r="D178">
            <v>2.6110102999999998</v>
          </cell>
          <cell r="F178">
            <v>3.9689269999999999</v>
          </cell>
          <cell r="H178">
            <v>0.40027787999999997</v>
          </cell>
          <cell r="I178">
            <v>3.0057963999999999</v>
          </cell>
          <cell r="K178">
            <v>3.6933121999999998</v>
          </cell>
          <cell r="M178">
            <v>0.41058918</v>
          </cell>
          <cell r="N178">
            <v>3.9062250999999999</v>
          </cell>
          <cell r="P178">
            <v>4.6199469000000004</v>
          </cell>
        </row>
        <row r="179">
          <cell r="C179">
            <v>0.39148037000000002</v>
          </cell>
          <cell r="D179">
            <v>2.8280273</v>
          </cell>
          <cell r="F179">
            <v>3.5966947999999999</v>
          </cell>
          <cell r="H179">
            <v>0.42669718000000001</v>
          </cell>
          <cell r="I179">
            <v>3.8356400000000002</v>
          </cell>
          <cell r="K179">
            <v>4.7791266999999999</v>
          </cell>
          <cell r="M179">
            <v>0.40736140999999998</v>
          </cell>
          <cell r="N179">
            <v>3.0263062999999999</v>
          </cell>
          <cell r="P179">
            <v>4.6407737999999998</v>
          </cell>
        </row>
        <row r="180">
          <cell r="C180">
            <v>0.42219338000000001</v>
          </cell>
          <cell r="D180">
            <v>2.6485972000000002</v>
          </cell>
          <cell r="F180">
            <v>5.9282516000000003</v>
          </cell>
          <cell r="H180">
            <v>0.54258638000000003</v>
          </cell>
          <cell r="I180">
            <v>3.8463794</v>
          </cell>
          <cell r="K180">
            <v>5.3514597000000004</v>
          </cell>
          <cell r="M180">
            <v>0.57386102000000005</v>
          </cell>
          <cell r="N180">
            <v>4.1316283</v>
          </cell>
          <cell r="P180">
            <v>5.4994598000000003</v>
          </cell>
        </row>
        <row r="181">
          <cell r="C181">
            <v>0.43852332999999999</v>
          </cell>
          <cell r="D181">
            <v>3.0454867000000001</v>
          </cell>
          <cell r="F181">
            <v>5.5488628999999996</v>
          </cell>
          <cell r="H181">
            <v>0.48397646</v>
          </cell>
          <cell r="I181">
            <v>4.4176636</v>
          </cell>
          <cell r="K181">
            <v>6.7087966000000003</v>
          </cell>
          <cell r="M181">
            <v>0.69338286999999998</v>
          </cell>
          <cell r="N181">
            <v>4.1735100000000003</v>
          </cell>
          <cell r="P181">
            <v>5.6697264000000001</v>
          </cell>
        </row>
        <row r="182">
          <cell r="C182">
            <v>0.66286219000000002</v>
          </cell>
          <cell r="D182">
            <v>3.0884727999999999</v>
          </cell>
          <cell r="F182">
            <v>6.4847032999999996</v>
          </cell>
          <cell r="H182">
            <v>0.54169582000000005</v>
          </cell>
          <cell r="I182">
            <v>3.9157017000000001</v>
          </cell>
          <cell r="K182">
            <v>6.7291920000000003</v>
          </cell>
          <cell r="M182">
            <v>0.84743014999999999</v>
          </cell>
          <cell r="N182">
            <v>3.7387792000000002</v>
          </cell>
          <cell r="P182">
            <v>6.0789660999999997</v>
          </cell>
        </row>
        <row r="183">
          <cell r="C183">
            <v>0.85868317999999999</v>
          </cell>
          <cell r="D183">
            <v>3.7898432</v>
          </cell>
          <cell r="F183">
            <v>6.1769271999999997</v>
          </cell>
          <cell r="H183">
            <v>1.0390876</v>
          </cell>
          <cell r="I183">
            <v>3.9889500999999998</v>
          </cell>
          <cell r="K183">
            <v>7.6519218000000002</v>
          </cell>
          <cell r="M183">
            <v>0.83687363999999997</v>
          </cell>
          <cell r="N183">
            <v>4.4083123999999998</v>
          </cell>
          <cell r="P183">
            <v>6.9034570000000004</v>
          </cell>
        </row>
        <row r="184">
          <cell r="C184">
            <v>1.0239943</v>
          </cell>
          <cell r="D184">
            <v>3.4485598</v>
          </cell>
          <cell r="F184">
            <v>7.5846593000000002</v>
          </cell>
          <cell r="H184">
            <v>0.78326340999999999</v>
          </cell>
          <cell r="I184">
            <v>4.1478561999999997</v>
          </cell>
          <cell r="K184">
            <v>6.9895179000000001</v>
          </cell>
          <cell r="M184">
            <v>0.87089541000000004</v>
          </cell>
          <cell r="N184">
            <v>3.5139206000000001</v>
          </cell>
          <cell r="P184">
            <v>5.4689098999999999</v>
          </cell>
        </row>
        <row r="185">
          <cell r="C185">
            <v>0.80389615000000003</v>
          </cell>
          <cell r="D185">
            <v>3.4490226000000002</v>
          </cell>
          <cell r="F185">
            <v>6.3546284000000002</v>
          </cell>
          <cell r="H185">
            <v>0.70195275999999995</v>
          </cell>
          <cell r="I185">
            <v>3.627669</v>
          </cell>
          <cell r="K185">
            <v>6.4414857999999997</v>
          </cell>
          <cell r="M185">
            <v>0.8491012</v>
          </cell>
          <cell r="N185">
            <v>3.8849132000000002</v>
          </cell>
          <cell r="P185">
            <v>6.4071816999999998</v>
          </cell>
        </row>
        <row r="186">
          <cell r="C186">
            <v>0.88236630999999999</v>
          </cell>
          <cell r="D186">
            <v>3.7135049000000002</v>
          </cell>
          <cell r="F186">
            <v>7.3289407000000004</v>
          </cell>
          <cell r="H186">
            <v>0.63405027000000003</v>
          </cell>
          <cell r="I186">
            <v>4.0597704999999999</v>
          </cell>
          <cell r="K186">
            <v>7.4808548999999998</v>
          </cell>
          <cell r="M186">
            <v>0.78968028999999995</v>
          </cell>
          <cell r="N186">
            <v>3.6763583</v>
          </cell>
          <cell r="P186">
            <v>7.5951938999999999</v>
          </cell>
        </row>
        <row r="187">
          <cell r="C187">
            <v>0.72660928000000002</v>
          </cell>
          <cell r="D187">
            <v>3.8906556999999999</v>
          </cell>
          <cell r="F187">
            <v>7.1576630999999997</v>
          </cell>
          <cell r="H187">
            <v>0.68602368000000002</v>
          </cell>
          <cell r="I187">
            <v>4.2218939000000004</v>
          </cell>
          <cell r="K187">
            <v>7.5211481999999998</v>
          </cell>
          <cell r="M187">
            <v>0.94398459000000001</v>
          </cell>
          <cell r="N187">
            <v>4.0467700999999998</v>
          </cell>
          <cell r="P187">
            <v>8.5796729999999997</v>
          </cell>
        </row>
        <row r="188">
          <cell r="C188">
            <v>0.99333598000000001</v>
          </cell>
          <cell r="D188">
            <v>3.2671306000000002</v>
          </cell>
          <cell r="F188">
            <v>6.1130564999999999</v>
          </cell>
          <cell r="H188">
            <v>0.72764474000000001</v>
          </cell>
          <cell r="I188">
            <v>3.4737138000000001</v>
          </cell>
          <cell r="K188">
            <v>6.4323743999999996</v>
          </cell>
          <cell r="M188">
            <v>1.3834341000000001</v>
          </cell>
          <cell r="N188">
            <v>2.8803581</v>
          </cell>
          <cell r="P188">
            <v>8.3877982000000006</v>
          </cell>
        </row>
        <row r="189">
          <cell r="C189">
            <v>0.94005276000000004</v>
          </cell>
          <cell r="D189">
            <v>3.4348725999999998</v>
          </cell>
          <cell r="F189">
            <v>6.3106229999999996</v>
          </cell>
          <cell r="H189">
            <v>0.82163620000000004</v>
          </cell>
          <cell r="I189">
            <v>3.6367327</v>
          </cell>
          <cell r="K189">
            <v>6.4402321999999996</v>
          </cell>
          <cell r="M189">
            <v>0.80049828000000001</v>
          </cell>
          <cell r="N189">
            <v>3.7820564999999999</v>
          </cell>
          <cell r="P189">
            <v>7.0557800999999998</v>
          </cell>
        </row>
        <row r="190">
          <cell r="C190">
            <v>0.97154488000000006</v>
          </cell>
          <cell r="D190">
            <v>3.5425941000000001</v>
          </cell>
          <cell r="F190">
            <v>6.6767208</v>
          </cell>
          <cell r="H190">
            <v>0.85035265999999998</v>
          </cell>
          <cell r="I190">
            <v>4.5439451999999996</v>
          </cell>
          <cell r="K190">
            <v>7.9747003000000003</v>
          </cell>
          <cell r="M190">
            <v>0.59765546999999997</v>
          </cell>
          <cell r="N190">
            <v>4.4575218000000003</v>
          </cell>
          <cell r="P190">
            <v>6.7143952000000002</v>
          </cell>
        </row>
        <row r="191">
          <cell r="C191">
            <v>0.77957894000000005</v>
          </cell>
          <cell r="D191">
            <v>3.8667718999999998</v>
          </cell>
          <cell r="F191">
            <v>6.2941744999999996</v>
          </cell>
          <cell r="H191">
            <v>0.73777013999999996</v>
          </cell>
          <cell r="I191">
            <v>3.9127597000000001</v>
          </cell>
          <cell r="K191">
            <v>7.5006291000000003</v>
          </cell>
          <cell r="M191">
            <v>0.66660688999999995</v>
          </cell>
          <cell r="N191">
            <v>4.1944827</v>
          </cell>
          <cell r="P191">
            <v>9.2906642999999995</v>
          </cell>
        </row>
        <row r="192">
          <cell r="C192">
            <v>0.68919343</v>
          </cell>
          <cell r="D192">
            <v>3.7678685999999999</v>
          </cell>
          <cell r="F192">
            <v>5.5908007</v>
          </cell>
          <cell r="H192">
            <v>0.79571117999999996</v>
          </cell>
          <cell r="I192">
            <v>3.9747564999999998</v>
          </cell>
          <cell r="K192">
            <v>6.1682385999999996</v>
          </cell>
          <cell r="M192">
            <v>0.78008951000000004</v>
          </cell>
          <cell r="N192">
            <v>3.6459809000000001</v>
          </cell>
          <cell r="P192">
            <v>6.9536775000000004</v>
          </cell>
        </row>
        <row r="193">
          <cell r="C193">
            <v>0.87041612000000002</v>
          </cell>
          <cell r="D193">
            <v>3.3220722</v>
          </cell>
          <cell r="F193">
            <v>6.6187974000000001</v>
          </cell>
          <cell r="H193">
            <v>0.88577633</v>
          </cell>
          <cell r="I193">
            <v>4.5429563000000002</v>
          </cell>
          <cell r="K193">
            <v>6.7812165999999996</v>
          </cell>
          <cell r="M193">
            <v>0.70324354</v>
          </cell>
          <cell r="N193">
            <v>4.4527280999999999</v>
          </cell>
          <cell r="P193">
            <v>6.4607691000000003</v>
          </cell>
        </row>
        <row r="194">
          <cell r="C194">
            <v>0.94995671000000004</v>
          </cell>
          <cell r="D194">
            <v>3.1872843</v>
          </cell>
          <cell r="F194">
            <v>5.6685411999999999</v>
          </cell>
          <cell r="H194">
            <v>0.86833532000000002</v>
          </cell>
          <cell r="I194">
            <v>3.8585243999999999</v>
          </cell>
          <cell r="K194">
            <v>6.2562433999999998</v>
          </cell>
          <cell r="M194">
            <v>0.78743816</v>
          </cell>
          <cell r="N194">
            <v>3.8060532</v>
          </cell>
          <cell r="P194">
            <v>6.7170573999999998</v>
          </cell>
        </row>
        <row r="195">
          <cell r="C195">
            <v>1.1114164</v>
          </cell>
          <cell r="D195">
            <v>3.5042697999999999</v>
          </cell>
          <cell r="F195">
            <v>5.7085682999999996</v>
          </cell>
          <cell r="H195">
            <v>0.94822379000000001</v>
          </cell>
          <cell r="I195">
            <v>3.9249771999999998</v>
          </cell>
          <cell r="K195">
            <v>7.2537783999999998</v>
          </cell>
          <cell r="M195">
            <v>0.63281469999999995</v>
          </cell>
          <cell r="N195">
            <v>3.7541286</v>
          </cell>
          <cell r="P195">
            <v>6.6087758000000001</v>
          </cell>
        </row>
        <row r="196">
          <cell r="C196">
            <v>0.77953318000000005</v>
          </cell>
          <cell r="D196">
            <v>3.7260469999999999</v>
          </cell>
          <cell r="F196">
            <v>6.2742145999999996</v>
          </cell>
          <cell r="H196">
            <v>0.66751262</v>
          </cell>
          <cell r="I196">
            <v>4.4385304000000003</v>
          </cell>
          <cell r="K196">
            <v>6.9783413999999997</v>
          </cell>
          <cell r="M196">
            <v>0.49747894999999998</v>
          </cell>
          <cell r="N196">
            <v>4.9908574000000003</v>
          </cell>
          <cell r="P196">
            <v>6.7476067999999998</v>
          </cell>
        </row>
        <row r="197">
          <cell r="C197">
            <v>0.77741817000000002</v>
          </cell>
          <cell r="D197">
            <v>3.5802993999999999</v>
          </cell>
          <cell r="F197">
            <v>5.3368351000000001</v>
          </cell>
          <cell r="H197">
            <v>0.66343487999999995</v>
          </cell>
          <cell r="I197">
            <v>3.9966434</v>
          </cell>
          <cell r="K197">
            <v>6.1300410000000003</v>
          </cell>
          <cell r="M197">
            <v>0.71324664000000004</v>
          </cell>
          <cell r="N197">
            <v>3.9218652000000001</v>
          </cell>
          <cell r="P197">
            <v>6.4737492000000003</v>
          </cell>
        </row>
        <row r="198">
          <cell r="C198">
            <v>0.71589400999999997</v>
          </cell>
          <cell r="D198">
            <v>3.6662430000000001</v>
          </cell>
          <cell r="F198">
            <v>5.7041719999999998</v>
          </cell>
          <cell r="H198">
            <v>0.79649734999999999</v>
          </cell>
          <cell r="I198">
            <v>3.8440645999999998</v>
          </cell>
          <cell r="K198">
            <v>6.8903708999999997</v>
          </cell>
          <cell r="M198">
            <v>0.67616030999999999</v>
          </cell>
          <cell r="N198">
            <v>4.5299239</v>
          </cell>
          <cell r="P198">
            <v>7.0071497999999997</v>
          </cell>
        </row>
        <row r="199">
          <cell r="C199">
            <v>0.64316474999999995</v>
          </cell>
          <cell r="D199">
            <v>3.7336326</v>
          </cell>
          <cell r="F199">
            <v>7.2995169000000004</v>
          </cell>
          <cell r="H199">
            <v>0.47946752999999998</v>
          </cell>
          <cell r="I199">
            <v>4.2808327000000004</v>
          </cell>
          <cell r="K199">
            <v>7.9453250000000004</v>
          </cell>
          <cell r="M199">
            <v>0.58653957000000001</v>
          </cell>
          <cell r="N199">
            <v>4.5412957</v>
          </cell>
          <cell r="P199">
            <v>9.3569476999999992</v>
          </cell>
        </row>
        <row r="200">
          <cell r="C200">
            <v>0.60454300999999999</v>
          </cell>
          <cell r="D200">
            <v>3.7016263</v>
          </cell>
          <cell r="F200">
            <v>7.7425611999999999</v>
          </cell>
          <cell r="H200">
            <v>0.71121524000000003</v>
          </cell>
          <cell r="I200">
            <v>4.6572510999999999</v>
          </cell>
          <cell r="K200">
            <v>8.2611001999999996</v>
          </cell>
          <cell r="M200">
            <v>0.93141105000000002</v>
          </cell>
          <cell r="N200">
            <v>4.3979464000000004</v>
          </cell>
          <cell r="P200">
            <v>7.7756445999999997</v>
          </cell>
        </row>
        <row r="201">
          <cell r="C201">
            <v>0.80975618999999999</v>
          </cell>
          <cell r="D201">
            <v>3.5304733000000001</v>
          </cell>
          <cell r="F201">
            <v>6.3126398999999997</v>
          </cell>
          <cell r="H201">
            <v>0.90977986</v>
          </cell>
          <cell r="I201">
            <v>4.7297564000000003</v>
          </cell>
          <cell r="K201">
            <v>8.2519317999999995</v>
          </cell>
          <cell r="M201">
            <v>0.70541657999999996</v>
          </cell>
          <cell r="N201">
            <v>3.6108978</v>
          </cell>
          <cell r="P201">
            <v>8.5471684999999997</v>
          </cell>
        </row>
        <row r="202">
          <cell r="C202">
            <v>0.81980003000000001</v>
          </cell>
          <cell r="D202">
            <v>3.1978971</v>
          </cell>
          <cell r="F202">
            <v>5.9242914999999998</v>
          </cell>
          <cell r="H202">
            <v>0.65836101999999996</v>
          </cell>
          <cell r="I202">
            <v>4.3815689000000004</v>
          </cell>
          <cell r="K202">
            <v>7.4600936999999998</v>
          </cell>
          <cell r="M202">
            <v>0.69597945999999999</v>
          </cell>
          <cell r="N202">
            <v>4.1748656999999998</v>
          </cell>
          <cell r="P202">
            <v>6.9423969999999997</v>
          </cell>
        </row>
        <row r="203">
          <cell r="C203">
            <v>1.0224705999999999</v>
          </cell>
          <cell r="D203">
            <v>3.0357238999999998</v>
          </cell>
          <cell r="F203">
            <v>6.3385913</v>
          </cell>
          <cell r="H203">
            <v>0.72552618000000002</v>
          </cell>
          <cell r="I203">
            <v>4.5022409000000003</v>
          </cell>
          <cell r="K203">
            <v>7.2476750000000001</v>
          </cell>
          <cell r="M203">
            <v>0.73813910000000005</v>
          </cell>
          <cell r="N203">
            <v>3.9754749</v>
          </cell>
          <cell r="P203">
            <v>6.6194705999999996</v>
          </cell>
        </row>
        <row r="204">
          <cell r="C204">
            <v>0.93676077999999996</v>
          </cell>
          <cell r="D204">
            <v>3.4248976</v>
          </cell>
          <cell r="F204">
            <v>6.0072232000000003</v>
          </cell>
          <cell r="H204">
            <v>0.66576935999999998</v>
          </cell>
          <cell r="I204">
            <v>4.6242685000000003</v>
          </cell>
          <cell r="K204">
            <v>6.7898605999999999</v>
          </cell>
          <cell r="M204">
            <v>0.87691755999999998</v>
          </cell>
          <cell r="N204">
            <v>3.4519478000000001</v>
          </cell>
          <cell r="P204">
            <v>6.6620733999999997</v>
          </cell>
        </row>
        <row r="205">
          <cell r="C205">
            <v>0.76918416999999994</v>
          </cell>
          <cell r="D205">
            <v>2.9902077</v>
          </cell>
          <cell r="F205">
            <v>5.5329893999999999</v>
          </cell>
          <cell r="H205">
            <v>0.55273981000000005</v>
          </cell>
          <cell r="I205">
            <v>4.6821118000000004</v>
          </cell>
          <cell r="K205">
            <v>7.5637905999999999</v>
          </cell>
          <cell r="M205">
            <v>0.53379284000000005</v>
          </cell>
          <cell r="N205">
            <v>4.4475768000000002</v>
          </cell>
          <cell r="P205">
            <v>6.2083950999999997</v>
          </cell>
        </row>
        <row r="206">
          <cell r="C206">
            <v>0.79170737999999996</v>
          </cell>
          <cell r="D206">
            <v>2.8446774000000001</v>
          </cell>
          <cell r="F206">
            <v>4.9155980000000001</v>
          </cell>
          <cell r="H206">
            <v>0.66912689000000003</v>
          </cell>
          <cell r="I206">
            <v>4.0980236000000003</v>
          </cell>
          <cell r="K206">
            <v>6.6846743999999996</v>
          </cell>
          <cell r="M206">
            <v>0.61350932000000002</v>
          </cell>
          <cell r="N206">
            <v>3.5192999999999999</v>
          </cell>
          <cell r="P206">
            <v>6.9954853999999997</v>
          </cell>
        </row>
        <row r="207">
          <cell r="C207">
            <v>0.99753972999999996</v>
          </cell>
          <cell r="D207">
            <v>2.9975488000000001</v>
          </cell>
          <cell r="F207">
            <v>4.0010922999999998</v>
          </cell>
          <cell r="H207">
            <v>0.54932442000000004</v>
          </cell>
          <cell r="I207">
            <v>4.4102170999999997</v>
          </cell>
          <cell r="K207">
            <v>6.0930020000000003</v>
          </cell>
          <cell r="M207">
            <v>0.65019753999999996</v>
          </cell>
          <cell r="N207">
            <v>3.2803559999999998</v>
          </cell>
          <cell r="P207">
            <v>5.5389828000000003</v>
          </cell>
        </row>
        <row r="208">
          <cell r="C208">
            <v>0.54609669999999999</v>
          </cell>
          <cell r="D208">
            <v>3.4751636000000001</v>
          </cell>
          <cell r="F208">
            <v>4.9956541000000003</v>
          </cell>
          <cell r="H208">
            <v>0.57334366000000003</v>
          </cell>
          <cell r="I208">
            <v>3.9985116999999999</v>
          </cell>
          <cell r="K208">
            <v>6.5257243000000003</v>
          </cell>
          <cell r="M208">
            <v>0.79771482000000005</v>
          </cell>
          <cell r="N208">
            <v>4.2306290999999998</v>
          </cell>
          <cell r="P208">
            <v>6.8319887000000001</v>
          </cell>
        </row>
        <row r="209">
          <cell r="C209">
            <v>0.77526227999999997</v>
          </cell>
          <cell r="D209">
            <v>2.7478199000000001</v>
          </cell>
          <cell r="F209">
            <v>4.5633438999999996</v>
          </cell>
          <cell r="H209">
            <v>0.68389420000000001</v>
          </cell>
          <cell r="I209">
            <v>3.2528115</v>
          </cell>
          <cell r="K209">
            <v>5.9985296999999997</v>
          </cell>
          <cell r="M209">
            <v>0.76253214000000002</v>
          </cell>
          <cell r="N209">
            <v>3.4469528</v>
          </cell>
          <cell r="P209">
            <v>7.1193942999999997</v>
          </cell>
        </row>
        <row r="210">
          <cell r="C210">
            <v>0.8440569</v>
          </cell>
          <cell r="D210">
            <v>3.1017063999999999</v>
          </cell>
          <cell r="F210">
            <v>3.4920925</v>
          </cell>
          <cell r="H210">
            <v>0.59387548000000001</v>
          </cell>
          <cell r="I210">
            <v>3.6479428</v>
          </cell>
          <cell r="K210">
            <v>6.0515509999999999</v>
          </cell>
          <cell r="M210">
            <v>0.78947299999999998</v>
          </cell>
          <cell r="N210">
            <v>3.8909984</v>
          </cell>
          <cell r="P210">
            <v>5.1975689999999997</v>
          </cell>
        </row>
        <row r="211">
          <cell r="C211">
            <v>0.80025217999999998</v>
          </cell>
          <cell r="D211">
            <v>3.3063245999999999</v>
          </cell>
          <cell r="F211">
            <v>5.1162260000000002</v>
          </cell>
          <cell r="H211">
            <v>0.58338959999999995</v>
          </cell>
          <cell r="I211">
            <v>4.2206935000000003</v>
          </cell>
          <cell r="K211">
            <v>6.9853377999999999</v>
          </cell>
          <cell r="M211">
            <v>0.47923648000000002</v>
          </cell>
          <cell r="N211">
            <v>3.6158594000000002</v>
          </cell>
          <cell r="P211">
            <v>6.4667981000000001</v>
          </cell>
        </row>
        <row r="212">
          <cell r="C212">
            <v>0.82349243000000005</v>
          </cell>
          <cell r="D212">
            <v>3.0920190999999999</v>
          </cell>
          <cell r="F212">
            <v>4.0543734999999996</v>
          </cell>
          <cell r="H212">
            <v>0.59979368</v>
          </cell>
          <cell r="I212">
            <v>3.6756308</v>
          </cell>
          <cell r="K212">
            <v>5.4129902000000003</v>
          </cell>
          <cell r="M212">
            <v>0.60464235</v>
          </cell>
          <cell r="N212">
            <v>3.5736591999999998</v>
          </cell>
          <cell r="P212">
            <v>5.8544979000000001</v>
          </cell>
        </row>
        <row r="213">
          <cell r="C213">
            <v>0.83064892999999995</v>
          </cell>
          <cell r="D213">
            <v>2.8947387</v>
          </cell>
          <cell r="F213">
            <v>4.8118901999999997</v>
          </cell>
          <cell r="H213">
            <v>0.56455734999999996</v>
          </cell>
          <cell r="I213">
            <v>3.9375542000000001</v>
          </cell>
          <cell r="K213">
            <v>6.7307832000000003</v>
          </cell>
          <cell r="M213">
            <v>0.50163044999999995</v>
          </cell>
          <cell r="N213">
            <v>4.1344805999999998</v>
          </cell>
          <cell r="P213">
            <v>6.3451085000000003</v>
          </cell>
        </row>
        <row r="214">
          <cell r="C214">
            <v>0.68938772999999998</v>
          </cell>
          <cell r="D214">
            <v>4.2340375000000003</v>
          </cell>
          <cell r="F214">
            <v>5.3621949999999998</v>
          </cell>
          <cell r="H214">
            <v>0.48831612000000002</v>
          </cell>
          <cell r="I214">
            <v>4.7752442999999998</v>
          </cell>
          <cell r="K214">
            <v>7.5044526999999999</v>
          </cell>
          <cell r="M214">
            <v>0.60245974000000002</v>
          </cell>
          <cell r="N214">
            <v>3.8884037</v>
          </cell>
          <cell r="P214">
            <v>8.6796284999999997</v>
          </cell>
        </row>
        <row r="215">
          <cell r="C215">
            <v>0.66607894000000001</v>
          </cell>
          <cell r="D215">
            <v>2.9027813</v>
          </cell>
          <cell r="F215">
            <v>5.8512554000000003</v>
          </cell>
          <cell r="H215">
            <v>0.60444659000000001</v>
          </cell>
          <cell r="I215">
            <v>4.1505592</v>
          </cell>
          <cell r="K215">
            <v>6.8964955999999997</v>
          </cell>
          <cell r="M215">
            <v>0.71736960000000005</v>
          </cell>
          <cell r="N215">
            <v>3.8354081</v>
          </cell>
          <cell r="P215">
            <v>6.8764536999999999</v>
          </cell>
        </row>
        <row r="216">
          <cell r="C216">
            <v>0.69011436999999998</v>
          </cell>
          <cell r="D216">
            <v>2.9451814000000001</v>
          </cell>
          <cell r="F216">
            <v>3.3955503</v>
          </cell>
          <cell r="H216">
            <v>0.47322223000000002</v>
          </cell>
          <cell r="I216">
            <v>3.9482925</v>
          </cell>
          <cell r="K216">
            <v>5.4906623999999997</v>
          </cell>
          <cell r="M216">
            <v>0.64249546999999996</v>
          </cell>
          <cell r="N216">
            <v>4.6264270999999999</v>
          </cell>
          <cell r="P216">
            <v>5.6008243000000002</v>
          </cell>
        </row>
        <row r="217">
          <cell r="C217">
            <v>0.70818760999999997</v>
          </cell>
          <cell r="D217">
            <v>3.2450866999999999</v>
          </cell>
          <cell r="F217">
            <v>5.1757454999999997</v>
          </cell>
          <cell r="H217">
            <v>0.49716916</v>
          </cell>
          <cell r="I217">
            <v>5.1978115000000003</v>
          </cell>
          <cell r="K217">
            <v>8.2871521000000001</v>
          </cell>
          <cell r="M217">
            <v>0.44318439999999998</v>
          </cell>
          <cell r="N217">
            <v>4.8349061000000004</v>
          </cell>
          <cell r="P217">
            <v>7.2285013999999999</v>
          </cell>
        </row>
        <row r="218">
          <cell r="C218">
            <v>0.60116159999999996</v>
          </cell>
          <cell r="D218">
            <v>2.7100949000000001</v>
          </cell>
          <cell r="F218">
            <v>3.7662794000000002</v>
          </cell>
          <cell r="H218">
            <v>0.79493371000000002</v>
          </cell>
          <cell r="I218">
            <v>4.3449682000000003</v>
          </cell>
          <cell r="K218">
            <v>7.5606523000000001</v>
          </cell>
          <cell r="M218">
            <v>0.67869835000000001</v>
          </cell>
          <cell r="N218">
            <v>3.7213888000000002</v>
          </cell>
          <cell r="P218">
            <v>5.0338364000000002</v>
          </cell>
        </row>
        <row r="219">
          <cell r="C219">
            <v>0.79353598000000003</v>
          </cell>
          <cell r="D219">
            <v>2.8164158000000001</v>
          </cell>
          <cell r="F219">
            <v>3.8298635999999999</v>
          </cell>
          <cell r="H219">
            <v>0.50872910000000005</v>
          </cell>
          <cell r="I219">
            <v>4.0705996000000004</v>
          </cell>
          <cell r="K219">
            <v>5.7907013000000003</v>
          </cell>
          <cell r="M219">
            <v>0.64115886</v>
          </cell>
          <cell r="N219">
            <v>4.2486512999999997</v>
          </cell>
          <cell r="P219">
            <v>6.2230714999999996</v>
          </cell>
        </row>
        <row r="220">
          <cell r="C220">
            <v>0.61968166000000002</v>
          </cell>
          <cell r="D220">
            <v>3.3408243999999998</v>
          </cell>
          <cell r="F220">
            <v>4.1369347999999997</v>
          </cell>
          <cell r="H220">
            <v>0.52324126999999998</v>
          </cell>
          <cell r="I220">
            <v>3.5386755999999999</v>
          </cell>
          <cell r="K220">
            <v>5.3266030000000004</v>
          </cell>
          <cell r="M220">
            <v>0.66160704999999997</v>
          </cell>
          <cell r="N220">
            <v>3.6561959000000002</v>
          </cell>
          <cell r="P220">
            <v>7.0324742999999996</v>
          </cell>
        </row>
        <row r="221">
          <cell r="C221">
            <v>0.62937544999999995</v>
          </cell>
          <cell r="D221">
            <v>2.5987075000000002</v>
          </cell>
          <cell r="F221">
            <v>4.2079611999999997</v>
          </cell>
          <cell r="H221">
            <v>0.51549878000000005</v>
          </cell>
          <cell r="I221">
            <v>3.4523687999999999</v>
          </cell>
          <cell r="K221">
            <v>5.5262514999999999</v>
          </cell>
          <cell r="M221">
            <v>0.68679524000000003</v>
          </cell>
          <cell r="N221">
            <v>3.3560172000000001</v>
          </cell>
          <cell r="P221">
            <v>4.7974033</v>
          </cell>
        </row>
        <row r="222">
          <cell r="C222">
            <v>0.61296468999999998</v>
          </cell>
          <cell r="D222">
            <v>2.9169586999999999</v>
          </cell>
          <cell r="F222">
            <v>4.1540141000000004</v>
          </cell>
          <cell r="H222">
            <v>0.69451180999999995</v>
          </cell>
          <cell r="I222">
            <v>3.2411200999999998</v>
          </cell>
          <cell r="K222">
            <v>4.6848627</v>
          </cell>
          <cell r="M222">
            <v>0.49166007</v>
          </cell>
          <cell r="N222">
            <v>2.942793</v>
          </cell>
          <cell r="P222">
            <v>5.4111392</v>
          </cell>
        </row>
        <row r="223">
          <cell r="C223">
            <v>0.66888265000000002</v>
          </cell>
          <cell r="D223">
            <v>3.1044223</v>
          </cell>
          <cell r="F223">
            <v>4.1475429999999998</v>
          </cell>
          <cell r="H223">
            <v>0.63504055000000004</v>
          </cell>
          <cell r="I223">
            <v>3.5546221</v>
          </cell>
          <cell r="K223">
            <v>4.7238575000000003</v>
          </cell>
          <cell r="M223">
            <v>0.57089104000000002</v>
          </cell>
          <cell r="N223">
            <v>2.6238774</v>
          </cell>
          <cell r="P223">
            <v>4.7392496</v>
          </cell>
        </row>
        <row r="224">
          <cell r="C224">
            <v>0.96731719999999999</v>
          </cell>
          <cell r="D224">
            <v>2.8109061</v>
          </cell>
          <cell r="F224">
            <v>3.6917057999999998</v>
          </cell>
          <cell r="H224">
            <v>0.69775754999999995</v>
          </cell>
          <cell r="I224">
            <v>3.3765961999999998</v>
          </cell>
          <cell r="K224">
            <v>4.5798202999999997</v>
          </cell>
          <cell r="M224">
            <v>0.76773979000000003</v>
          </cell>
          <cell r="N224">
            <v>3.9675324999999999</v>
          </cell>
          <cell r="P224">
            <v>6.3294211999999996</v>
          </cell>
        </row>
        <row r="225">
          <cell r="C225">
            <v>0.88462978000000003</v>
          </cell>
          <cell r="D225">
            <v>2.8410669999999998</v>
          </cell>
          <cell r="F225">
            <v>4.0096711000000003</v>
          </cell>
          <cell r="H225">
            <v>0.60820127000000002</v>
          </cell>
          <cell r="I225">
            <v>3.3885266999999999</v>
          </cell>
          <cell r="K225">
            <v>4.7700310000000004</v>
          </cell>
          <cell r="M225">
            <v>0.70268182999999995</v>
          </cell>
          <cell r="N225">
            <v>3.4937770000000001</v>
          </cell>
          <cell r="P225">
            <v>5.3936656999999997</v>
          </cell>
        </row>
        <row r="226">
          <cell r="C226">
            <v>0.58653330000000004</v>
          </cell>
          <cell r="D226">
            <v>2.9336080999999998</v>
          </cell>
          <cell r="F226">
            <v>4.0294790000000003</v>
          </cell>
          <cell r="H226">
            <v>0.69850416000000004</v>
          </cell>
          <cell r="I226">
            <v>3.5738656</v>
          </cell>
          <cell r="K226">
            <v>5.2940183000000003</v>
          </cell>
          <cell r="M226">
            <v>0.69172869000000003</v>
          </cell>
          <cell r="N226">
            <v>2.9899165000000001</v>
          </cell>
          <cell r="P226">
            <v>4.5431268999999999</v>
          </cell>
        </row>
        <row r="227">
          <cell r="C227">
            <v>0.69654523000000002</v>
          </cell>
          <cell r="D227">
            <v>2.7106004000000001</v>
          </cell>
          <cell r="F227">
            <v>4.1542307999999997</v>
          </cell>
          <cell r="H227">
            <v>0.55405923999999995</v>
          </cell>
          <cell r="I227">
            <v>3.2248792000000002</v>
          </cell>
          <cell r="K227">
            <v>5.0975945999999999</v>
          </cell>
          <cell r="M227">
            <v>0.72437549000000001</v>
          </cell>
          <cell r="N227">
            <v>3.5783374000000001</v>
          </cell>
          <cell r="P227">
            <v>6.3570155000000002</v>
          </cell>
        </row>
        <row r="228">
          <cell r="C228">
            <v>0.57874002000000002</v>
          </cell>
          <cell r="D228">
            <v>2.3845329</v>
          </cell>
          <cell r="F228">
            <v>4.2378359000000003</v>
          </cell>
          <cell r="H228">
            <v>0.61897190999999996</v>
          </cell>
          <cell r="I228">
            <v>2.9617751999999999</v>
          </cell>
          <cell r="K228">
            <v>5.0698616000000003</v>
          </cell>
          <cell r="M228">
            <v>0.65506732000000001</v>
          </cell>
          <cell r="N228">
            <v>3.0013078000000002</v>
          </cell>
          <cell r="P228">
            <v>7.3792698999999997</v>
          </cell>
        </row>
        <row r="229">
          <cell r="C229">
            <v>0.77457922999999995</v>
          </cell>
          <cell r="D229">
            <v>3.2452234</v>
          </cell>
          <cell r="F229">
            <v>5.0572252999999998</v>
          </cell>
          <cell r="H229">
            <v>0.52057162000000001</v>
          </cell>
          <cell r="I229">
            <v>3.7958379</v>
          </cell>
          <cell r="K229">
            <v>5.7614827000000002</v>
          </cell>
          <cell r="M229">
            <v>0.58138434000000005</v>
          </cell>
          <cell r="N229">
            <v>3.6468688999999999</v>
          </cell>
          <cell r="P229">
            <v>6.2508587999999996</v>
          </cell>
        </row>
        <row r="230">
          <cell r="C230">
            <v>0.73754173000000001</v>
          </cell>
          <cell r="D230">
            <v>2.9630366000000001</v>
          </cell>
          <cell r="F230">
            <v>4.7947309000000002</v>
          </cell>
          <cell r="H230">
            <v>0.64443391000000005</v>
          </cell>
          <cell r="I230">
            <v>3.373786</v>
          </cell>
          <cell r="K230">
            <v>5.2443765999999998</v>
          </cell>
          <cell r="M230">
            <v>0.49109739000000002</v>
          </cell>
          <cell r="N230">
            <v>3.028572</v>
          </cell>
          <cell r="P230">
            <v>5.0323134999999999</v>
          </cell>
        </row>
        <row r="231">
          <cell r="C231">
            <v>0.53445768999999999</v>
          </cell>
          <cell r="D231">
            <v>3.0368472999999998</v>
          </cell>
          <cell r="F231">
            <v>4.1313133999999998</v>
          </cell>
          <cell r="H231">
            <v>0.57781022999999998</v>
          </cell>
          <cell r="I231">
            <v>2.3326498</v>
          </cell>
          <cell r="K231">
            <v>3.1731785000000001</v>
          </cell>
          <cell r="M231">
            <v>0.67664809000000004</v>
          </cell>
          <cell r="N231">
            <v>3.5066069999999998</v>
          </cell>
          <cell r="P231">
            <v>4.3849394000000004</v>
          </cell>
        </row>
        <row r="232">
          <cell r="C232">
            <v>1.200715</v>
          </cell>
          <cell r="D232">
            <v>3.1607702</v>
          </cell>
          <cell r="F232">
            <v>5.6221427000000004</v>
          </cell>
          <cell r="H232">
            <v>1.2103155999999999</v>
          </cell>
          <cell r="I232">
            <v>2.9160355999999998</v>
          </cell>
          <cell r="K232">
            <v>4.0617254999999997</v>
          </cell>
          <cell r="M232">
            <v>1.2406737000000001</v>
          </cell>
          <cell r="N232">
            <v>3.1241159999999999</v>
          </cell>
          <cell r="P232">
            <v>6.1658710000000001</v>
          </cell>
        </row>
        <row r="233">
          <cell r="C233">
            <v>1.0176004000000001</v>
          </cell>
          <cell r="D233">
            <v>3.0795834000000002</v>
          </cell>
          <cell r="F233">
            <v>4.6773693999999999</v>
          </cell>
          <cell r="H233">
            <v>1.0607423</v>
          </cell>
          <cell r="I233">
            <v>2.6137104999999998</v>
          </cell>
          <cell r="K233">
            <v>4.5882816999999996</v>
          </cell>
          <cell r="M233">
            <v>0.93754468000000002</v>
          </cell>
          <cell r="N233">
            <v>3.3618871000000001</v>
          </cell>
          <cell r="P233">
            <v>4.3897104000000002</v>
          </cell>
        </row>
        <row r="234">
          <cell r="C234">
            <v>1.5288854000000001</v>
          </cell>
          <cell r="D234">
            <v>2.9541382</v>
          </cell>
          <cell r="F234">
            <v>6.1529425</v>
          </cell>
          <cell r="H234">
            <v>1.1560522</v>
          </cell>
          <cell r="I234">
            <v>2.8624265000000002</v>
          </cell>
          <cell r="K234">
            <v>4.1515415999999998</v>
          </cell>
          <cell r="M234">
            <v>1.4102231000000001</v>
          </cell>
          <cell r="N234">
            <v>3.5651297</v>
          </cell>
          <cell r="P234">
            <v>6.5783164000000003</v>
          </cell>
        </row>
        <row r="235">
          <cell r="C235">
            <v>1.021963</v>
          </cell>
          <cell r="D235">
            <v>3.7343967999999998</v>
          </cell>
          <cell r="F235">
            <v>5.7564751000000003</v>
          </cell>
          <cell r="H235">
            <v>0.95836023999999997</v>
          </cell>
          <cell r="I235">
            <v>3.0879058000000001</v>
          </cell>
          <cell r="K235">
            <v>5.1033064000000001</v>
          </cell>
          <cell r="M235">
            <v>1.3022062000000001</v>
          </cell>
          <cell r="N235">
            <v>3.3420428000000002</v>
          </cell>
          <cell r="P235">
            <v>6.3998491</v>
          </cell>
        </row>
        <row r="236">
          <cell r="C236">
            <v>1.6189133</v>
          </cell>
          <cell r="D236">
            <v>3.6397681</v>
          </cell>
          <cell r="F236">
            <v>6.3069024999999996</v>
          </cell>
          <cell r="H236">
            <v>0.99921674000000005</v>
          </cell>
          <cell r="I236">
            <v>3.3426580000000001</v>
          </cell>
          <cell r="K236">
            <v>4.8644768999999997</v>
          </cell>
          <cell r="M236">
            <v>0.67543739999999997</v>
          </cell>
          <cell r="N236">
            <v>3.2774123999999998</v>
          </cell>
          <cell r="P236">
            <v>6.2854149000000001</v>
          </cell>
        </row>
        <row r="237">
          <cell r="C237">
            <v>1.0708712</v>
          </cell>
          <cell r="D237">
            <v>3.2130467</v>
          </cell>
          <cell r="F237">
            <v>4.9839465000000001</v>
          </cell>
          <cell r="H237">
            <v>0.93517342000000003</v>
          </cell>
          <cell r="I237">
            <v>3.0424576000000001</v>
          </cell>
          <cell r="K237">
            <v>4.6328782000000004</v>
          </cell>
          <cell r="M237">
            <v>1.06917</v>
          </cell>
          <cell r="N237">
            <v>3.0350864</v>
          </cell>
          <cell r="P237">
            <v>6.4012903000000003</v>
          </cell>
        </row>
        <row r="238">
          <cell r="C238">
            <v>0.65520738000000001</v>
          </cell>
          <cell r="D238">
            <v>3.6181792000000002</v>
          </cell>
          <cell r="F238">
            <v>5.7173347000000003</v>
          </cell>
          <cell r="H238">
            <v>0.69731843000000004</v>
          </cell>
          <cell r="I238">
            <v>3.2041875000000002</v>
          </cell>
          <cell r="K238">
            <v>4.8649851999999996</v>
          </cell>
          <cell r="M238">
            <v>0.75254144000000001</v>
          </cell>
          <cell r="N238">
            <v>4.3924200000000004</v>
          </cell>
          <cell r="P238">
            <v>5.7500555999999996</v>
          </cell>
        </row>
        <row r="239">
          <cell r="C239">
            <v>0.90787414</v>
          </cell>
          <cell r="D239">
            <v>3.9650919999999998</v>
          </cell>
          <cell r="F239">
            <v>7.3175477999999998</v>
          </cell>
          <cell r="H239">
            <v>1.2171722</v>
          </cell>
          <cell r="I239">
            <v>2.8248080999999998</v>
          </cell>
          <cell r="K239">
            <v>5.2488948999999998</v>
          </cell>
          <cell r="M239">
            <v>0.90960445999999995</v>
          </cell>
          <cell r="N239">
            <v>3.4725627999999999</v>
          </cell>
          <cell r="P239">
            <v>7.1530741000000004</v>
          </cell>
        </row>
        <row r="240">
          <cell r="C240">
            <v>1.2108485</v>
          </cell>
          <cell r="D240">
            <v>3.5875982</v>
          </cell>
          <cell r="F240">
            <v>6.7256738</v>
          </cell>
          <cell r="H240">
            <v>1.158094</v>
          </cell>
          <cell r="I240">
            <v>2.5608407999999998</v>
          </cell>
          <cell r="K240">
            <v>4.7591701000000004</v>
          </cell>
          <cell r="M240">
            <v>0.95210094000000001</v>
          </cell>
          <cell r="N240">
            <v>3.3550968999999999</v>
          </cell>
          <cell r="P240">
            <v>6.9231145999999999</v>
          </cell>
        </row>
        <row r="241">
          <cell r="C241">
            <v>0.80731357999999998</v>
          </cell>
          <cell r="D241">
            <v>3.2884376999999998</v>
          </cell>
          <cell r="F241">
            <v>6.2493398999999998</v>
          </cell>
          <cell r="H241">
            <v>1.1952019</v>
          </cell>
          <cell r="I241">
            <v>2.8728932</v>
          </cell>
          <cell r="K241">
            <v>3.8121377999999999</v>
          </cell>
          <cell r="M241">
            <v>0.91769051999999995</v>
          </cell>
          <cell r="N241">
            <v>3.1624351000000002</v>
          </cell>
          <cell r="P241">
            <v>6.3025789000000003</v>
          </cell>
        </row>
        <row r="242">
          <cell r="C242">
            <v>1.6091295999999999</v>
          </cell>
          <cell r="D242">
            <v>3.1009234999999999</v>
          </cell>
          <cell r="F242">
            <v>5.5926562000000004</v>
          </cell>
          <cell r="H242">
            <v>0.84867395000000001</v>
          </cell>
          <cell r="I242">
            <v>2.5402480000000001</v>
          </cell>
          <cell r="K242">
            <v>3.6659282000000002</v>
          </cell>
          <cell r="M242">
            <v>1.284006</v>
          </cell>
          <cell r="N242">
            <v>3.3274268999999999</v>
          </cell>
          <cell r="P242">
            <v>6.0209600999999999</v>
          </cell>
        </row>
        <row r="243">
          <cell r="C243">
            <v>1.2152056</v>
          </cell>
          <cell r="D243">
            <v>2.8466871</v>
          </cell>
          <cell r="F243">
            <v>6.0004448000000004</v>
          </cell>
          <cell r="H243">
            <v>1.0585746</v>
          </cell>
          <cell r="I243">
            <v>2.6142018</v>
          </cell>
          <cell r="K243">
            <v>4.0438881000000002</v>
          </cell>
          <cell r="M243">
            <v>1.0742171</v>
          </cell>
          <cell r="N243">
            <v>3.3485645000000002</v>
          </cell>
          <cell r="P243">
            <v>5.7148085999999996</v>
          </cell>
        </row>
        <row r="244">
          <cell r="C244">
            <v>1.0334546</v>
          </cell>
          <cell r="D244">
            <v>3.0460609000000001</v>
          </cell>
          <cell r="F244">
            <v>5.8201725</v>
          </cell>
          <cell r="H244">
            <v>1.1184525000000001</v>
          </cell>
          <cell r="I244">
            <v>2.5072052</v>
          </cell>
          <cell r="K244">
            <v>4.0183635000000004</v>
          </cell>
          <cell r="M244">
            <v>1.0048801999999999</v>
          </cell>
          <cell r="N244">
            <v>3.3344288999999998</v>
          </cell>
          <cell r="P244">
            <v>5.7505781999999996</v>
          </cell>
        </row>
        <row r="245">
          <cell r="C245">
            <v>0.81129096000000001</v>
          </cell>
          <cell r="D245">
            <v>3.3344551999999998</v>
          </cell>
          <cell r="F245">
            <v>5.2652472000000001</v>
          </cell>
          <cell r="H245">
            <v>0.69550493999999996</v>
          </cell>
          <cell r="I245">
            <v>2.7276777999999999</v>
          </cell>
          <cell r="K245">
            <v>4.0451597000000001</v>
          </cell>
          <cell r="M245">
            <v>0.73193743</v>
          </cell>
          <cell r="N245">
            <v>3.5114215</v>
          </cell>
          <cell r="P245">
            <v>5.0410013999999999</v>
          </cell>
        </row>
        <row r="246">
          <cell r="C246">
            <v>0.69209604999999996</v>
          </cell>
          <cell r="D246">
            <v>3.8165548</v>
          </cell>
          <cell r="F246">
            <v>4.5310537000000002</v>
          </cell>
          <cell r="H246">
            <v>0.70368275999999996</v>
          </cell>
          <cell r="I246">
            <v>2.4826172999999998</v>
          </cell>
          <cell r="K246">
            <v>3.8093146</v>
          </cell>
          <cell r="M246">
            <v>0.53139415000000001</v>
          </cell>
          <cell r="N246">
            <v>2.8173876</v>
          </cell>
          <cell r="P246">
            <v>5.1294773999999999</v>
          </cell>
        </row>
        <row r="247">
          <cell r="C247">
            <v>0.70401396000000005</v>
          </cell>
          <cell r="D247">
            <v>3.5897261999999999</v>
          </cell>
          <cell r="F247">
            <v>5.2795772000000003</v>
          </cell>
          <cell r="H247">
            <v>0.59164384999999997</v>
          </cell>
          <cell r="I247">
            <v>3.1722907</v>
          </cell>
          <cell r="K247">
            <v>3.5835077000000002</v>
          </cell>
          <cell r="M247">
            <v>0.52975105</v>
          </cell>
          <cell r="N247">
            <v>3.8633107</v>
          </cell>
          <cell r="P247">
            <v>4.4513528999999998</v>
          </cell>
        </row>
        <row r="248">
          <cell r="C248">
            <v>0.61148296999999996</v>
          </cell>
          <cell r="D248">
            <v>3.2556904000000002</v>
          </cell>
          <cell r="F248">
            <v>5.0159387999999998</v>
          </cell>
          <cell r="H248">
            <v>0.59837914999999997</v>
          </cell>
          <cell r="I248">
            <v>3.3388882999999998</v>
          </cell>
          <cell r="K248">
            <v>4.3552379999999999</v>
          </cell>
          <cell r="M248">
            <v>0.99193155</v>
          </cell>
          <cell r="N248">
            <v>3.5104003000000001</v>
          </cell>
          <cell r="P248">
            <v>5.7341933999999997</v>
          </cell>
        </row>
        <row r="249">
          <cell r="C249">
            <v>0.77592932999999997</v>
          </cell>
          <cell r="D249">
            <v>3.4131372</v>
          </cell>
          <cell r="F249">
            <v>5.1108425999999998</v>
          </cell>
          <cell r="H249">
            <v>0.72799415000000001</v>
          </cell>
          <cell r="I249">
            <v>2.8650095000000002</v>
          </cell>
          <cell r="K249">
            <v>4.1569510000000003</v>
          </cell>
          <cell r="M249">
            <v>0.51749071000000002</v>
          </cell>
          <cell r="N249">
            <v>3.0411693</v>
          </cell>
          <cell r="P249">
            <v>4.6588742999999999</v>
          </cell>
        </row>
        <row r="250">
          <cell r="C250">
            <v>0.63414974000000002</v>
          </cell>
          <cell r="D250">
            <v>3.5990907999999999</v>
          </cell>
          <cell r="F250">
            <v>4.6508583999999997</v>
          </cell>
          <cell r="H250">
            <v>0.58810127999999995</v>
          </cell>
          <cell r="I250">
            <v>3.5557840000000001</v>
          </cell>
          <cell r="K250">
            <v>3.5661901</v>
          </cell>
          <cell r="M250">
            <v>0.75581613000000003</v>
          </cell>
          <cell r="N250">
            <v>3.4613849000000001</v>
          </cell>
          <cell r="P250">
            <v>5.4254240999999999</v>
          </cell>
        </row>
        <row r="251">
          <cell r="C251">
            <v>0.68391791000000002</v>
          </cell>
          <cell r="D251">
            <v>3.1121514000000001</v>
          </cell>
          <cell r="F251">
            <v>5.7220899999999997</v>
          </cell>
          <cell r="H251">
            <v>0.74775502000000005</v>
          </cell>
          <cell r="I251">
            <v>2.8634045000000001</v>
          </cell>
          <cell r="K251">
            <v>3.8946067000000002</v>
          </cell>
          <cell r="M251">
            <v>0.59633764</v>
          </cell>
          <cell r="N251">
            <v>3.8986485000000002</v>
          </cell>
          <cell r="P251">
            <v>4.8120536999999999</v>
          </cell>
        </row>
        <row r="252">
          <cell r="C252">
            <v>1.0724229999999999</v>
          </cell>
          <cell r="D252">
            <v>2.8472648</v>
          </cell>
          <cell r="F252">
            <v>4.3229163000000002</v>
          </cell>
          <cell r="H252">
            <v>0.65116932999999999</v>
          </cell>
          <cell r="I252">
            <v>2.7127281000000001</v>
          </cell>
          <cell r="K252">
            <v>3.6164323999999999</v>
          </cell>
          <cell r="M252">
            <v>0.54799144</v>
          </cell>
          <cell r="N252">
            <v>3.6826709000000002</v>
          </cell>
          <cell r="P252">
            <v>5.1206887999999999</v>
          </cell>
        </row>
        <row r="253">
          <cell r="C253">
            <v>0.67985923000000004</v>
          </cell>
          <cell r="D253">
            <v>3.4867645</v>
          </cell>
          <cell r="F253">
            <v>5.1480952000000002</v>
          </cell>
          <cell r="H253">
            <v>0.54519388000000002</v>
          </cell>
          <cell r="I253">
            <v>2.8033402999999999</v>
          </cell>
          <cell r="K253">
            <v>3.8419360999999999</v>
          </cell>
          <cell r="M253">
            <v>0.6576417</v>
          </cell>
          <cell r="N253">
            <v>3.3721340999999998</v>
          </cell>
          <cell r="P253">
            <v>4.8481873000000002</v>
          </cell>
        </row>
        <row r="254">
          <cell r="C254">
            <v>0.70353933000000002</v>
          </cell>
          <cell r="D254">
            <v>3.5502140999999998</v>
          </cell>
          <cell r="F254">
            <v>4.3393535999999999</v>
          </cell>
          <cell r="H254">
            <v>0.59773792999999997</v>
          </cell>
          <cell r="I254">
            <v>2.7269597999999999</v>
          </cell>
          <cell r="K254">
            <v>4.2643662000000004</v>
          </cell>
          <cell r="M254">
            <v>0.68223434000000005</v>
          </cell>
          <cell r="N254">
            <v>3.5546829999999998</v>
          </cell>
          <cell r="P254">
            <v>5.530367</v>
          </cell>
        </row>
        <row r="255">
          <cell r="C255">
            <v>0.64165419000000001</v>
          </cell>
          <cell r="D255">
            <v>2.7777647000000001</v>
          </cell>
          <cell r="F255">
            <v>4.9699941000000001</v>
          </cell>
          <cell r="H255">
            <v>0.64207601000000003</v>
          </cell>
          <cell r="I255">
            <v>2.7077125999999998</v>
          </cell>
          <cell r="K255">
            <v>3.6116158</v>
          </cell>
          <cell r="M255">
            <v>0.92774610999999996</v>
          </cell>
          <cell r="N255">
            <v>3.0862748999999998</v>
          </cell>
          <cell r="P255">
            <v>5.1201454000000002</v>
          </cell>
        </row>
        <row r="256">
          <cell r="C256">
            <v>0.88679255999999995</v>
          </cell>
          <cell r="D256">
            <v>3.1459077</v>
          </cell>
          <cell r="F256">
            <v>4.9105524000000003</v>
          </cell>
          <cell r="H256">
            <v>0.70216931999999999</v>
          </cell>
          <cell r="I256">
            <v>2.8836477999999999</v>
          </cell>
          <cell r="K256">
            <v>4.0627035999999999</v>
          </cell>
          <cell r="M256">
            <v>0.66246231</v>
          </cell>
          <cell r="N256">
            <v>3.7035724000000001</v>
          </cell>
          <cell r="P256">
            <v>5.6626795999999997</v>
          </cell>
        </row>
        <row r="257">
          <cell r="C257">
            <v>0.69867104000000002</v>
          </cell>
          <cell r="D257">
            <v>2.8206642999999998</v>
          </cell>
          <cell r="F257">
            <v>4.7967782999999997</v>
          </cell>
          <cell r="H257">
            <v>0.61110337000000003</v>
          </cell>
          <cell r="I257">
            <v>2.9067386000000002</v>
          </cell>
          <cell r="K257">
            <v>4.0108686000000002</v>
          </cell>
          <cell r="M257">
            <v>0.40812931000000002</v>
          </cell>
          <cell r="N257">
            <v>3.0757536999999999</v>
          </cell>
          <cell r="P257">
            <v>5.8382965999999996</v>
          </cell>
        </row>
        <row r="258">
          <cell r="C258">
            <v>0.65726903000000003</v>
          </cell>
          <cell r="D258">
            <v>3.4547360999999999</v>
          </cell>
          <cell r="F258">
            <v>4.6601811</v>
          </cell>
          <cell r="H258">
            <v>0.59479685000000004</v>
          </cell>
          <cell r="I258">
            <v>3.0373738000000001</v>
          </cell>
          <cell r="K258">
            <v>4.3332227999999997</v>
          </cell>
          <cell r="M258">
            <v>0.65428308000000002</v>
          </cell>
          <cell r="N258">
            <v>3.4687920000000001</v>
          </cell>
          <cell r="P258">
            <v>6.3875093999999999</v>
          </cell>
        </row>
        <row r="259">
          <cell r="C259">
            <v>0.66519899999999998</v>
          </cell>
          <cell r="D259">
            <v>3.3045558000000002</v>
          </cell>
          <cell r="F259">
            <v>5.3316990000000004</v>
          </cell>
          <cell r="H259">
            <v>0.64318390000000003</v>
          </cell>
          <cell r="I259">
            <v>2.7005427000000002</v>
          </cell>
          <cell r="K259">
            <v>4.4085159999999997</v>
          </cell>
          <cell r="M259">
            <v>0.46179105999999998</v>
          </cell>
          <cell r="N259">
            <v>3.3326896000000001</v>
          </cell>
          <cell r="P259">
            <v>4.5916066000000004</v>
          </cell>
        </row>
        <row r="260">
          <cell r="C260">
            <v>0.47851344000000001</v>
          </cell>
          <cell r="D260">
            <v>3.3275283999999998</v>
          </cell>
          <cell r="F260">
            <v>5.4959892999999997</v>
          </cell>
          <cell r="H260">
            <v>0.54587034000000001</v>
          </cell>
          <cell r="I260">
            <v>3.1056645999999999</v>
          </cell>
          <cell r="K260">
            <v>4.1403746999999997</v>
          </cell>
          <cell r="M260">
            <v>0.74449668999999996</v>
          </cell>
          <cell r="N260">
            <v>3.6340175000000001</v>
          </cell>
          <cell r="P260">
            <v>5.4654859</v>
          </cell>
        </row>
        <row r="261">
          <cell r="C261">
            <v>0.59705047</v>
          </cell>
          <cell r="D261">
            <v>3.3261617999999999</v>
          </cell>
          <cell r="F261">
            <v>4.4491358999999999</v>
          </cell>
          <cell r="H261">
            <v>0.51512517999999996</v>
          </cell>
          <cell r="I261">
            <v>2.7515086000000002</v>
          </cell>
          <cell r="K261">
            <v>3.8981872000000002</v>
          </cell>
          <cell r="M261">
            <v>0.52202945000000001</v>
          </cell>
          <cell r="N261">
            <v>3.0146293000000002</v>
          </cell>
          <cell r="P261">
            <v>6.1432044000000001</v>
          </cell>
        </row>
        <row r="262">
          <cell r="C262">
            <v>0.49871312000000001</v>
          </cell>
          <cell r="D262">
            <v>3.2221432999999999</v>
          </cell>
          <cell r="F262">
            <v>5.6202211000000002</v>
          </cell>
          <cell r="H262">
            <v>0.67559511000000005</v>
          </cell>
          <cell r="I262">
            <v>2.7104724999999998</v>
          </cell>
          <cell r="K262">
            <v>2.9067316000000001</v>
          </cell>
          <cell r="M262">
            <v>0.52319415000000002</v>
          </cell>
          <cell r="N262">
            <v>2.8774529000000002</v>
          </cell>
          <cell r="P262">
            <v>5.1506103000000003</v>
          </cell>
        </row>
        <row r="263">
          <cell r="C263">
            <v>0.57894688000000005</v>
          </cell>
          <cell r="D263">
            <v>3.2553884000000002</v>
          </cell>
          <cell r="F263">
            <v>4.9622063000000001</v>
          </cell>
          <cell r="H263">
            <v>0.81797980000000003</v>
          </cell>
          <cell r="I263">
            <v>2.2081366</v>
          </cell>
          <cell r="K263">
            <v>3.3812318000000001</v>
          </cell>
          <cell r="M263">
            <v>0.40820465</v>
          </cell>
          <cell r="N263">
            <v>2.8154716999999998</v>
          </cell>
          <cell r="P263">
            <v>4.5176639999999999</v>
          </cell>
        </row>
        <row r="264">
          <cell r="C264">
            <v>0.61320677000000001</v>
          </cell>
          <cell r="D264">
            <v>3.4021417999999999</v>
          </cell>
          <cell r="F264">
            <v>5.0753656999999999</v>
          </cell>
          <cell r="H264">
            <v>0.66992032999999995</v>
          </cell>
          <cell r="I264">
            <v>2.4580502000000002</v>
          </cell>
          <cell r="K264">
            <v>3.2043268</v>
          </cell>
          <cell r="M264">
            <v>0.47957043999999999</v>
          </cell>
          <cell r="N264">
            <v>2.891994</v>
          </cell>
          <cell r="P264">
            <v>4.7292516999999998</v>
          </cell>
        </row>
        <row r="265">
          <cell r="C265">
            <v>0.55510963999999996</v>
          </cell>
          <cell r="D265">
            <v>2.5139456</v>
          </cell>
          <cell r="F265">
            <v>5.7169055000000002</v>
          </cell>
          <cell r="H265">
            <v>0.59502805999999997</v>
          </cell>
          <cell r="I265">
            <v>2.7403148000000002</v>
          </cell>
          <cell r="K265">
            <v>4.0229414999999999</v>
          </cell>
          <cell r="M265">
            <v>0.58692679000000003</v>
          </cell>
          <cell r="N265">
            <v>2.9384781000000002</v>
          </cell>
          <cell r="P265">
            <v>5.1755164999999996</v>
          </cell>
        </row>
        <row r="266">
          <cell r="C266">
            <v>0.53338315999999997</v>
          </cell>
          <cell r="D266">
            <v>3.1641648</v>
          </cell>
          <cell r="F266">
            <v>4.5082298999999999</v>
          </cell>
          <cell r="H266">
            <v>0.56731054000000003</v>
          </cell>
          <cell r="I266">
            <v>2.4005201999999999</v>
          </cell>
          <cell r="K266">
            <v>3.3708675000000001</v>
          </cell>
          <cell r="M266">
            <v>0.33565347000000001</v>
          </cell>
          <cell r="N266">
            <v>3.5031279</v>
          </cell>
          <cell r="P266">
            <v>5.2948902000000002</v>
          </cell>
        </row>
        <row r="267">
          <cell r="C267">
            <v>0.49177453999999998</v>
          </cell>
          <cell r="D267">
            <v>2.4543932000000002</v>
          </cell>
          <cell r="F267">
            <v>4.9080880000000002</v>
          </cell>
          <cell r="H267">
            <v>0.49031369000000002</v>
          </cell>
          <cell r="I267">
            <v>2.8529355000000001</v>
          </cell>
          <cell r="K267">
            <v>3.1283561999999998</v>
          </cell>
          <cell r="M267">
            <v>0.53888457999999995</v>
          </cell>
          <cell r="N267">
            <v>2.8887293000000001</v>
          </cell>
          <cell r="P267">
            <v>4.7959721000000002</v>
          </cell>
        </row>
        <row r="268">
          <cell r="C268">
            <v>0.47030420000000001</v>
          </cell>
          <cell r="D268">
            <v>3.0176395</v>
          </cell>
          <cell r="F268">
            <v>4.7454336000000001</v>
          </cell>
          <cell r="H268">
            <v>0.72168818000000001</v>
          </cell>
          <cell r="I268">
            <v>3.1473472</v>
          </cell>
          <cell r="K268">
            <v>3.4385946000000001</v>
          </cell>
          <cell r="M268">
            <v>0.51830564999999995</v>
          </cell>
          <cell r="N268">
            <v>3.3948634000000002</v>
          </cell>
          <cell r="P268">
            <v>5.2094279999999999</v>
          </cell>
        </row>
        <row r="269">
          <cell r="C269">
            <v>0.58076596000000003</v>
          </cell>
          <cell r="D269">
            <v>2.7515303000000002</v>
          </cell>
          <cell r="F269">
            <v>5.1394571999999998</v>
          </cell>
          <cell r="H269">
            <v>0.54436808000000003</v>
          </cell>
          <cell r="I269">
            <v>3.1310946999999998</v>
          </cell>
          <cell r="K269">
            <v>3.3851024000000001</v>
          </cell>
          <cell r="M269">
            <v>0.57657997999999999</v>
          </cell>
          <cell r="N269">
            <v>3.1609674000000001</v>
          </cell>
          <cell r="P269">
            <v>4.3594971999999999</v>
          </cell>
        </row>
        <row r="270">
          <cell r="C270">
            <v>0.67100720000000003</v>
          </cell>
          <cell r="D270">
            <v>3.0793431</v>
          </cell>
          <cell r="F270">
            <v>4.1081382</v>
          </cell>
          <cell r="H270">
            <v>0.48101015000000003</v>
          </cell>
          <cell r="I270">
            <v>2.7820385000000001</v>
          </cell>
          <cell r="K270">
            <v>3.7655517999999999</v>
          </cell>
          <cell r="M270">
            <v>0.67966718999999998</v>
          </cell>
          <cell r="N270">
            <v>3.6923211</v>
          </cell>
          <cell r="P270">
            <v>5.0579087999999999</v>
          </cell>
        </row>
        <row r="271">
          <cell r="C271">
            <v>0.56463748999999996</v>
          </cell>
          <cell r="D271">
            <v>3.3321277999999999</v>
          </cell>
          <cell r="F271">
            <v>5.3308913000000002</v>
          </cell>
          <cell r="H271">
            <v>0.57856019000000003</v>
          </cell>
          <cell r="I271">
            <v>3.6213204000000001</v>
          </cell>
          <cell r="K271">
            <v>3.9454815000000001</v>
          </cell>
          <cell r="M271">
            <v>0.59143851000000003</v>
          </cell>
          <cell r="N271">
            <v>4.0172626999999999</v>
          </cell>
          <cell r="P271">
            <v>5.9234232000000002</v>
          </cell>
        </row>
        <row r="272">
          <cell r="C272">
            <v>0.46718299000000002</v>
          </cell>
          <cell r="D272">
            <v>2.8073906000000002</v>
          </cell>
          <cell r="F272">
            <v>5.0196265999999996</v>
          </cell>
          <cell r="H272">
            <v>0.62629014000000005</v>
          </cell>
          <cell r="I272">
            <v>2.7207089</v>
          </cell>
          <cell r="K272">
            <v>4.4463641999999997</v>
          </cell>
          <cell r="M272">
            <v>0.48183567999999999</v>
          </cell>
          <cell r="N272">
            <v>3.6516644999999999</v>
          </cell>
          <cell r="P272">
            <v>5.4183465000000002</v>
          </cell>
        </row>
        <row r="273">
          <cell r="C273">
            <v>0.66788018000000005</v>
          </cell>
          <cell r="D273">
            <v>3.2404725999999999</v>
          </cell>
          <cell r="F273">
            <v>4.9156225999999998</v>
          </cell>
          <cell r="H273">
            <v>0.61884428000000002</v>
          </cell>
          <cell r="I273">
            <v>3.0527434000000002</v>
          </cell>
          <cell r="K273">
            <v>3.8257805</v>
          </cell>
          <cell r="M273">
            <v>0.52678771999999996</v>
          </cell>
          <cell r="N273">
            <v>3.5279107000000001</v>
          </cell>
          <cell r="P273">
            <v>5.3889104000000003</v>
          </cell>
        </row>
        <row r="274">
          <cell r="C274">
            <v>0.61879843000000001</v>
          </cell>
          <cell r="D274">
            <v>3.3855814</v>
          </cell>
          <cell r="F274">
            <v>5.7328764000000003</v>
          </cell>
          <cell r="H274">
            <v>0.54656543999999996</v>
          </cell>
          <cell r="I274">
            <v>3.2900109999999998</v>
          </cell>
          <cell r="K274">
            <v>4.0465717000000003</v>
          </cell>
          <cell r="M274">
            <v>0.53930524000000002</v>
          </cell>
          <cell r="N274">
            <v>3.7706472999999998</v>
          </cell>
          <cell r="P274">
            <v>6.3118409</v>
          </cell>
        </row>
        <row r="275">
          <cell r="C275">
            <v>0.56267080999999997</v>
          </cell>
          <cell r="D275">
            <v>3.7169148999999999</v>
          </cell>
          <cell r="F275">
            <v>5.5258760999999996</v>
          </cell>
          <cell r="H275">
            <v>0.54190994000000003</v>
          </cell>
          <cell r="I275">
            <v>3.1703138000000002</v>
          </cell>
          <cell r="K275">
            <v>3.9143273000000001</v>
          </cell>
          <cell r="M275">
            <v>0.52922241000000003</v>
          </cell>
          <cell r="N275">
            <v>3.2442224</v>
          </cell>
          <cell r="P275">
            <v>5.4255651</v>
          </cell>
        </row>
        <row r="276">
          <cell r="C276">
            <v>0.54410446999999995</v>
          </cell>
          <cell r="D276">
            <v>2.6408581</v>
          </cell>
          <cell r="F276">
            <v>4.7461850999999999</v>
          </cell>
          <cell r="H276">
            <v>0.59484851000000005</v>
          </cell>
          <cell r="I276">
            <v>3.2742268000000001</v>
          </cell>
          <cell r="K276">
            <v>3.6165949999999998</v>
          </cell>
          <cell r="M276">
            <v>0.54516662999999999</v>
          </cell>
          <cell r="N276">
            <v>3.4275028999999999</v>
          </cell>
          <cell r="P276">
            <v>5.2290348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284"/>
  <sheetViews>
    <sheetView zoomScale="115" zoomScaleNormal="115" zoomScalePageLayoutView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8.85546875" defaultRowHeight="15" x14ac:dyDescent="0.25"/>
  <cols>
    <col min="2" max="2" width="12.85546875" style="2" customWidth="1"/>
    <col min="3" max="3" width="0.42578125" customWidth="1"/>
    <col min="4" max="9" width="12.85546875" style="2" customWidth="1"/>
    <col min="10" max="10" width="0.42578125" customWidth="1"/>
    <col min="11" max="13" width="12.85546875" style="2" customWidth="1"/>
    <col min="14" max="14" width="0.42578125" customWidth="1"/>
    <col min="15" max="17" width="12.85546875" style="2" customWidth="1"/>
    <col min="18" max="18" width="9.28515625" customWidth="1"/>
  </cols>
  <sheetData>
    <row r="1" spans="1:39" x14ac:dyDescent="0.25">
      <c r="A1" s="3" t="s">
        <v>1</v>
      </c>
      <c r="B1" s="2" t="s">
        <v>2</v>
      </c>
      <c r="D1" s="2" t="s">
        <v>16</v>
      </c>
      <c r="E1" s="2" t="s">
        <v>7</v>
      </c>
      <c r="F1" s="2" t="s">
        <v>7</v>
      </c>
      <c r="G1" s="2" t="s">
        <v>0</v>
      </c>
      <c r="H1" s="2" t="s">
        <v>5</v>
      </c>
      <c r="I1" s="2" t="s">
        <v>6</v>
      </c>
      <c r="K1" s="2" t="s">
        <v>5</v>
      </c>
      <c r="L1" s="2" t="s">
        <v>17</v>
      </c>
      <c r="M1" s="2" t="s">
        <v>6</v>
      </c>
      <c r="O1" s="2" t="s">
        <v>5</v>
      </c>
      <c r="P1" s="2" t="s">
        <v>18</v>
      </c>
      <c r="Q1" s="2" t="s">
        <v>6</v>
      </c>
      <c r="R1" s="6"/>
      <c r="AG1" s="2"/>
      <c r="AH1" s="2"/>
      <c r="AI1" s="2"/>
      <c r="AK1" s="2"/>
      <c r="AL1" s="2"/>
      <c r="AM1" s="2"/>
    </row>
    <row r="2" spans="1:39" x14ac:dyDescent="0.25">
      <c r="A2" s="1">
        <v>34365</v>
      </c>
      <c r="AG2" s="2"/>
      <c r="AH2" s="2"/>
      <c r="AI2" s="2"/>
      <c r="AK2" s="2"/>
      <c r="AL2" s="2"/>
      <c r="AM2" s="2"/>
    </row>
    <row r="3" spans="1:39" x14ac:dyDescent="0.25">
      <c r="A3" s="1">
        <v>34393</v>
      </c>
      <c r="AG3" s="2"/>
      <c r="AH3" s="2"/>
      <c r="AI3" s="2"/>
      <c r="AK3" s="2"/>
      <c r="AL3" s="2"/>
      <c r="AM3" s="2"/>
    </row>
    <row r="4" spans="1:39" x14ac:dyDescent="0.25">
      <c r="A4" s="1">
        <v>34424</v>
      </c>
      <c r="AG4" s="2"/>
      <c r="AH4" s="2"/>
      <c r="AI4" s="2"/>
      <c r="AK4" s="2"/>
      <c r="AL4" s="2"/>
      <c r="AM4" s="2"/>
    </row>
    <row r="5" spans="1:39" x14ac:dyDescent="0.25">
      <c r="A5" s="1">
        <v>34454</v>
      </c>
      <c r="AG5" s="2"/>
      <c r="AH5" s="2"/>
      <c r="AI5" s="2"/>
      <c r="AK5" s="2"/>
      <c r="AL5" s="2"/>
      <c r="AM5" s="2"/>
    </row>
    <row r="6" spans="1:39" x14ac:dyDescent="0.25">
      <c r="A6" s="1">
        <v>34485</v>
      </c>
      <c r="AG6" s="2"/>
      <c r="AH6" s="2"/>
      <c r="AI6" s="2"/>
      <c r="AK6" s="2"/>
      <c r="AL6" s="2"/>
      <c r="AM6" s="2"/>
    </row>
    <row r="7" spans="1:39" x14ac:dyDescent="0.25">
      <c r="A7" s="1">
        <v>34515</v>
      </c>
      <c r="AG7" s="2"/>
      <c r="AH7" s="2"/>
      <c r="AI7" s="2"/>
      <c r="AK7" s="2"/>
      <c r="AL7" s="2"/>
      <c r="AM7" s="2"/>
    </row>
    <row r="8" spans="1:39" x14ac:dyDescent="0.25">
      <c r="A8" s="1">
        <v>34546</v>
      </c>
      <c r="AG8" s="2"/>
      <c r="AH8" s="2"/>
      <c r="AI8" s="2"/>
      <c r="AK8" s="2"/>
      <c r="AL8" s="2"/>
      <c r="AM8" s="2"/>
    </row>
    <row r="9" spans="1:39" x14ac:dyDescent="0.25">
      <c r="A9" s="1">
        <v>34577</v>
      </c>
      <c r="B9" s="4">
        <v>0</v>
      </c>
      <c r="D9" s="2">
        <v>-0.50462370999999995</v>
      </c>
      <c r="G9" s="2">
        <v>0.28216834000000002</v>
      </c>
      <c r="H9" s="2">
        <f>D9-2*G9</f>
        <v>-1.06896039</v>
      </c>
      <c r="I9" s="2">
        <f>D9+2*G9</f>
        <v>5.9712970000000087E-2</v>
      </c>
      <c r="K9" s="2">
        <v>0.47945502000000001</v>
      </c>
      <c r="L9" s="2">
        <v>0.64327433000000001</v>
      </c>
      <c r="M9" s="2">
        <v>0.86306713999999995</v>
      </c>
      <c r="O9" s="2">
        <v>0.95455347999999995</v>
      </c>
      <c r="P9" s="2">
        <v>1.2801904</v>
      </c>
      <c r="Q9" s="2">
        <v>1.7169152000000001</v>
      </c>
      <c r="AG9" s="2"/>
      <c r="AH9" s="2"/>
      <c r="AI9" s="2"/>
      <c r="AK9" s="2"/>
      <c r="AL9" s="2"/>
      <c r="AM9" s="2"/>
    </row>
    <row r="10" spans="1:39" x14ac:dyDescent="0.25">
      <c r="A10" s="1">
        <v>34607</v>
      </c>
      <c r="B10" s="4">
        <v>0</v>
      </c>
      <c r="D10" s="2">
        <v>-0.14510799999999999</v>
      </c>
      <c r="G10" s="2">
        <v>0.30724815</v>
      </c>
      <c r="H10" s="2">
        <f t="shared" ref="H10:H73" si="0">D10-2*G10</f>
        <v>-0.75960430000000001</v>
      </c>
      <c r="I10" s="2">
        <f t="shared" ref="I10:I73" si="1">D10+2*G10</f>
        <v>0.46938829999999998</v>
      </c>
      <c r="K10" s="2">
        <v>0.36139491000000001</v>
      </c>
      <c r="L10" s="2">
        <v>0.48351495999999999</v>
      </c>
      <c r="M10" s="2">
        <v>0.64690095000000003</v>
      </c>
      <c r="O10" s="2">
        <v>0.82108342000000001</v>
      </c>
      <c r="P10" s="2">
        <v>1.1070533</v>
      </c>
      <c r="Q10" s="2">
        <v>1.4926218</v>
      </c>
      <c r="AG10" s="2"/>
      <c r="AH10" s="2"/>
      <c r="AI10" s="2"/>
      <c r="AK10" s="2"/>
      <c r="AL10" s="2"/>
      <c r="AM10" s="2"/>
    </row>
    <row r="11" spans="1:39" x14ac:dyDescent="0.25">
      <c r="A11" s="1">
        <v>34638</v>
      </c>
      <c r="B11" s="4">
        <v>0</v>
      </c>
      <c r="D11" s="2">
        <v>-0.40624955000000001</v>
      </c>
      <c r="G11" s="2">
        <v>0.36190037000000003</v>
      </c>
      <c r="H11" s="2">
        <f t="shared" si="0"/>
        <v>-1.13005029</v>
      </c>
      <c r="I11" s="2">
        <f t="shared" si="1"/>
        <v>0.31755119000000004</v>
      </c>
      <c r="K11" s="2">
        <v>0.52156961999999996</v>
      </c>
      <c r="L11" s="2">
        <v>0.70525083</v>
      </c>
      <c r="M11" s="2">
        <v>0.95361905999999996</v>
      </c>
      <c r="O11" s="2">
        <v>0.92053547999999996</v>
      </c>
      <c r="P11" s="2">
        <v>1.2367032</v>
      </c>
      <c r="Q11" s="2">
        <v>1.661462</v>
      </c>
      <c r="AG11" s="2"/>
      <c r="AH11" s="2"/>
      <c r="AI11" s="2"/>
      <c r="AK11" s="2"/>
      <c r="AL11" s="2"/>
      <c r="AM11" s="2"/>
    </row>
    <row r="12" spans="1:39" x14ac:dyDescent="0.25">
      <c r="A12" s="1">
        <v>34668</v>
      </c>
      <c r="B12" s="4">
        <v>0</v>
      </c>
      <c r="D12" s="2">
        <v>-0.95175379999999998</v>
      </c>
      <c r="G12" s="2">
        <v>0.34319767000000001</v>
      </c>
      <c r="H12" s="2">
        <f t="shared" si="0"/>
        <v>-1.6381491399999999</v>
      </c>
      <c r="I12" s="2">
        <f t="shared" si="1"/>
        <v>-0.26535845999999996</v>
      </c>
      <c r="K12" s="2">
        <v>0.26713731000000002</v>
      </c>
      <c r="L12" s="2">
        <v>0.36491646999999999</v>
      </c>
      <c r="M12" s="2">
        <v>0.49848533</v>
      </c>
      <c r="O12" s="2">
        <v>0.73177738999999997</v>
      </c>
      <c r="P12" s="2">
        <v>1.010583</v>
      </c>
      <c r="Q12" s="2">
        <v>1.3956128999999999</v>
      </c>
      <c r="AG12" s="2"/>
      <c r="AH12" s="2"/>
      <c r="AI12" s="2"/>
      <c r="AK12" s="2"/>
      <c r="AL12" s="2"/>
      <c r="AM12" s="2"/>
    </row>
    <row r="13" spans="1:39" x14ac:dyDescent="0.25">
      <c r="A13" s="1">
        <v>34699</v>
      </c>
      <c r="B13" s="4">
        <v>0</v>
      </c>
      <c r="D13" s="2">
        <v>-8.8920890000000002E-2</v>
      </c>
      <c r="G13" s="2">
        <v>0.32327180999999999</v>
      </c>
      <c r="H13" s="2">
        <f t="shared" si="0"/>
        <v>-0.73546451000000002</v>
      </c>
      <c r="I13" s="2">
        <f t="shared" si="1"/>
        <v>0.55762272999999996</v>
      </c>
      <c r="K13" s="2">
        <v>0.41635242</v>
      </c>
      <c r="L13" s="2">
        <v>0.56436554000000005</v>
      </c>
      <c r="M13" s="2">
        <v>0.76499726000000001</v>
      </c>
      <c r="O13" s="2">
        <v>0.99467271000000002</v>
      </c>
      <c r="P13" s="2">
        <v>1.3481538</v>
      </c>
      <c r="Q13" s="2">
        <v>1.8272531000000001</v>
      </c>
      <c r="AG13" s="2"/>
      <c r="AH13" s="2"/>
      <c r="AI13" s="2"/>
      <c r="AK13" s="2"/>
      <c r="AL13" s="2"/>
      <c r="AM13" s="2"/>
    </row>
    <row r="14" spans="1:39" x14ac:dyDescent="0.25">
      <c r="A14" s="1">
        <v>34730</v>
      </c>
      <c r="B14" s="4">
        <v>0</v>
      </c>
      <c r="D14" s="2">
        <v>-1.2322366</v>
      </c>
      <c r="G14" s="2">
        <v>0.3638574</v>
      </c>
      <c r="H14" s="2">
        <f t="shared" si="0"/>
        <v>-1.9599514</v>
      </c>
      <c r="I14" s="2">
        <f t="shared" si="1"/>
        <v>-0.50452180000000002</v>
      </c>
      <c r="K14" s="2">
        <v>0.43332601999999998</v>
      </c>
      <c r="L14" s="2">
        <v>0.58247808999999995</v>
      </c>
      <c r="M14" s="2">
        <v>0.78296874000000005</v>
      </c>
      <c r="O14" s="2">
        <v>1.2105683</v>
      </c>
      <c r="P14" s="2">
        <v>1.6282459</v>
      </c>
      <c r="Q14" s="2">
        <v>2.1900331999999998</v>
      </c>
      <c r="R14" s="5"/>
      <c r="AG14" s="2"/>
      <c r="AH14" s="2"/>
      <c r="AI14" s="2"/>
      <c r="AK14" s="2"/>
      <c r="AL14" s="2"/>
      <c r="AM14" s="2"/>
    </row>
    <row r="15" spans="1:39" x14ac:dyDescent="0.25">
      <c r="A15" s="1">
        <v>34758</v>
      </c>
      <c r="B15" s="4">
        <v>0</v>
      </c>
      <c r="D15" s="2">
        <v>-1.2303204999999999</v>
      </c>
      <c r="G15" s="2">
        <v>0.32338699999999998</v>
      </c>
      <c r="H15" s="2">
        <f t="shared" si="0"/>
        <v>-1.8770944999999999</v>
      </c>
      <c r="I15" s="2">
        <f t="shared" si="1"/>
        <v>-0.58354649999999997</v>
      </c>
      <c r="K15" s="2">
        <v>0.33705197999999997</v>
      </c>
      <c r="L15" s="2">
        <v>0.44989012</v>
      </c>
      <c r="M15" s="2">
        <v>0.60050415999999995</v>
      </c>
      <c r="O15" s="2">
        <v>0.89745799000000004</v>
      </c>
      <c r="P15" s="2">
        <v>1.2087798000000001</v>
      </c>
      <c r="Q15" s="2">
        <v>1.6280969000000001</v>
      </c>
      <c r="R15" s="5"/>
      <c r="AG15" s="2"/>
      <c r="AH15" s="2"/>
      <c r="AI15" s="2"/>
      <c r="AK15" s="2"/>
      <c r="AL15" s="2"/>
      <c r="AM15" s="2"/>
    </row>
    <row r="16" spans="1:39" x14ac:dyDescent="0.25">
      <c r="A16" s="1">
        <v>34789</v>
      </c>
      <c r="B16" s="4">
        <v>0</v>
      </c>
      <c r="D16" s="2">
        <v>-0.41375302000000003</v>
      </c>
      <c r="G16" s="2">
        <v>0.31879846000000001</v>
      </c>
      <c r="H16" s="2">
        <f t="shared" si="0"/>
        <v>-1.0513499400000001</v>
      </c>
      <c r="I16" s="2">
        <f t="shared" si="1"/>
        <v>0.22384389999999998</v>
      </c>
      <c r="K16" s="2">
        <v>0.43123658999999998</v>
      </c>
      <c r="L16" s="2">
        <v>0.58730061</v>
      </c>
      <c r="M16" s="2">
        <v>0.79984403000000004</v>
      </c>
      <c r="O16" s="2">
        <v>0.88645980000000002</v>
      </c>
      <c r="P16" s="2">
        <v>1.1940811</v>
      </c>
      <c r="Q16" s="2">
        <v>1.6084537999999999</v>
      </c>
      <c r="R16" s="5"/>
      <c r="AG16" s="2"/>
      <c r="AH16" s="2"/>
      <c r="AI16" s="2"/>
      <c r="AK16" s="2"/>
      <c r="AL16" s="2"/>
      <c r="AM16" s="2"/>
    </row>
    <row r="17" spans="1:39" x14ac:dyDescent="0.25">
      <c r="A17" s="1">
        <v>34819</v>
      </c>
      <c r="B17" s="4">
        <v>0</v>
      </c>
      <c r="D17" s="2">
        <v>-0.27769505999999999</v>
      </c>
      <c r="G17" s="2">
        <v>0.31492307000000003</v>
      </c>
      <c r="H17" s="2">
        <f t="shared" si="0"/>
        <v>-0.90754120000000005</v>
      </c>
      <c r="I17" s="2">
        <f t="shared" si="1"/>
        <v>0.35215108000000006</v>
      </c>
      <c r="K17" s="2">
        <v>0.57621803999999999</v>
      </c>
      <c r="L17" s="2">
        <v>0.77618034999999996</v>
      </c>
      <c r="M17" s="2">
        <v>1.0455346999999999</v>
      </c>
      <c r="O17" s="2">
        <v>0.83034483999999997</v>
      </c>
      <c r="P17" s="2">
        <v>1.1120190000000001</v>
      </c>
      <c r="Q17" s="2">
        <v>1.4892441000000001</v>
      </c>
      <c r="R17" s="5"/>
      <c r="AG17" s="2"/>
      <c r="AH17" s="2"/>
      <c r="AI17" s="2"/>
      <c r="AK17" s="2"/>
      <c r="AL17" s="2"/>
      <c r="AM17" s="2"/>
    </row>
    <row r="18" spans="1:39" x14ac:dyDescent="0.25">
      <c r="A18" s="1">
        <v>34850</v>
      </c>
      <c r="B18" s="4">
        <v>0</v>
      </c>
      <c r="D18" s="2">
        <v>-1.2487923999999999</v>
      </c>
      <c r="G18" s="2">
        <v>0.27829565000000001</v>
      </c>
      <c r="H18" s="2">
        <f t="shared" si="0"/>
        <v>-1.8053836999999999</v>
      </c>
      <c r="I18" s="2">
        <f t="shared" si="1"/>
        <v>-0.6922010999999999</v>
      </c>
      <c r="K18" s="2">
        <v>0.29850061999999999</v>
      </c>
      <c r="L18" s="2">
        <v>0.40665862000000003</v>
      </c>
      <c r="M18" s="2">
        <v>0.55400632999999999</v>
      </c>
      <c r="O18" s="2">
        <v>1.4794706</v>
      </c>
      <c r="P18" s="2">
        <v>2.0357642</v>
      </c>
      <c r="Q18" s="2">
        <v>2.8012291</v>
      </c>
      <c r="R18" s="5"/>
      <c r="AG18" s="2"/>
      <c r="AH18" s="2"/>
      <c r="AI18" s="2"/>
      <c r="AK18" s="2"/>
      <c r="AL18" s="2"/>
      <c r="AM18" s="2"/>
    </row>
    <row r="19" spans="1:39" x14ac:dyDescent="0.25">
      <c r="A19" s="1">
        <v>34880</v>
      </c>
      <c r="B19" s="4">
        <v>0</v>
      </c>
      <c r="D19" s="2">
        <v>-0.44623777999999997</v>
      </c>
      <c r="G19" s="2">
        <v>0.29653889999999999</v>
      </c>
      <c r="H19" s="2">
        <f t="shared" si="0"/>
        <v>-1.03931558</v>
      </c>
      <c r="I19" s="2">
        <f t="shared" si="1"/>
        <v>0.14684002000000002</v>
      </c>
      <c r="K19" s="2">
        <v>0.31143256000000002</v>
      </c>
      <c r="L19" s="2">
        <v>0.42092297000000001</v>
      </c>
      <c r="M19" s="2">
        <v>0.56890693999999997</v>
      </c>
      <c r="O19" s="2">
        <v>1.0691325</v>
      </c>
      <c r="P19" s="2">
        <v>1.4532839</v>
      </c>
      <c r="Q19" s="2">
        <v>1.9754651999999999</v>
      </c>
      <c r="R19" s="5"/>
      <c r="AG19" s="2"/>
      <c r="AH19" s="2"/>
      <c r="AI19" s="2"/>
      <c r="AK19" s="2"/>
      <c r="AL19" s="2"/>
      <c r="AM19" s="2"/>
    </row>
    <row r="20" spans="1:39" x14ac:dyDescent="0.25">
      <c r="A20" s="1">
        <v>34911</v>
      </c>
      <c r="B20" s="4">
        <v>0</v>
      </c>
      <c r="D20" s="2">
        <v>-0.90182002000000006</v>
      </c>
      <c r="G20" s="2">
        <v>0.32143134000000001</v>
      </c>
      <c r="H20" s="2">
        <f t="shared" si="0"/>
        <v>-1.5446827000000001</v>
      </c>
      <c r="I20" s="2">
        <f t="shared" si="1"/>
        <v>-0.25895734000000004</v>
      </c>
      <c r="K20" s="2">
        <v>0.39944291999999998</v>
      </c>
      <c r="L20" s="2">
        <v>0.54004940999999995</v>
      </c>
      <c r="M20" s="2">
        <v>0.73015030999999997</v>
      </c>
      <c r="O20" s="2">
        <v>1.0391174999999999</v>
      </c>
      <c r="P20" s="2">
        <v>1.4045534</v>
      </c>
      <c r="Q20" s="2">
        <v>1.8985053999999999</v>
      </c>
      <c r="R20" s="5"/>
      <c r="AG20" s="2"/>
      <c r="AH20" s="2"/>
      <c r="AI20" s="2"/>
      <c r="AK20" s="2"/>
      <c r="AL20" s="2"/>
      <c r="AM20" s="2"/>
    </row>
    <row r="21" spans="1:39" x14ac:dyDescent="0.25">
      <c r="A21" s="1">
        <v>34942</v>
      </c>
      <c r="B21" s="4">
        <v>0</v>
      </c>
      <c r="D21" s="2">
        <v>-0.25011288999999998</v>
      </c>
      <c r="G21" s="2">
        <v>0.31931505999999998</v>
      </c>
      <c r="H21" s="2">
        <f t="shared" si="0"/>
        <v>-0.88874301</v>
      </c>
      <c r="I21" s="2">
        <f t="shared" si="1"/>
        <v>0.38851722999999999</v>
      </c>
      <c r="K21" s="2">
        <v>0.42206521000000002</v>
      </c>
      <c r="L21" s="2">
        <v>0.58245358000000003</v>
      </c>
      <c r="M21" s="2">
        <v>0.80379089000000004</v>
      </c>
      <c r="O21" s="2">
        <v>0.75159158999999998</v>
      </c>
      <c r="P21" s="2">
        <v>1.0340621000000001</v>
      </c>
      <c r="Q21" s="2">
        <v>1.4226935000000001</v>
      </c>
      <c r="R21" s="5"/>
      <c r="AG21" s="2"/>
      <c r="AH21" s="2"/>
      <c r="AI21" s="2"/>
      <c r="AK21" s="2"/>
      <c r="AL21" s="2"/>
      <c r="AM21" s="2"/>
    </row>
    <row r="22" spans="1:39" x14ac:dyDescent="0.25">
      <c r="A22" s="1">
        <v>34972</v>
      </c>
      <c r="B22" s="4">
        <v>0</v>
      </c>
      <c r="D22" s="2">
        <v>-0.22808107999999999</v>
      </c>
      <c r="E22" s="2">
        <f>AVERAGE($D$22:$D$27)</f>
        <v>-0.46200659833333341</v>
      </c>
      <c r="G22" s="2">
        <v>0.32040364999999998</v>
      </c>
      <c r="H22" s="2">
        <f t="shared" si="0"/>
        <v>-0.86888838000000002</v>
      </c>
      <c r="I22" s="2">
        <f t="shared" si="1"/>
        <v>0.41272621999999998</v>
      </c>
      <c r="K22" s="2">
        <v>0.62135574000000005</v>
      </c>
      <c r="L22" s="2">
        <v>0.84903773999999999</v>
      </c>
      <c r="M22" s="2">
        <v>1.1601488</v>
      </c>
      <c r="O22" s="2">
        <v>0.79527700000000001</v>
      </c>
      <c r="P22" s="2">
        <v>1.0872561999999999</v>
      </c>
      <c r="Q22" s="2">
        <v>1.4864329999999999</v>
      </c>
      <c r="R22" s="5"/>
      <c r="AG22" s="2"/>
      <c r="AH22" s="2"/>
      <c r="AI22" s="2"/>
      <c r="AK22" s="2"/>
      <c r="AL22" s="2"/>
      <c r="AM22" s="2"/>
    </row>
    <row r="23" spans="1:39" x14ac:dyDescent="0.25">
      <c r="A23" s="1">
        <v>35003</v>
      </c>
      <c r="B23" s="4">
        <v>0</v>
      </c>
      <c r="D23" s="2">
        <v>-0.94798389000000005</v>
      </c>
      <c r="E23" s="2">
        <f t="shared" ref="E23:E26" si="2">AVERAGE($D$22:$D$27)</f>
        <v>-0.46200659833333341</v>
      </c>
      <c r="G23" s="2">
        <v>0.31351919</v>
      </c>
      <c r="H23" s="2">
        <f t="shared" si="0"/>
        <v>-1.5750222700000001</v>
      </c>
      <c r="I23" s="2">
        <f t="shared" si="1"/>
        <v>-0.32094551000000004</v>
      </c>
      <c r="K23" s="2">
        <v>0.28058847999999997</v>
      </c>
      <c r="L23" s="2">
        <v>0.37963270999999998</v>
      </c>
      <c r="M23" s="2">
        <v>0.51363831999999998</v>
      </c>
      <c r="O23" s="2">
        <v>1.1774344999999999</v>
      </c>
      <c r="P23" s="2">
        <v>1.5915788</v>
      </c>
      <c r="Q23" s="2">
        <v>2.1513920999999998</v>
      </c>
      <c r="R23" s="5"/>
      <c r="AG23" s="2"/>
      <c r="AH23" s="2"/>
      <c r="AI23" s="2"/>
      <c r="AK23" s="2"/>
      <c r="AL23" s="2"/>
      <c r="AM23" s="2"/>
    </row>
    <row r="24" spans="1:39" x14ac:dyDescent="0.25">
      <c r="A24" s="1">
        <v>35033</v>
      </c>
      <c r="B24" s="4">
        <v>0</v>
      </c>
      <c r="D24" s="2">
        <v>-0.18971963999999999</v>
      </c>
      <c r="E24" s="2">
        <f t="shared" si="2"/>
        <v>-0.46200659833333341</v>
      </c>
      <c r="G24" s="2">
        <v>0.29650194000000002</v>
      </c>
      <c r="H24" s="2">
        <f t="shared" si="0"/>
        <v>-0.78272352000000001</v>
      </c>
      <c r="I24" s="2">
        <f t="shared" si="1"/>
        <v>0.40328424000000007</v>
      </c>
      <c r="K24" s="2">
        <v>0.34213029</v>
      </c>
      <c r="L24" s="2">
        <v>0.47406988999999999</v>
      </c>
      <c r="M24" s="2">
        <v>0.65689087999999995</v>
      </c>
      <c r="O24" s="2">
        <v>1.2794894000000001</v>
      </c>
      <c r="P24" s="2">
        <v>1.7364752000000001</v>
      </c>
      <c r="Q24" s="2">
        <v>2.3566791999999999</v>
      </c>
      <c r="R24" s="5"/>
      <c r="AG24" s="2"/>
      <c r="AH24" s="2"/>
      <c r="AI24" s="2"/>
      <c r="AK24" s="2"/>
      <c r="AL24" s="2"/>
      <c r="AM24" s="2"/>
    </row>
    <row r="25" spans="1:39" x14ac:dyDescent="0.25">
      <c r="A25" s="1">
        <v>35064</v>
      </c>
      <c r="B25" s="4">
        <v>0</v>
      </c>
      <c r="D25" s="2">
        <v>-0.33714269000000002</v>
      </c>
      <c r="E25" s="2">
        <f t="shared" si="2"/>
        <v>-0.46200659833333341</v>
      </c>
      <c r="G25" s="2">
        <v>0.31981848000000002</v>
      </c>
      <c r="H25" s="2">
        <f t="shared" si="0"/>
        <v>-0.97677965000000011</v>
      </c>
      <c r="I25" s="2">
        <f t="shared" si="1"/>
        <v>0.30249427000000001</v>
      </c>
      <c r="K25" s="2">
        <v>0.26673755999999998</v>
      </c>
      <c r="L25" s="2">
        <v>0.36765682</v>
      </c>
      <c r="M25" s="2">
        <v>0.50675851999999999</v>
      </c>
      <c r="O25" s="2">
        <v>1.0100123000000001</v>
      </c>
      <c r="P25" s="2">
        <v>1.3715065</v>
      </c>
      <c r="Q25" s="2">
        <v>1.8623833000000001</v>
      </c>
      <c r="R25" s="5"/>
      <c r="AG25" s="2"/>
      <c r="AH25" s="2"/>
      <c r="AI25" s="2"/>
      <c r="AK25" s="2"/>
      <c r="AL25" s="2"/>
      <c r="AM25" s="2"/>
    </row>
    <row r="26" spans="1:39" x14ac:dyDescent="0.25">
      <c r="A26" s="1">
        <v>35095</v>
      </c>
      <c r="B26" s="4">
        <v>0</v>
      </c>
      <c r="D26" s="2">
        <v>-0.74405913000000001</v>
      </c>
      <c r="E26" s="2">
        <f t="shared" si="2"/>
        <v>-0.46200659833333341</v>
      </c>
      <c r="G26" s="2">
        <v>0.33191063999999998</v>
      </c>
      <c r="H26" s="2">
        <f t="shared" si="0"/>
        <v>-1.40788041</v>
      </c>
      <c r="I26" s="2">
        <f t="shared" si="1"/>
        <v>-8.0237850000000055E-2</v>
      </c>
      <c r="K26" s="2">
        <v>0.34389152000000001</v>
      </c>
      <c r="L26" s="2">
        <v>0.47092042000000001</v>
      </c>
      <c r="M26" s="2">
        <v>0.64487207999999996</v>
      </c>
      <c r="O26" s="2">
        <v>0.86306605000000003</v>
      </c>
      <c r="P26" s="2">
        <v>1.1872464</v>
      </c>
      <c r="Q26" s="2">
        <v>1.6331936</v>
      </c>
      <c r="R26" s="5"/>
      <c r="AG26" s="2"/>
      <c r="AH26" s="2"/>
      <c r="AI26" s="2"/>
      <c r="AK26" s="2"/>
      <c r="AL26" s="2"/>
      <c r="AM26" s="2"/>
    </row>
    <row r="27" spans="1:39" x14ac:dyDescent="0.25">
      <c r="A27" s="1">
        <v>35124</v>
      </c>
      <c r="B27" s="4">
        <v>0</v>
      </c>
      <c r="D27" s="2">
        <v>-0.32505316000000001</v>
      </c>
      <c r="E27" s="2">
        <f>AVERAGE($D$22:$D$27)</f>
        <v>-0.46200659833333341</v>
      </c>
      <c r="G27" s="2">
        <v>0.32725037000000001</v>
      </c>
      <c r="H27" s="2">
        <f t="shared" si="0"/>
        <v>-0.97955389999999998</v>
      </c>
      <c r="I27" s="2">
        <f t="shared" si="1"/>
        <v>0.32944758000000002</v>
      </c>
      <c r="K27" s="2">
        <v>0.35142656</v>
      </c>
      <c r="L27" s="2">
        <v>0.48777517999999997</v>
      </c>
      <c r="M27" s="2">
        <v>0.67702514999999996</v>
      </c>
      <c r="O27" s="2">
        <v>0.93053969000000003</v>
      </c>
      <c r="P27" s="2">
        <v>1.3081339999999999</v>
      </c>
      <c r="Q27" s="2">
        <v>1.8389485000000001</v>
      </c>
      <c r="R27" s="5"/>
      <c r="AG27" s="2"/>
      <c r="AH27" s="2"/>
      <c r="AI27" s="2"/>
      <c r="AK27" s="2"/>
      <c r="AL27" s="2"/>
      <c r="AM27" s="2"/>
    </row>
    <row r="28" spans="1:39" x14ac:dyDescent="0.25">
      <c r="A28" s="1">
        <v>35155</v>
      </c>
      <c r="B28" s="4">
        <v>1</v>
      </c>
      <c r="D28" s="2">
        <v>1.3354482000000001</v>
      </c>
      <c r="F28" s="2">
        <f>AVERAGE($D$28:$D$33)</f>
        <v>0.71133717500000004</v>
      </c>
      <c r="G28" s="2">
        <v>0.29971936999999998</v>
      </c>
      <c r="H28" s="2">
        <f t="shared" si="0"/>
        <v>0.73600946000000012</v>
      </c>
      <c r="I28" s="2">
        <f t="shared" si="1"/>
        <v>1.9348869400000002</v>
      </c>
      <c r="K28" s="2">
        <v>2.4864519999999999</v>
      </c>
      <c r="L28" s="2">
        <v>3.4276521</v>
      </c>
      <c r="M28" s="2">
        <v>4.7251259000000001</v>
      </c>
      <c r="O28" s="2">
        <v>0.27612189999999998</v>
      </c>
      <c r="P28" s="2">
        <v>0.38175186999999999</v>
      </c>
      <c r="Q28" s="2">
        <v>0.52779041999999998</v>
      </c>
      <c r="R28" s="5"/>
      <c r="AG28" s="2"/>
      <c r="AH28" s="2"/>
      <c r="AI28" s="2"/>
      <c r="AK28" s="2"/>
      <c r="AL28" s="2"/>
      <c r="AM28" s="2"/>
    </row>
    <row r="29" spans="1:39" x14ac:dyDescent="0.25">
      <c r="A29" s="1">
        <v>35185</v>
      </c>
      <c r="B29" s="4">
        <v>0</v>
      </c>
      <c r="D29" s="2">
        <v>0.61480095999999995</v>
      </c>
      <c r="F29" s="2">
        <f t="shared" ref="F29:F33" si="3">AVERAGE($D$28:$D$33)</f>
        <v>0.71133717500000004</v>
      </c>
      <c r="G29" s="2">
        <v>0.36026917000000003</v>
      </c>
      <c r="H29" s="2">
        <f t="shared" si="0"/>
        <v>-0.1057373800000001</v>
      </c>
      <c r="I29" s="2">
        <f t="shared" si="1"/>
        <v>1.3353393</v>
      </c>
      <c r="K29" s="2">
        <v>2.2701224</v>
      </c>
      <c r="L29" s="2">
        <v>3.0646979000000001</v>
      </c>
      <c r="M29" s="2">
        <v>4.1373863999999996</v>
      </c>
      <c r="O29" s="2">
        <v>0.29822436000000002</v>
      </c>
      <c r="P29" s="2">
        <v>0.41092802</v>
      </c>
      <c r="Q29" s="2">
        <v>0.56622415000000004</v>
      </c>
      <c r="R29" s="5"/>
      <c r="AG29" s="2"/>
      <c r="AH29" s="2"/>
      <c r="AI29" s="2"/>
      <c r="AK29" s="2"/>
      <c r="AL29" s="2"/>
      <c r="AM29" s="2"/>
    </row>
    <row r="30" spans="1:39" x14ac:dyDescent="0.25">
      <c r="A30" s="1">
        <v>35216</v>
      </c>
      <c r="B30" s="4">
        <v>0</v>
      </c>
      <c r="D30" s="2">
        <v>0.83158197</v>
      </c>
      <c r="F30" s="2">
        <f t="shared" si="3"/>
        <v>0.71133717500000004</v>
      </c>
      <c r="G30" s="2">
        <v>0.37010566</v>
      </c>
      <c r="H30" s="2">
        <f t="shared" si="0"/>
        <v>9.1370649999999998E-2</v>
      </c>
      <c r="I30" s="2">
        <f t="shared" si="1"/>
        <v>1.57179329</v>
      </c>
      <c r="K30" s="2">
        <v>2.5419741999999999</v>
      </c>
      <c r="L30" s="2">
        <v>3.5191121999999999</v>
      </c>
      <c r="M30" s="2">
        <v>4.8718633000000002</v>
      </c>
      <c r="O30" s="2">
        <v>0.41255692999999999</v>
      </c>
      <c r="P30" s="2">
        <v>0.57462095999999996</v>
      </c>
      <c r="Q30" s="2">
        <v>0.80034833000000005</v>
      </c>
      <c r="R30" s="5"/>
      <c r="AG30" s="2"/>
      <c r="AH30" s="2"/>
      <c r="AI30" s="2"/>
      <c r="AK30" s="2"/>
      <c r="AL30" s="2"/>
      <c r="AM30" s="2"/>
    </row>
    <row r="31" spans="1:39" x14ac:dyDescent="0.25">
      <c r="A31" s="1">
        <v>35246</v>
      </c>
      <c r="B31" s="4">
        <v>0</v>
      </c>
      <c r="D31" s="2">
        <v>0.36410703</v>
      </c>
      <c r="F31" s="2">
        <f t="shared" si="3"/>
        <v>0.71133717500000004</v>
      </c>
      <c r="G31" s="2">
        <v>0.33750939000000002</v>
      </c>
      <c r="H31" s="2">
        <f t="shared" si="0"/>
        <v>-0.31091175000000004</v>
      </c>
      <c r="I31" s="2">
        <f t="shared" si="1"/>
        <v>1.03912581</v>
      </c>
      <c r="K31" s="2">
        <v>1.8603757000000001</v>
      </c>
      <c r="L31" s="2">
        <v>2.5628874000000001</v>
      </c>
      <c r="M31" s="2">
        <v>3.5306803000000002</v>
      </c>
      <c r="O31" s="2">
        <v>0.28192119999999998</v>
      </c>
      <c r="P31" s="2">
        <v>0.39065871000000002</v>
      </c>
      <c r="Q31" s="2">
        <v>0.54133646000000002</v>
      </c>
      <c r="R31" s="5"/>
      <c r="AG31" s="2"/>
      <c r="AH31" s="2"/>
      <c r="AI31" s="2"/>
      <c r="AK31" s="2"/>
      <c r="AL31" s="2"/>
      <c r="AM31" s="2"/>
    </row>
    <row r="32" spans="1:39" x14ac:dyDescent="0.25">
      <c r="A32" s="1">
        <v>35277</v>
      </c>
      <c r="B32" s="4">
        <v>0</v>
      </c>
      <c r="D32" s="2">
        <v>0.40349709</v>
      </c>
      <c r="F32" s="2">
        <f t="shared" si="3"/>
        <v>0.71133717500000004</v>
      </c>
      <c r="G32" s="2">
        <v>0.31193729999999997</v>
      </c>
      <c r="H32" s="2">
        <f t="shared" si="0"/>
        <v>-0.22037750999999994</v>
      </c>
      <c r="I32" s="2">
        <f t="shared" si="1"/>
        <v>1.0273716899999998</v>
      </c>
      <c r="K32" s="2">
        <v>1.4107069000000001</v>
      </c>
      <c r="L32" s="2">
        <v>1.9152496999999999</v>
      </c>
      <c r="M32" s="2">
        <v>2.6002436000000002</v>
      </c>
      <c r="O32" s="2">
        <v>0.39685807000000001</v>
      </c>
      <c r="P32" s="2">
        <v>0.53803160999999999</v>
      </c>
      <c r="Q32" s="2">
        <v>0.72942452999999996</v>
      </c>
      <c r="R32" s="5"/>
      <c r="AG32" s="2"/>
      <c r="AH32" s="2"/>
      <c r="AI32" s="2"/>
      <c r="AK32" s="2"/>
      <c r="AL32" s="2"/>
      <c r="AM32" s="2"/>
    </row>
    <row r="33" spans="1:39" x14ac:dyDescent="0.25">
      <c r="A33" s="1">
        <v>35308</v>
      </c>
      <c r="B33" s="4">
        <v>0</v>
      </c>
      <c r="D33" s="2">
        <v>0.7185878</v>
      </c>
      <c r="F33" s="2">
        <f t="shared" si="3"/>
        <v>0.71133717500000004</v>
      </c>
      <c r="G33" s="2">
        <v>0.31223026999999998</v>
      </c>
      <c r="H33" s="2">
        <f t="shared" si="0"/>
        <v>9.4127260000000046E-2</v>
      </c>
      <c r="I33" s="2">
        <f t="shared" si="1"/>
        <v>1.34304834</v>
      </c>
      <c r="K33" s="2">
        <v>2.2977406</v>
      </c>
      <c r="L33" s="2">
        <v>3.1492159000000002</v>
      </c>
      <c r="M33" s="2">
        <v>4.3162228999999996</v>
      </c>
      <c r="O33" s="2">
        <v>0.42018814999999998</v>
      </c>
      <c r="P33" s="2">
        <v>0.56935385000000005</v>
      </c>
      <c r="Q33" s="2">
        <v>0.77147299000000003</v>
      </c>
      <c r="R33" s="5"/>
      <c r="AG33" s="2"/>
      <c r="AH33" s="2"/>
      <c r="AI33" s="2"/>
      <c r="AK33" s="2"/>
      <c r="AL33" s="2"/>
      <c r="AM33" s="2"/>
    </row>
    <row r="34" spans="1:39" x14ac:dyDescent="0.25">
      <c r="A34" s="1">
        <v>35338</v>
      </c>
      <c r="B34" s="4">
        <v>0</v>
      </c>
      <c r="D34" s="2">
        <v>0.92410521999999995</v>
      </c>
      <c r="G34" s="2">
        <v>0.31373106000000001</v>
      </c>
      <c r="H34" s="2">
        <f t="shared" si="0"/>
        <v>0.29664309999999994</v>
      </c>
      <c r="I34" s="2">
        <f t="shared" si="1"/>
        <v>1.5515673400000001</v>
      </c>
      <c r="K34" s="2">
        <v>3.079199</v>
      </c>
      <c r="L34" s="2">
        <v>4.2734071</v>
      </c>
      <c r="M34" s="2">
        <v>5.9307658999999999</v>
      </c>
      <c r="O34" s="2">
        <v>0.23538938000000001</v>
      </c>
      <c r="P34" s="2">
        <v>0.31825239999999999</v>
      </c>
      <c r="Q34" s="2">
        <v>0.43028528999999999</v>
      </c>
      <c r="R34" s="5"/>
      <c r="AG34" s="2"/>
      <c r="AH34" s="2"/>
      <c r="AI34" s="2"/>
      <c r="AK34" s="2"/>
      <c r="AL34" s="2"/>
      <c r="AM34" s="2"/>
    </row>
    <row r="35" spans="1:39" x14ac:dyDescent="0.25">
      <c r="A35" s="1">
        <v>35369</v>
      </c>
      <c r="B35" s="4">
        <v>0</v>
      </c>
      <c r="D35" s="2">
        <v>0.44970384000000002</v>
      </c>
      <c r="G35" s="2">
        <v>0.33425935000000001</v>
      </c>
      <c r="H35" s="2">
        <f t="shared" si="0"/>
        <v>-0.21881486</v>
      </c>
      <c r="I35" s="2">
        <f t="shared" si="1"/>
        <v>1.1182225400000001</v>
      </c>
      <c r="K35" s="2">
        <v>1.9159978</v>
      </c>
      <c r="L35" s="2">
        <v>2.6453402000000001</v>
      </c>
      <c r="M35" s="2">
        <v>3.6523135999999998</v>
      </c>
      <c r="O35" s="2">
        <v>0.42385033999999999</v>
      </c>
      <c r="P35" s="2">
        <v>0.57525475000000004</v>
      </c>
      <c r="Q35" s="2">
        <v>0.78074262999999999</v>
      </c>
      <c r="R35" s="5"/>
      <c r="AG35" s="2"/>
      <c r="AH35" s="2"/>
      <c r="AI35" s="2"/>
      <c r="AK35" s="2"/>
      <c r="AL35" s="2"/>
      <c r="AM35" s="2"/>
    </row>
    <row r="36" spans="1:39" x14ac:dyDescent="0.25">
      <c r="A36" s="1">
        <v>35399</v>
      </c>
      <c r="B36" s="4">
        <v>0</v>
      </c>
      <c r="D36" s="2">
        <v>0.57912532999999999</v>
      </c>
      <c r="G36" s="2">
        <v>0.33942476999999999</v>
      </c>
      <c r="H36" s="2">
        <f t="shared" si="0"/>
        <v>-9.972420999999998E-2</v>
      </c>
      <c r="I36" s="2">
        <f t="shared" si="1"/>
        <v>1.25797487</v>
      </c>
      <c r="K36" s="2">
        <v>1.9054054</v>
      </c>
      <c r="L36" s="2">
        <v>2.6534469999999999</v>
      </c>
      <c r="M36" s="2">
        <v>3.6951616</v>
      </c>
      <c r="O36" s="2">
        <v>0.41098885000000002</v>
      </c>
      <c r="P36" s="2">
        <v>0.55548489000000001</v>
      </c>
      <c r="Q36" s="2">
        <v>0.75078305000000001</v>
      </c>
      <c r="R36" s="5"/>
      <c r="AG36" s="2"/>
      <c r="AH36" s="2"/>
      <c r="AI36" s="2"/>
      <c r="AK36" s="2"/>
      <c r="AL36" s="2"/>
      <c r="AM36" s="2"/>
    </row>
    <row r="37" spans="1:39" x14ac:dyDescent="0.25">
      <c r="A37" s="1">
        <v>35430</v>
      </c>
      <c r="B37" s="4">
        <v>0</v>
      </c>
      <c r="D37" s="2">
        <v>0.45024117000000002</v>
      </c>
      <c r="G37" s="2">
        <v>0.33081871000000002</v>
      </c>
      <c r="H37" s="2">
        <f t="shared" si="0"/>
        <v>-0.21139625000000001</v>
      </c>
      <c r="I37" s="2">
        <f t="shared" si="1"/>
        <v>1.1118785900000001</v>
      </c>
      <c r="K37" s="2">
        <v>1.9659005000000001</v>
      </c>
      <c r="L37" s="2">
        <v>2.6803735</v>
      </c>
      <c r="M37" s="2">
        <v>3.6545097000000002</v>
      </c>
      <c r="O37" s="2">
        <v>0.42771550000000003</v>
      </c>
      <c r="P37" s="2">
        <v>0.57962754000000005</v>
      </c>
      <c r="Q37" s="2">
        <v>0.78549427999999999</v>
      </c>
      <c r="R37" s="5"/>
      <c r="AG37" s="2"/>
      <c r="AH37" s="2"/>
      <c r="AI37" s="2"/>
      <c r="AK37" s="2"/>
      <c r="AL37" s="2"/>
      <c r="AM37" s="2"/>
    </row>
    <row r="38" spans="1:39" x14ac:dyDescent="0.25">
      <c r="A38" s="1">
        <v>35461</v>
      </c>
      <c r="B38" s="4">
        <v>0</v>
      </c>
      <c r="D38" s="2">
        <v>0.39766849999999998</v>
      </c>
      <c r="G38" s="2">
        <v>0.33543722999999998</v>
      </c>
      <c r="H38" s="2">
        <f t="shared" si="0"/>
        <v>-0.27320595999999997</v>
      </c>
      <c r="I38" s="2">
        <f t="shared" si="1"/>
        <v>1.0685429599999998</v>
      </c>
      <c r="K38" s="2">
        <v>1.7408395999999999</v>
      </c>
      <c r="L38" s="2">
        <v>2.4074632</v>
      </c>
      <c r="M38" s="2">
        <v>3.3293583999999998</v>
      </c>
      <c r="O38" s="2">
        <v>0.51092689000000002</v>
      </c>
      <c r="P38" s="2">
        <v>0.69456770000000001</v>
      </c>
      <c r="Q38" s="2">
        <v>0.94421392999999998</v>
      </c>
      <c r="R38" s="5"/>
      <c r="AG38" s="2"/>
      <c r="AH38" s="2"/>
      <c r="AI38" s="2"/>
      <c r="AK38" s="2"/>
      <c r="AL38" s="2"/>
      <c r="AM38" s="2"/>
    </row>
    <row r="39" spans="1:39" x14ac:dyDescent="0.25">
      <c r="A39" s="1">
        <v>35489</v>
      </c>
      <c r="B39" s="4">
        <v>0</v>
      </c>
      <c r="D39" s="2">
        <v>0.81442453999999997</v>
      </c>
      <c r="G39" s="2">
        <v>0.31027677999999997</v>
      </c>
      <c r="H39" s="2">
        <f t="shared" si="0"/>
        <v>0.19387098000000003</v>
      </c>
      <c r="I39" s="2">
        <f t="shared" si="1"/>
        <v>1.4349780999999999</v>
      </c>
      <c r="K39" s="2">
        <v>1.9760091</v>
      </c>
      <c r="L39" s="2">
        <v>2.7190728000000002</v>
      </c>
      <c r="M39" s="2">
        <v>3.7415600000000002</v>
      </c>
      <c r="O39" s="2">
        <v>0.43633154000000002</v>
      </c>
      <c r="P39" s="2">
        <v>0.59166558999999996</v>
      </c>
      <c r="Q39" s="2">
        <v>0.80229857999999998</v>
      </c>
      <c r="R39" s="5"/>
      <c r="AG39" s="2"/>
      <c r="AH39" s="2"/>
      <c r="AI39" s="2"/>
      <c r="AK39" s="2"/>
      <c r="AL39" s="2"/>
      <c r="AM39" s="2"/>
    </row>
    <row r="40" spans="1:39" x14ac:dyDescent="0.25">
      <c r="A40" s="1">
        <v>35520</v>
      </c>
      <c r="B40" s="4">
        <v>0</v>
      </c>
      <c r="D40" s="2">
        <v>0.48398218999999998</v>
      </c>
      <c r="G40" s="2">
        <v>0.34668293999999999</v>
      </c>
      <c r="H40" s="2">
        <f t="shared" si="0"/>
        <v>-0.20938369000000001</v>
      </c>
      <c r="I40" s="2">
        <f t="shared" si="1"/>
        <v>1.1773480699999999</v>
      </c>
      <c r="K40" s="2">
        <v>2.1958350000000002</v>
      </c>
      <c r="L40" s="2">
        <v>3.1114324</v>
      </c>
      <c r="M40" s="2">
        <v>4.4088066000000001</v>
      </c>
      <c r="O40" s="2">
        <v>0.42371244000000002</v>
      </c>
      <c r="P40" s="2">
        <v>0.57602279000000001</v>
      </c>
      <c r="Q40" s="2">
        <v>0.78308356999999995</v>
      </c>
      <c r="R40" s="5"/>
      <c r="AG40" s="2"/>
      <c r="AH40" s="2"/>
      <c r="AI40" s="2"/>
      <c r="AK40" s="2"/>
      <c r="AL40" s="2"/>
      <c r="AM40" s="2"/>
    </row>
    <row r="41" spans="1:39" x14ac:dyDescent="0.25">
      <c r="A41" s="1">
        <v>35550</v>
      </c>
      <c r="B41" s="4">
        <v>0</v>
      </c>
      <c r="D41" s="2">
        <v>0.37501456</v>
      </c>
      <c r="G41" s="2">
        <v>0.39186990999999999</v>
      </c>
      <c r="H41" s="2">
        <f t="shared" si="0"/>
        <v>-0.40872525999999998</v>
      </c>
      <c r="I41" s="2">
        <f t="shared" si="1"/>
        <v>1.15875438</v>
      </c>
      <c r="K41" s="2">
        <v>1.5751854000000001</v>
      </c>
      <c r="L41" s="2">
        <v>2.2112759999999998</v>
      </c>
      <c r="M41" s="2">
        <v>3.1042323999999999</v>
      </c>
      <c r="O41" s="2">
        <v>0.39197575000000001</v>
      </c>
      <c r="P41" s="2">
        <v>0.54840988000000002</v>
      </c>
      <c r="Q41" s="2">
        <v>0.76727551999999999</v>
      </c>
      <c r="R41" s="5"/>
      <c r="AG41" s="2"/>
      <c r="AH41" s="2"/>
      <c r="AI41" s="2"/>
      <c r="AK41" s="2"/>
      <c r="AL41" s="2"/>
      <c r="AM41" s="2"/>
    </row>
    <row r="42" spans="1:39" x14ac:dyDescent="0.25">
      <c r="A42" s="1">
        <v>35581</v>
      </c>
      <c r="B42" s="4">
        <v>0</v>
      </c>
      <c r="D42" s="2">
        <v>0.20741169000000001</v>
      </c>
      <c r="G42" s="2">
        <v>0.31972929999999999</v>
      </c>
      <c r="H42" s="2">
        <f t="shared" si="0"/>
        <v>-0.43204690999999995</v>
      </c>
      <c r="I42" s="2">
        <f t="shared" si="1"/>
        <v>0.84687029000000003</v>
      </c>
      <c r="K42" s="2">
        <v>1.6975948999999999</v>
      </c>
      <c r="L42" s="2">
        <v>2.3114340000000002</v>
      </c>
      <c r="M42" s="2">
        <v>3.1472330999999998</v>
      </c>
      <c r="O42" s="2">
        <v>0.50123642999999996</v>
      </c>
      <c r="P42" s="2">
        <v>0.69500309999999998</v>
      </c>
      <c r="Q42" s="2">
        <v>0.96367557000000004</v>
      </c>
      <c r="R42" s="5"/>
      <c r="AG42" s="2"/>
      <c r="AH42" s="2"/>
      <c r="AI42" s="2"/>
      <c r="AK42" s="2"/>
      <c r="AL42" s="2"/>
      <c r="AM42" s="2"/>
    </row>
    <row r="43" spans="1:39" x14ac:dyDescent="0.25">
      <c r="A43" s="1">
        <v>35611</v>
      </c>
      <c r="B43" s="4">
        <v>0</v>
      </c>
      <c r="D43" s="2">
        <v>0.32136124999999999</v>
      </c>
      <c r="G43" s="2">
        <v>0.31928881999999997</v>
      </c>
      <c r="H43" s="2">
        <f t="shared" si="0"/>
        <v>-0.31721638999999996</v>
      </c>
      <c r="I43" s="2">
        <f t="shared" si="1"/>
        <v>0.95993888999999988</v>
      </c>
      <c r="K43" s="2">
        <v>2.1148297</v>
      </c>
      <c r="L43" s="2">
        <v>2.96245</v>
      </c>
      <c r="M43" s="2">
        <v>4.1497951999999998</v>
      </c>
      <c r="O43" s="2">
        <v>0.40218674999999998</v>
      </c>
      <c r="P43" s="2">
        <v>0.56652429999999998</v>
      </c>
      <c r="Q43" s="2">
        <v>0.79801184000000003</v>
      </c>
      <c r="R43" s="5"/>
      <c r="AG43" s="2"/>
      <c r="AH43" s="2"/>
      <c r="AI43" s="2"/>
      <c r="AK43" s="2"/>
      <c r="AL43" s="2"/>
      <c r="AM43" s="2"/>
    </row>
    <row r="44" spans="1:39" x14ac:dyDescent="0.25">
      <c r="A44" s="1">
        <v>35642</v>
      </c>
      <c r="B44" s="4">
        <v>0</v>
      </c>
      <c r="D44" s="2">
        <v>0.32822803</v>
      </c>
      <c r="G44" s="2">
        <v>0.32858693</v>
      </c>
      <c r="H44" s="2">
        <f t="shared" si="0"/>
        <v>-0.32894582999999999</v>
      </c>
      <c r="I44" s="2">
        <f t="shared" si="1"/>
        <v>0.98540189</v>
      </c>
      <c r="K44" s="2">
        <v>2.2044779000000001</v>
      </c>
      <c r="L44" s="2">
        <v>3.1043230999999998</v>
      </c>
      <c r="M44" s="2">
        <v>4.3714759000000001</v>
      </c>
      <c r="O44" s="2">
        <v>0.28184684999999998</v>
      </c>
      <c r="P44" s="2">
        <v>0.38467816999999999</v>
      </c>
      <c r="Q44" s="2">
        <v>0.52502731000000002</v>
      </c>
      <c r="R44" s="5"/>
      <c r="AG44" s="2"/>
      <c r="AH44" s="2"/>
      <c r="AI44" s="2"/>
      <c r="AK44" s="2"/>
      <c r="AL44" s="2"/>
      <c r="AM44" s="2"/>
    </row>
    <row r="45" spans="1:39" x14ac:dyDescent="0.25">
      <c r="A45" s="1">
        <v>35673</v>
      </c>
      <c r="B45" s="4">
        <v>0</v>
      </c>
      <c r="D45" s="2">
        <v>0.25497921000000001</v>
      </c>
      <c r="G45" s="2">
        <v>0.36647201000000001</v>
      </c>
      <c r="H45" s="2">
        <f t="shared" si="0"/>
        <v>-0.47796481000000002</v>
      </c>
      <c r="I45" s="2">
        <f t="shared" si="1"/>
        <v>0.98792323000000004</v>
      </c>
      <c r="K45" s="2">
        <v>2.0307306000000001</v>
      </c>
      <c r="L45" s="2">
        <v>2.8669524000000002</v>
      </c>
      <c r="M45" s="2">
        <v>4.0475167000000001</v>
      </c>
      <c r="O45" s="2">
        <v>0.50748159999999998</v>
      </c>
      <c r="P45" s="2">
        <v>0.70796976</v>
      </c>
      <c r="Q45" s="2">
        <v>0.98766374999999995</v>
      </c>
      <c r="R45" s="5"/>
      <c r="AG45" s="2"/>
      <c r="AH45" s="2"/>
      <c r="AI45" s="2"/>
      <c r="AK45" s="2"/>
      <c r="AL45" s="2"/>
      <c r="AM45" s="2"/>
    </row>
    <row r="46" spans="1:39" x14ac:dyDescent="0.25">
      <c r="A46" s="1">
        <v>35703</v>
      </c>
      <c r="B46" s="4">
        <v>0</v>
      </c>
      <c r="D46" s="2">
        <v>0.29977495999999998</v>
      </c>
      <c r="G46" s="2">
        <v>0.33873421999999997</v>
      </c>
      <c r="H46" s="2">
        <f t="shared" si="0"/>
        <v>-0.37769347999999997</v>
      </c>
      <c r="I46" s="2">
        <f t="shared" si="1"/>
        <v>0.97724339999999987</v>
      </c>
      <c r="K46" s="2">
        <v>1.8672787</v>
      </c>
      <c r="L46" s="2">
        <v>2.5875167000000001</v>
      </c>
      <c r="M46" s="2">
        <v>3.5855614</v>
      </c>
      <c r="O46" s="2">
        <v>0.52323494000000004</v>
      </c>
      <c r="P46" s="2">
        <v>0.72351529000000003</v>
      </c>
      <c r="Q46" s="2">
        <v>1.0004576000000001</v>
      </c>
      <c r="R46" s="5"/>
      <c r="AG46" s="2"/>
      <c r="AH46" s="2"/>
      <c r="AI46" s="2"/>
      <c r="AK46" s="2"/>
      <c r="AL46" s="2"/>
      <c r="AM46" s="2"/>
    </row>
    <row r="47" spans="1:39" x14ac:dyDescent="0.25">
      <c r="A47" s="1">
        <v>35734</v>
      </c>
      <c r="B47" s="4">
        <v>0</v>
      </c>
      <c r="D47" s="2">
        <v>0.19348594</v>
      </c>
      <c r="G47" s="2">
        <v>0.37975945999999999</v>
      </c>
      <c r="H47" s="2">
        <f t="shared" si="0"/>
        <v>-0.56603298000000002</v>
      </c>
      <c r="I47" s="2">
        <f t="shared" si="1"/>
        <v>0.95300485999999995</v>
      </c>
      <c r="K47" s="2">
        <v>1.9333828</v>
      </c>
      <c r="L47" s="2">
        <v>2.6868764000000001</v>
      </c>
      <c r="M47" s="2">
        <v>3.7340276000000001</v>
      </c>
      <c r="O47" s="2">
        <v>0.38051052000000002</v>
      </c>
      <c r="P47" s="2">
        <v>0.53477359999999996</v>
      </c>
      <c r="Q47" s="2">
        <v>0.75157660000000004</v>
      </c>
      <c r="R47" s="5"/>
      <c r="AG47" s="2"/>
      <c r="AH47" s="2"/>
      <c r="AI47" s="2"/>
      <c r="AK47" s="2"/>
      <c r="AL47" s="2"/>
      <c r="AM47" s="2"/>
    </row>
    <row r="48" spans="1:39" x14ac:dyDescent="0.25">
      <c r="A48" s="1">
        <v>35764</v>
      </c>
      <c r="B48" s="4">
        <v>0</v>
      </c>
      <c r="D48" s="2">
        <v>0.34309332999999997</v>
      </c>
      <c r="G48" s="2">
        <v>0.33468920000000002</v>
      </c>
      <c r="H48" s="2">
        <f t="shared" si="0"/>
        <v>-0.32628507000000007</v>
      </c>
      <c r="I48" s="2">
        <f t="shared" si="1"/>
        <v>1.0124717300000001</v>
      </c>
      <c r="K48" s="2">
        <v>2.0433138</v>
      </c>
      <c r="L48" s="2">
        <v>2.8489116999999999</v>
      </c>
      <c r="M48" s="2">
        <v>3.9721250000000001</v>
      </c>
      <c r="O48" s="2">
        <v>0.40399691999999998</v>
      </c>
      <c r="P48" s="2">
        <v>0.55461548999999999</v>
      </c>
      <c r="Q48" s="2">
        <v>0.76138784000000004</v>
      </c>
      <c r="R48" s="5"/>
      <c r="AG48" s="2"/>
      <c r="AH48" s="2"/>
      <c r="AI48" s="2"/>
      <c r="AK48" s="2"/>
      <c r="AL48" s="2"/>
      <c r="AM48" s="2"/>
    </row>
    <row r="49" spans="1:39" x14ac:dyDescent="0.25">
      <c r="A49" s="1">
        <v>35795</v>
      </c>
      <c r="B49" s="4">
        <v>0</v>
      </c>
      <c r="D49" s="2">
        <v>0.81181013999999996</v>
      </c>
      <c r="G49" s="2">
        <v>0.32494936000000002</v>
      </c>
      <c r="H49" s="2">
        <f t="shared" si="0"/>
        <v>0.16191141999999992</v>
      </c>
      <c r="I49" s="2">
        <f t="shared" si="1"/>
        <v>1.4617088599999999</v>
      </c>
      <c r="K49" s="2">
        <v>2.3681418000000001</v>
      </c>
      <c r="L49" s="2">
        <v>3.3188870000000001</v>
      </c>
      <c r="M49" s="2">
        <v>4.6513308999999996</v>
      </c>
      <c r="O49" s="2">
        <v>0.44399817000000003</v>
      </c>
      <c r="P49" s="2">
        <v>0.60556712999999995</v>
      </c>
      <c r="Q49" s="2">
        <v>0.82593033999999999</v>
      </c>
      <c r="R49" s="5"/>
      <c r="AG49" s="2"/>
      <c r="AH49" s="2"/>
      <c r="AI49" s="2"/>
      <c r="AK49" s="2"/>
      <c r="AL49" s="2"/>
      <c r="AM49" s="2"/>
    </row>
    <row r="50" spans="1:39" x14ac:dyDescent="0.25">
      <c r="A50" s="1">
        <v>35826</v>
      </c>
      <c r="B50" s="4">
        <v>0</v>
      </c>
      <c r="D50" s="2">
        <v>0.43856547000000001</v>
      </c>
      <c r="G50" s="2">
        <v>0.34882879999999999</v>
      </c>
      <c r="H50" s="2">
        <f t="shared" si="0"/>
        <v>-0.25909212999999998</v>
      </c>
      <c r="I50" s="2">
        <f t="shared" si="1"/>
        <v>1.13622307</v>
      </c>
      <c r="K50" s="2">
        <v>2.1713537000000001</v>
      </c>
      <c r="L50" s="2">
        <v>2.9974405000000002</v>
      </c>
      <c r="M50" s="2">
        <v>4.1378101000000003</v>
      </c>
      <c r="O50" s="2">
        <v>0.42080820000000002</v>
      </c>
      <c r="P50" s="2">
        <v>0.57224381000000002</v>
      </c>
      <c r="Q50" s="2">
        <v>0.77817632999999997</v>
      </c>
      <c r="R50" s="5"/>
      <c r="AG50" s="2"/>
      <c r="AH50" s="2"/>
      <c r="AI50" s="2"/>
      <c r="AK50" s="2"/>
      <c r="AL50" s="2"/>
      <c r="AM50" s="2"/>
    </row>
    <row r="51" spans="1:39" x14ac:dyDescent="0.25">
      <c r="A51" s="1">
        <v>35854</v>
      </c>
      <c r="B51" s="4">
        <v>0</v>
      </c>
      <c r="D51" s="2">
        <v>0.71438840999999997</v>
      </c>
      <c r="G51" s="2">
        <v>0.37605002999999998</v>
      </c>
      <c r="H51" s="2">
        <f t="shared" si="0"/>
        <v>-3.7711649999999985E-2</v>
      </c>
      <c r="I51" s="2">
        <f t="shared" si="1"/>
        <v>1.4664884699999998</v>
      </c>
      <c r="K51" s="2">
        <v>1.7137591000000001</v>
      </c>
      <c r="L51" s="2">
        <v>2.4092403</v>
      </c>
      <c r="M51" s="2">
        <v>3.3869630000000002</v>
      </c>
      <c r="O51" s="2">
        <v>0.35465613000000001</v>
      </c>
      <c r="P51" s="2">
        <v>0.49726787</v>
      </c>
      <c r="Q51" s="2">
        <v>0.69722561000000005</v>
      </c>
      <c r="R51" s="5"/>
      <c r="AG51" s="2"/>
      <c r="AH51" s="2"/>
      <c r="AI51" s="2"/>
      <c r="AK51" s="2"/>
      <c r="AL51" s="2"/>
      <c r="AM51" s="2"/>
    </row>
    <row r="52" spans="1:39" x14ac:dyDescent="0.25">
      <c r="A52" s="1">
        <v>35885</v>
      </c>
      <c r="B52" s="4">
        <v>0</v>
      </c>
      <c r="D52" s="2">
        <v>0.87703836999999996</v>
      </c>
      <c r="G52" s="2">
        <v>0.36547613000000001</v>
      </c>
      <c r="H52" s="2">
        <f t="shared" si="0"/>
        <v>0.14608610999999994</v>
      </c>
      <c r="I52" s="2">
        <f t="shared" si="1"/>
        <v>1.60799063</v>
      </c>
      <c r="K52" s="2">
        <v>1.4045147</v>
      </c>
      <c r="L52" s="2">
        <v>1.9391301999999999</v>
      </c>
      <c r="M52" s="2">
        <v>2.6772421</v>
      </c>
      <c r="O52" s="2">
        <v>0.36718288999999998</v>
      </c>
      <c r="P52" s="2">
        <v>0.50461893000000002</v>
      </c>
      <c r="Q52" s="2">
        <v>0.69349709000000004</v>
      </c>
      <c r="R52" s="5"/>
      <c r="AG52" s="2"/>
      <c r="AH52" s="2"/>
      <c r="AI52" s="2"/>
      <c r="AK52" s="2"/>
      <c r="AL52" s="2"/>
      <c r="AM52" s="2"/>
    </row>
    <row r="53" spans="1:39" x14ac:dyDescent="0.25">
      <c r="A53" s="1">
        <v>35915</v>
      </c>
      <c r="B53" s="4">
        <v>0</v>
      </c>
      <c r="D53" s="2">
        <v>0.31881100000000001</v>
      </c>
      <c r="G53" s="2">
        <v>0.32710213999999999</v>
      </c>
      <c r="H53" s="2">
        <f t="shared" si="0"/>
        <v>-0.33539327999999996</v>
      </c>
      <c r="I53" s="2">
        <f t="shared" si="1"/>
        <v>0.97301528000000004</v>
      </c>
      <c r="K53" s="2">
        <v>2.1979633000000001</v>
      </c>
      <c r="L53" s="2">
        <v>3.0602881000000002</v>
      </c>
      <c r="M53" s="2">
        <v>4.2609279999999998</v>
      </c>
      <c r="O53" s="2">
        <v>0.40889487000000002</v>
      </c>
      <c r="P53" s="2">
        <v>0.57219741999999996</v>
      </c>
      <c r="Q53" s="2">
        <v>0.80071899999999996</v>
      </c>
      <c r="R53" s="5"/>
      <c r="AG53" s="2"/>
      <c r="AH53" s="2"/>
      <c r="AI53" s="2"/>
      <c r="AK53" s="2"/>
      <c r="AL53" s="2"/>
      <c r="AM53" s="2"/>
    </row>
    <row r="54" spans="1:39" x14ac:dyDescent="0.25">
      <c r="A54" s="1">
        <v>35946</v>
      </c>
      <c r="B54" s="4">
        <v>0</v>
      </c>
      <c r="D54" s="2">
        <v>0.38375817000000001</v>
      </c>
      <c r="G54" s="2">
        <v>0.35786445</v>
      </c>
      <c r="H54" s="2">
        <f t="shared" si="0"/>
        <v>-0.33197072999999999</v>
      </c>
      <c r="I54" s="2">
        <f t="shared" si="1"/>
        <v>1.0994870699999999</v>
      </c>
      <c r="K54" s="2">
        <v>2.5656514000000001</v>
      </c>
      <c r="L54" s="2">
        <v>3.6290155999999998</v>
      </c>
      <c r="M54" s="2">
        <v>5.1331036000000001</v>
      </c>
      <c r="O54" s="2">
        <v>0.36931914999999998</v>
      </c>
      <c r="P54" s="2">
        <v>0.51137896000000005</v>
      </c>
      <c r="Q54" s="2">
        <v>0.70808252000000005</v>
      </c>
      <c r="R54" s="5"/>
      <c r="AG54" s="2"/>
      <c r="AH54" s="2"/>
      <c r="AI54" s="2"/>
      <c r="AK54" s="2"/>
      <c r="AL54" s="2"/>
      <c r="AM54" s="2"/>
    </row>
    <row r="55" spans="1:39" x14ac:dyDescent="0.25">
      <c r="A55" s="1">
        <v>35976</v>
      </c>
      <c r="B55" s="4">
        <v>0</v>
      </c>
      <c r="D55" s="2">
        <v>0.96948886999999995</v>
      </c>
      <c r="G55" s="2">
        <v>0.37334175000000003</v>
      </c>
      <c r="H55" s="2">
        <f t="shared" si="0"/>
        <v>0.22280536999999989</v>
      </c>
      <c r="I55" s="2">
        <f t="shared" si="1"/>
        <v>1.71617237</v>
      </c>
      <c r="K55" s="2">
        <v>1.2470629</v>
      </c>
      <c r="L55" s="2">
        <v>1.7153782</v>
      </c>
      <c r="M55" s="2">
        <v>2.3595622000000001</v>
      </c>
      <c r="O55" s="2">
        <v>0.39051627999999999</v>
      </c>
      <c r="P55" s="2">
        <v>0.53739539999999997</v>
      </c>
      <c r="Q55" s="2">
        <v>0.73951800999999995</v>
      </c>
      <c r="R55" s="5"/>
      <c r="AG55" s="2"/>
      <c r="AH55" s="2"/>
      <c r="AI55" s="2"/>
      <c r="AK55" s="2"/>
      <c r="AL55" s="2"/>
      <c r="AM55" s="2"/>
    </row>
    <row r="56" spans="1:39" x14ac:dyDescent="0.25">
      <c r="A56" s="1">
        <v>36007</v>
      </c>
      <c r="B56" s="4">
        <v>0</v>
      </c>
      <c r="D56" s="2">
        <v>1.1756693</v>
      </c>
      <c r="G56" s="2">
        <v>0.35200483999999999</v>
      </c>
      <c r="H56" s="2">
        <f t="shared" si="0"/>
        <v>0.47165962000000006</v>
      </c>
      <c r="I56" s="2">
        <f t="shared" si="1"/>
        <v>1.87967898</v>
      </c>
      <c r="K56" s="2">
        <v>1.9575241000000001</v>
      </c>
      <c r="L56" s="2">
        <v>2.7883931999999998</v>
      </c>
      <c r="M56" s="2">
        <v>3.9719239000000002</v>
      </c>
      <c r="O56" s="2">
        <v>0.29290748</v>
      </c>
      <c r="P56" s="2">
        <v>0.41086350999999999</v>
      </c>
      <c r="Q56" s="2">
        <v>0.57632130999999998</v>
      </c>
      <c r="R56" s="5"/>
      <c r="AG56" s="2"/>
      <c r="AH56" s="2"/>
      <c r="AI56" s="2"/>
      <c r="AK56" s="2"/>
      <c r="AL56" s="2"/>
      <c r="AM56" s="2"/>
    </row>
    <row r="57" spans="1:39" x14ac:dyDescent="0.25">
      <c r="A57" s="1">
        <v>36038</v>
      </c>
      <c r="B57" s="4">
        <v>0</v>
      </c>
      <c r="D57" s="2">
        <v>1.6035018000000001</v>
      </c>
      <c r="G57" s="2">
        <v>0.43059141000000001</v>
      </c>
      <c r="H57" s="2">
        <f t="shared" si="0"/>
        <v>0.74231898000000007</v>
      </c>
      <c r="I57" s="2">
        <f t="shared" si="1"/>
        <v>2.4646846199999999</v>
      </c>
      <c r="K57" s="2">
        <v>1.6553502</v>
      </c>
      <c r="L57" s="2">
        <v>2.427889</v>
      </c>
      <c r="M57" s="2">
        <v>3.5609655999999998</v>
      </c>
      <c r="O57" s="2">
        <v>0.42085589000000001</v>
      </c>
      <c r="P57" s="2">
        <v>0.59216652000000003</v>
      </c>
      <c r="Q57" s="2">
        <v>0.83320965000000002</v>
      </c>
      <c r="R57" s="5"/>
      <c r="AG57" s="2"/>
      <c r="AH57" s="2"/>
      <c r="AI57" s="2"/>
      <c r="AK57" s="2"/>
      <c r="AL57" s="2"/>
      <c r="AM57" s="2"/>
    </row>
    <row r="58" spans="1:39" x14ac:dyDescent="0.25">
      <c r="A58" s="1">
        <v>36068</v>
      </c>
      <c r="B58" s="4">
        <v>0</v>
      </c>
      <c r="D58" s="2">
        <v>1.8744976</v>
      </c>
      <c r="G58" s="2">
        <v>0.32024842999999997</v>
      </c>
      <c r="H58" s="2">
        <f t="shared" si="0"/>
        <v>1.2340007399999999</v>
      </c>
      <c r="I58" s="2">
        <f t="shared" si="1"/>
        <v>2.51499446</v>
      </c>
      <c r="K58" s="2">
        <v>2.5286487000000002</v>
      </c>
      <c r="L58" s="2">
        <v>3.4282108</v>
      </c>
      <c r="M58" s="2">
        <v>4.6477906000000004</v>
      </c>
      <c r="O58" s="2">
        <v>0.25058522</v>
      </c>
      <c r="P58" s="2">
        <v>0.33771895000000002</v>
      </c>
      <c r="Q58" s="2">
        <v>0.45515091000000002</v>
      </c>
      <c r="R58" s="5"/>
      <c r="AG58" s="2"/>
      <c r="AH58" s="2"/>
      <c r="AI58" s="2"/>
      <c r="AK58" s="2"/>
      <c r="AL58" s="2"/>
      <c r="AM58" s="2"/>
    </row>
    <row r="59" spans="1:39" x14ac:dyDescent="0.25">
      <c r="A59" s="1">
        <v>36099</v>
      </c>
      <c r="B59" s="4">
        <v>0</v>
      </c>
      <c r="D59" s="2">
        <v>1.9151446999999999</v>
      </c>
      <c r="G59" s="2">
        <v>0.34959377000000003</v>
      </c>
      <c r="H59" s="2">
        <f t="shared" si="0"/>
        <v>1.2159571599999999</v>
      </c>
      <c r="I59" s="2">
        <f t="shared" si="1"/>
        <v>2.61433224</v>
      </c>
      <c r="K59" s="2">
        <v>3.1886562000000001</v>
      </c>
      <c r="L59" s="2">
        <v>4.5372909999999997</v>
      </c>
      <c r="M59" s="2">
        <v>6.4563277000000001</v>
      </c>
      <c r="O59" s="2">
        <v>0.28754568000000003</v>
      </c>
      <c r="P59" s="2">
        <v>0.40197515</v>
      </c>
      <c r="Q59" s="2">
        <v>0.56194208999999995</v>
      </c>
      <c r="R59" s="5"/>
      <c r="AG59" s="2"/>
      <c r="AH59" s="2"/>
      <c r="AI59" s="2"/>
      <c r="AK59" s="2"/>
      <c r="AL59" s="2"/>
      <c r="AM59" s="2"/>
    </row>
    <row r="60" spans="1:39" x14ac:dyDescent="0.25">
      <c r="A60" s="1">
        <v>36129</v>
      </c>
      <c r="B60" s="4">
        <v>0</v>
      </c>
      <c r="D60" s="2">
        <v>1.6353209</v>
      </c>
      <c r="G60" s="2">
        <v>0.35929356000000001</v>
      </c>
      <c r="H60" s="2">
        <f t="shared" si="0"/>
        <v>0.91673377999999994</v>
      </c>
      <c r="I60" s="2">
        <f t="shared" si="1"/>
        <v>2.35390802</v>
      </c>
      <c r="K60" s="2">
        <v>2.2576988999999998</v>
      </c>
      <c r="L60" s="2">
        <v>3.1396160000000002</v>
      </c>
      <c r="M60" s="2">
        <v>4.3660335000000003</v>
      </c>
      <c r="O60" s="2">
        <v>0.30318249000000003</v>
      </c>
      <c r="P60" s="2">
        <v>0.41566386</v>
      </c>
      <c r="Q60" s="2">
        <v>0.56987604999999997</v>
      </c>
      <c r="R60" s="5"/>
      <c r="AG60" s="2"/>
      <c r="AH60" s="2"/>
      <c r="AI60" s="2"/>
      <c r="AK60" s="2"/>
      <c r="AL60" s="2"/>
      <c r="AM60" s="2"/>
    </row>
    <row r="61" spans="1:39" x14ac:dyDescent="0.25">
      <c r="A61" s="1">
        <v>36160</v>
      </c>
      <c r="B61" s="4">
        <v>0</v>
      </c>
      <c r="D61" s="2">
        <v>1.2483888999999999</v>
      </c>
      <c r="G61" s="2">
        <v>0.30841461999999997</v>
      </c>
      <c r="H61" s="2">
        <f t="shared" si="0"/>
        <v>0.63155965999999997</v>
      </c>
      <c r="I61" s="2">
        <f t="shared" si="1"/>
        <v>1.8652181399999999</v>
      </c>
      <c r="K61" s="2">
        <v>1.9415009000000001</v>
      </c>
      <c r="L61" s="2">
        <v>2.5928705000000001</v>
      </c>
      <c r="M61" s="2">
        <v>3.4627732</v>
      </c>
      <c r="O61" s="2">
        <v>0.30952624000000001</v>
      </c>
      <c r="P61" s="2">
        <v>0.40696363000000002</v>
      </c>
      <c r="Q61" s="2">
        <v>0.53507384000000002</v>
      </c>
      <c r="R61" s="5"/>
      <c r="AG61" s="2"/>
      <c r="AH61" s="2"/>
      <c r="AI61" s="2"/>
      <c r="AK61" s="2"/>
      <c r="AL61" s="2"/>
      <c r="AM61" s="2"/>
    </row>
    <row r="62" spans="1:39" x14ac:dyDescent="0.25">
      <c r="A62" s="1">
        <v>36191</v>
      </c>
      <c r="B62" s="4">
        <v>0</v>
      </c>
      <c r="D62" s="2">
        <v>1.0869416000000001</v>
      </c>
      <c r="G62" s="2">
        <v>0.34553346000000001</v>
      </c>
      <c r="H62" s="2">
        <f t="shared" si="0"/>
        <v>0.39587468000000003</v>
      </c>
      <c r="I62" s="2">
        <f t="shared" si="1"/>
        <v>1.7780085200000002</v>
      </c>
      <c r="K62" s="2">
        <v>1.4069792999999999</v>
      </c>
      <c r="L62" s="2">
        <v>1.9181992000000001</v>
      </c>
      <c r="M62" s="2">
        <v>2.6151686999999999</v>
      </c>
      <c r="O62" s="2">
        <v>0.34228233000000002</v>
      </c>
      <c r="P62" s="2">
        <v>0.4741322</v>
      </c>
      <c r="Q62" s="2">
        <v>0.65677169999999996</v>
      </c>
      <c r="R62" s="5"/>
      <c r="AG62" s="2"/>
      <c r="AH62" s="2"/>
      <c r="AI62" s="2"/>
      <c r="AK62" s="2"/>
      <c r="AL62" s="2"/>
      <c r="AM62" s="2"/>
    </row>
    <row r="63" spans="1:39" x14ac:dyDescent="0.25">
      <c r="A63" s="1">
        <v>36219</v>
      </c>
      <c r="B63" s="4">
        <v>0</v>
      </c>
      <c r="D63" s="2">
        <v>1.5424032999999999</v>
      </c>
      <c r="G63" s="2">
        <v>0.36662512000000003</v>
      </c>
      <c r="H63" s="2">
        <f t="shared" si="0"/>
        <v>0.80915305999999987</v>
      </c>
      <c r="I63" s="2">
        <f t="shared" si="1"/>
        <v>2.27565354</v>
      </c>
      <c r="K63" s="2">
        <v>2.4888134000000002</v>
      </c>
      <c r="L63" s="2">
        <v>3.4428950999999999</v>
      </c>
      <c r="M63" s="2">
        <v>4.7627221000000004</v>
      </c>
      <c r="O63" s="2">
        <v>0.38507533999999999</v>
      </c>
      <c r="P63" s="2">
        <v>0.53375578999999995</v>
      </c>
      <c r="Q63" s="2">
        <v>0.73984287999999998</v>
      </c>
      <c r="R63" s="5"/>
      <c r="AG63" s="2"/>
      <c r="AH63" s="2"/>
      <c r="AI63" s="2"/>
      <c r="AK63" s="2"/>
      <c r="AL63" s="2"/>
      <c r="AM63" s="2"/>
    </row>
    <row r="64" spans="1:39" x14ac:dyDescent="0.25">
      <c r="A64" s="1">
        <v>36250</v>
      </c>
      <c r="B64" s="4">
        <v>0</v>
      </c>
      <c r="D64" s="2">
        <v>1.4456191</v>
      </c>
      <c r="G64" s="2">
        <v>0.35540242999999999</v>
      </c>
      <c r="H64" s="2">
        <f t="shared" si="0"/>
        <v>0.73481424000000006</v>
      </c>
      <c r="I64" s="2">
        <f t="shared" si="1"/>
        <v>2.1564239600000001</v>
      </c>
      <c r="K64" s="2">
        <v>1.7016713000000001</v>
      </c>
      <c r="L64" s="2">
        <v>2.2704646999999998</v>
      </c>
      <c r="M64" s="2">
        <v>3.0293806000000001</v>
      </c>
      <c r="O64" s="2">
        <v>0.33905506000000002</v>
      </c>
      <c r="P64" s="2">
        <v>0.45262669</v>
      </c>
      <c r="Q64" s="2">
        <v>0.60424087000000004</v>
      </c>
      <c r="R64" s="5"/>
      <c r="AG64" s="2"/>
      <c r="AH64" s="2"/>
      <c r="AI64" s="2"/>
      <c r="AK64" s="2"/>
      <c r="AL64" s="2"/>
      <c r="AM64" s="2"/>
    </row>
    <row r="65" spans="1:39" x14ac:dyDescent="0.25">
      <c r="A65" s="1">
        <v>36280</v>
      </c>
      <c r="B65" s="4">
        <v>0</v>
      </c>
      <c r="D65" s="2">
        <v>1.2992522</v>
      </c>
      <c r="G65" s="2">
        <v>0.38362257</v>
      </c>
      <c r="H65" s="2">
        <f t="shared" si="0"/>
        <v>0.53200705999999998</v>
      </c>
      <c r="I65" s="2">
        <f t="shared" si="1"/>
        <v>2.0664973399999997</v>
      </c>
      <c r="K65" s="2">
        <v>1.6186039000000001</v>
      </c>
      <c r="L65" s="2">
        <v>2.2267431000000002</v>
      </c>
      <c r="M65" s="2">
        <v>3.0633713999999999</v>
      </c>
      <c r="O65" s="2">
        <v>0.34216389000000003</v>
      </c>
      <c r="P65" s="2">
        <v>0.47431076999999999</v>
      </c>
      <c r="Q65" s="2">
        <v>0.65749400999999996</v>
      </c>
      <c r="R65" s="5"/>
      <c r="AG65" s="2"/>
      <c r="AH65" s="2"/>
      <c r="AI65" s="2"/>
      <c r="AK65" s="2"/>
      <c r="AL65" s="2"/>
      <c r="AM65" s="2"/>
    </row>
    <row r="66" spans="1:39" x14ac:dyDescent="0.25">
      <c r="A66" s="1">
        <v>36311</v>
      </c>
      <c r="B66" s="4">
        <v>0</v>
      </c>
      <c r="D66" s="2">
        <v>1.2975231</v>
      </c>
      <c r="G66" s="2">
        <v>0.35757480000000003</v>
      </c>
      <c r="H66" s="2">
        <f t="shared" si="0"/>
        <v>0.58237349999999999</v>
      </c>
      <c r="I66" s="2">
        <f t="shared" si="1"/>
        <v>2.0126727</v>
      </c>
      <c r="K66" s="2">
        <v>1.7244957000000001</v>
      </c>
      <c r="L66" s="2">
        <v>2.3933567</v>
      </c>
      <c r="M66" s="2">
        <v>3.3216412000000002</v>
      </c>
      <c r="O66" s="2">
        <v>0.37488596000000002</v>
      </c>
      <c r="P66" s="2">
        <v>0.52064825999999997</v>
      </c>
      <c r="Q66" s="2">
        <v>0.72308552999999998</v>
      </c>
      <c r="R66" s="5"/>
      <c r="AG66" s="2"/>
      <c r="AH66" s="2"/>
      <c r="AI66" s="2"/>
      <c r="AK66" s="2"/>
      <c r="AL66" s="2"/>
      <c r="AM66" s="2"/>
    </row>
    <row r="67" spans="1:39" x14ac:dyDescent="0.25">
      <c r="A67" s="1">
        <v>36341</v>
      </c>
      <c r="B67" s="4">
        <v>0</v>
      </c>
      <c r="D67" s="2">
        <v>2.9684324000000002</v>
      </c>
      <c r="G67" s="2">
        <v>0.44635687000000002</v>
      </c>
      <c r="H67" s="2">
        <f t="shared" si="0"/>
        <v>2.0757186600000002</v>
      </c>
      <c r="I67" s="2">
        <f t="shared" si="1"/>
        <v>3.8611461400000002</v>
      </c>
      <c r="K67" s="2">
        <v>1.4873438000000001</v>
      </c>
      <c r="L67" s="2">
        <v>2.0244727</v>
      </c>
      <c r="M67" s="2">
        <v>2.7555765000000001</v>
      </c>
      <c r="O67" s="2">
        <v>0.33784955</v>
      </c>
      <c r="P67" s="2">
        <v>0.45720541999999997</v>
      </c>
      <c r="Q67" s="2">
        <v>0.61872744999999996</v>
      </c>
      <c r="R67" s="5"/>
      <c r="AG67" s="2"/>
      <c r="AH67" s="2"/>
      <c r="AI67" s="2"/>
      <c r="AK67" s="2"/>
      <c r="AL67" s="2"/>
      <c r="AM67" s="2"/>
    </row>
    <row r="68" spans="1:39" x14ac:dyDescent="0.25">
      <c r="A68" s="1">
        <v>36372</v>
      </c>
      <c r="B68" s="4">
        <v>0</v>
      </c>
      <c r="D68" s="2">
        <v>3.0070369000000001</v>
      </c>
      <c r="G68" s="2">
        <v>0.49461301000000002</v>
      </c>
      <c r="H68" s="2">
        <f t="shared" si="0"/>
        <v>2.0178108799999999</v>
      </c>
      <c r="I68" s="2">
        <f t="shared" si="1"/>
        <v>3.9962629200000004</v>
      </c>
      <c r="K68" s="2">
        <v>2.1743472000000001</v>
      </c>
      <c r="L68" s="2">
        <v>3.0763539</v>
      </c>
      <c r="M68" s="2">
        <v>4.3525492999999997</v>
      </c>
      <c r="O68" s="2">
        <v>0.26756690999999999</v>
      </c>
      <c r="P68" s="2">
        <v>0.36792996</v>
      </c>
      <c r="Q68" s="2">
        <v>0.50593871999999995</v>
      </c>
      <c r="R68" s="5"/>
      <c r="AG68" s="2"/>
      <c r="AH68" s="2"/>
      <c r="AI68" s="2"/>
      <c r="AK68" s="2"/>
      <c r="AL68" s="2"/>
      <c r="AM68" s="2"/>
    </row>
    <row r="69" spans="1:39" x14ac:dyDescent="0.25">
      <c r="A69" s="1">
        <v>36403</v>
      </c>
      <c r="B69" s="4">
        <v>0</v>
      </c>
      <c r="D69" s="2">
        <v>2.5482908000000002</v>
      </c>
      <c r="G69" s="2">
        <v>0.53370587000000003</v>
      </c>
      <c r="H69" s="2">
        <f t="shared" si="0"/>
        <v>1.4808790600000001</v>
      </c>
      <c r="I69" s="2">
        <f t="shared" si="1"/>
        <v>3.61570254</v>
      </c>
      <c r="K69" s="2">
        <v>1.9928243999999999</v>
      </c>
      <c r="L69" s="2">
        <v>2.7966476999999998</v>
      </c>
      <c r="M69" s="2">
        <v>3.9247002000000002</v>
      </c>
      <c r="O69" s="2">
        <v>0.29648015999999999</v>
      </c>
      <c r="P69" s="2">
        <v>0.40811709000000002</v>
      </c>
      <c r="Q69" s="2">
        <v>0.56178989999999995</v>
      </c>
      <c r="R69" s="5"/>
      <c r="AG69" s="2"/>
      <c r="AH69" s="2"/>
      <c r="AI69" s="2"/>
      <c r="AK69" s="2"/>
      <c r="AL69" s="2"/>
      <c r="AM69" s="2"/>
    </row>
    <row r="70" spans="1:39" x14ac:dyDescent="0.25">
      <c r="A70" s="1">
        <v>36433</v>
      </c>
      <c r="B70" s="4">
        <v>0</v>
      </c>
      <c r="D70" s="2">
        <v>1.5931561000000001</v>
      </c>
      <c r="G70" s="2">
        <v>0.47695893</v>
      </c>
      <c r="H70" s="2">
        <f t="shared" si="0"/>
        <v>0.63923824000000007</v>
      </c>
      <c r="I70" s="2">
        <f t="shared" si="1"/>
        <v>2.5470739600000001</v>
      </c>
      <c r="K70" s="2">
        <v>1.9019427</v>
      </c>
      <c r="L70" s="2">
        <v>2.6269893</v>
      </c>
      <c r="M70" s="2">
        <v>3.6284336000000001</v>
      </c>
      <c r="O70" s="2">
        <v>0.27495644000000002</v>
      </c>
      <c r="P70" s="2">
        <v>0.37901235</v>
      </c>
      <c r="Q70" s="2">
        <v>0.52244771000000001</v>
      </c>
      <c r="R70" s="5"/>
      <c r="AG70" s="2"/>
      <c r="AH70" s="2"/>
      <c r="AI70" s="2"/>
      <c r="AK70" s="2"/>
      <c r="AL70" s="2"/>
      <c r="AM70" s="2"/>
    </row>
    <row r="71" spans="1:39" x14ac:dyDescent="0.25">
      <c r="A71" s="1">
        <v>36464</v>
      </c>
      <c r="B71" s="4">
        <v>0</v>
      </c>
      <c r="D71" s="2">
        <v>1.5142327</v>
      </c>
      <c r="G71" s="2">
        <v>0.60815878999999995</v>
      </c>
      <c r="H71" s="2">
        <f t="shared" si="0"/>
        <v>0.29791512000000009</v>
      </c>
      <c r="I71" s="2">
        <f t="shared" si="1"/>
        <v>2.7305502800000001</v>
      </c>
      <c r="K71" s="2">
        <v>1.5582724999999999</v>
      </c>
      <c r="L71" s="2">
        <v>2.2912360000000001</v>
      </c>
      <c r="M71" s="2">
        <v>3.3689631000000002</v>
      </c>
      <c r="O71" s="2">
        <v>0.42296035999999998</v>
      </c>
      <c r="P71" s="2">
        <v>0.60479413999999998</v>
      </c>
      <c r="Q71" s="2">
        <v>0.8647996</v>
      </c>
      <c r="R71" s="5"/>
      <c r="AG71" s="2"/>
      <c r="AH71" s="2"/>
      <c r="AI71" s="2"/>
      <c r="AK71" s="2"/>
      <c r="AL71" s="2"/>
      <c r="AM71" s="2"/>
    </row>
    <row r="72" spans="1:39" x14ac:dyDescent="0.25">
      <c r="A72" s="1">
        <v>36494</v>
      </c>
      <c r="B72" s="4">
        <v>0</v>
      </c>
      <c r="D72" s="2">
        <v>1.5883619</v>
      </c>
      <c r="G72" s="2">
        <v>0.47878179999999998</v>
      </c>
      <c r="H72" s="2">
        <f t="shared" si="0"/>
        <v>0.63079830000000003</v>
      </c>
      <c r="I72" s="2">
        <f t="shared" si="1"/>
        <v>2.5459255000000001</v>
      </c>
      <c r="K72" s="2">
        <v>1.1341793</v>
      </c>
      <c r="L72" s="2">
        <v>1.5731899</v>
      </c>
      <c r="M72" s="2">
        <v>2.1821296999999999</v>
      </c>
      <c r="O72" s="2">
        <v>0.39083254000000001</v>
      </c>
      <c r="P72" s="2">
        <v>0.54106763000000002</v>
      </c>
      <c r="Q72" s="2">
        <v>0.74905272000000001</v>
      </c>
      <c r="R72" s="5"/>
      <c r="AG72" s="2"/>
      <c r="AH72" s="2"/>
      <c r="AI72" s="2"/>
      <c r="AK72" s="2"/>
      <c r="AL72" s="2"/>
      <c r="AM72" s="2"/>
    </row>
    <row r="73" spans="1:39" x14ac:dyDescent="0.25">
      <c r="A73" s="1">
        <v>36525</v>
      </c>
      <c r="B73" s="4">
        <v>0</v>
      </c>
      <c r="D73" s="2">
        <v>2.4686482999999999</v>
      </c>
      <c r="G73" s="2">
        <v>0.50288734999999996</v>
      </c>
      <c r="H73" s="2">
        <f t="shared" si="0"/>
        <v>1.4628736</v>
      </c>
      <c r="I73" s="2">
        <f t="shared" si="1"/>
        <v>3.4744229999999998</v>
      </c>
      <c r="K73" s="2">
        <v>1.6076533</v>
      </c>
      <c r="L73" s="2">
        <v>2.2102045000000001</v>
      </c>
      <c r="M73" s="2">
        <v>3.0385928</v>
      </c>
      <c r="O73" s="2">
        <v>0.26480302999999999</v>
      </c>
      <c r="P73" s="2">
        <v>0.36644665999999998</v>
      </c>
      <c r="Q73" s="2">
        <v>0.50710582000000004</v>
      </c>
      <c r="R73" s="5"/>
      <c r="AG73" s="2"/>
      <c r="AH73" s="2"/>
      <c r="AI73" s="2"/>
      <c r="AK73" s="2"/>
      <c r="AL73" s="2"/>
      <c r="AM73" s="2"/>
    </row>
    <row r="74" spans="1:39" x14ac:dyDescent="0.25">
      <c r="A74" s="1">
        <v>36556</v>
      </c>
      <c r="B74" s="4">
        <v>0</v>
      </c>
      <c r="D74" s="2">
        <v>2.1591904999999998</v>
      </c>
      <c r="G74" s="2">
        <v>0.50932756999999995</v>
      </c>
      <c r="H74" s="2">
        <f t="shared" ref="H74:H137" si="4">D74-2*G74</f>
        <v>1.1405353599999999</v>
      </c>
      <c r="I74" s="2">
        <f t="shared" ref="I74:I137" si="5">D74+2*G74</f>
        <v>3.1778456399999997</v>
      </c>
      <c r="K74" s="2">
        <v>1.2952600000000001</v>
      </c>
      <c r="L74" s="2">
        <v>1.8468317000000001</v>
      </c>
      <c r="M74" s="2">
        <v>2.6332838000000001</v>
      </c>
      <c r="O74" s="2">
        <v>0.26189954999999998</v>
      </c>
      <c r="P74" s="2">
        <v>0.37110249000000001</v>
      </c>
      <c r="Q74" s="2">
        <v>0.52583922000000005</v>
      </c>
      <c r="R74" s="5"/>
      <c r="AG74" s="2"/>
      <c r="AH74" s="2"/>
      <c r="AI74" s="2"/>
      <c r="AK74" s="2"/>
      <c r="AL74" s="2"/>
      <c r="AM74" s="2"/>
    </row>
    <row r="75" spans="1:39" x14ac:dyDescent="0.25">
      <c r="A75" s="1">
        <v>36585</v>
      </c>
      <c r="B75" s="4">
        <v>0</v>
      </c>
      <c r="D75" s="2">
        <v>2.5455776000000001</v>
      </c>
      <c r="G75" s="2">
        <v>0.53309806000000004</v>
      </c>
      <c r="H75" s="2">
        <f t="shared" si="4"/>
        <v>1.47938148</v>
      </c>
      <c r="I75" s="2">
        <f t="shared" si="5"/>
        <v>3.6117737200000004</v>
      </c>
      <c r="K75" s="2">
        <v>1.4813098</v>
      </c>
      <c r="L75" s="2">
        <v>2.0918252000000002</v>
      </c>
      <c r="M75" s="2">
        <v>2.9539618000000001</v>
      </c>
      <c r="O75" s="2">
        <v>0.26080213000000002</v>
      </c>
      <c r="P75" s="2">
        <v>0.37115666000000003</v>
      </c>
      <c r="Q75" s="2">
        <v>0.52820606000000003</v>
      </c>
      <c r="R75" s="5"/>
      <c r="AG75" s="2"/>
      <c r="AH75" s="2"/>
      <c r="AI75" s="2"/>
      <c r="AK75" s="2"/>
      <c r="AL75" s="2"/>
      <c r="AM75" s="2"/>
    </row>
    <row r="76" spans="1:39" x14ac:dyDescent="0.25">
      <c r="A76" s="1">
        <v>36616</v>
      </c>
      <c r="B76" s="4">
        <v>0</v>
      </c>
      <c r="D76" s="2">
        <v>1.6371682000000001</v>
      </c>
      <c r="G76" s="2">
        <v>0.45502543000000001</v>
      </c>
      <c r="H76" s="2">
        <f t="shared" si="4"/>
        <v>0.72711734000000006</v>
      </c>
      <c r="I76" s="2">
        <f t="shared" si="5"/>
        <v>2.5472190600000002</v>
      </c>
      <c r="K76" s="2">
        <v>1.4333335</v>
      </c>
      <c r="L76" s="2">
        <v>1.9984999999999999</v>
      </c>
      <c r="M76" s="2">
        <v>2.7865129</v>
      </c>
      <c r="O76" s="2">
        <v>0.31720638000000001</v>
      </c>
      <c r="P76" s="2">
        <v>0.43733957000000001</v>
      </c>
      <c r="Q76" s="2">
        <v>0.60296991</v>
      </c>
      <c r="R76" s="5"/>
      <c r="AG76" s="2"/>
      <c r="AH76" s="2"/>
      <c r="AI76" s="2"/>
      <c r="AK76" s="2"/>
      <c r="AL76" s="2"/>
      <c r="AM76" s="2"/>
    </row>
    <row r="77" spans="1:39" x14ac:dyDescent="0.25">
      <c r="A77" s="1">
        <v>36646</v>
      </c>
      <c r="B77" s="4">
        <v>0</v>
      </c>
      <c r="D77" s="2">
        <v>2.5519609999999999</v>
      </c>
      <c r="G77" s="2">
        <v>0.50123636999999999</v>
      </c>
      <c r="H77" s="2">
        <f t="shared" si="4"/>
        <v>1.54948826</v>
      </c>
      <c r="I77" s="2">
        <f t="shared" si="5"/>
        <v>3.5544337399999999</v>
      </c>
      <c r="K77" s="2">
        <v>1.9396138000000001</v>
      </c>
      <c r="L77" s="2">
        <v>2.7528095000000001</v>
      </c>
      <c r="M77" s="2">
        <v>3.9069425999999998</v>
      </c>
      <c r="O77" s="2">
        <v>0.29629995999999997</v>
      </c>
      <c r="P77" s="2">
        <v>0.42021753000000001</v>
      </c>
      <c r="Q77" s="2">
        <v>0.59595949000000004</v>
      </c>
      <c r="R77" s="5"/>
      <c r="AG77" s="2"/>
      <c r="AH77" s="2"/>
      <c r="AI77" s="2"/>
      <c r="AK77" s="2"/>
      <c r="AL77" s="2"/>
      <c r="AM77" s="2"/>
    </row>
    <row r="78" spans="1:39" x14ac:dyDescent="0.25">
      <c r="A78" s="1">
        <v>36677</v>
      </c>
      <c r="B78" s="4">
        <v>0</v>
      </c>
      <c r="D78" s="2">
        <v>2.3865511000000001</v>
      </c>
      <c r="G78" s="2">
        <v>0.48346322000000003</v>
      </c>
      <c r="H78" s="2">
        <f t="shared" si="4"/>
        <v>1.4196246600000002</v>
      </c>
      <c r="I78" s="2">
        <f t="shared" si="5"/>
        <v>3.3534775400000001</v>
      </c>
      <c r="K78" s="2">
        <v>2.0087803000000002</v>
      </c>
      <c r="L78" s="2">
        <v>2.8910062999999999</v>
      </c>
      <c r="M78" s="2">
        <v>4.1606926</v>
      </c>
      <c r="O78" s="2">
        <v>0.13050033</v>
      </c>
      <c r="P78" s="2">
        <v>0.18510032000000001</v>
      </c>
      <c r="Q78" s="2">
        <v>0.26254439000000002</v>
      </c>
      <c r="R78" s="5"/>
      <c r="AG78" s="2"/>
      <c r="AH78" s="2"/>
      <c r="AI78" s="2"/>
      <c r="AK78" s="2"/>
      <c r="AL78" s="2"/>
      <c r="AM78" s="2"/>
    </row>
    <row r="79" spans="1:39" x14ac:dyDescent="0.25">
      <c r="A79" s="1">
        <v>36707</v>
      </c>
      <c r="B79" s="4">
        <v>0</v>
      </c>
      <c r="D79" s="2">
        <v>2.5941130999999999</v>
      </c>
      <c r="G79" s="2">
        <v>0.42976299000000001</v>
      </c>
      <c r="H79" s="2">
        <f t="shared" si="4"/>
        <v>1.73458712</v>
      </c>
      <c r="I79" s="2">
        <f t="shared" si="5"/>
        <v>3.4536390799999999</v>
      </c>
      <c r="K79" s="2">
        <v>1.5284692</v>
      </c>
      <c r="L79" s="2">
        <v>2.1107643</v>
      </c>
      <c r="M79" s="2">
        <v>2.9148941000000002</v>
      </c>
      <c r="O79" s="2">
        <v>0.19432268</v>
      </c>
      <c r="P79" s="2">
        <v>0.26720791999999999</v>
      </c>
      <c r="Q79" s="2">
        <v>0.36743047000000001</v>
      </c>
      <c r="R79" s="5"/>
      <c r="AG79" s="2"/>
      <c r="AH79" s="2"/>
      <c r="AI79" s="2"/>
      <c r="AK79" s="2"/>
      <c r="AL79" s="2"/>
      <c r="AM79" s="2"/>
    </row>
    <row r="80" spans="1:39" x14ac:dyDescent="0.25">
      <c r="A80" s="1">
        <v>36738</v>
      </c>
      <c r="B80" s="4">
        <v>0</v>
      </c>
      <c r="D80" s="2">
        <v>1.5244077</v>
      </c>
      <c r="G80" s="2">
        <v>0.36914445000000001</v>
      </c>
      <c r="H80" s="2">
        <f t="shared" si="4"/>
        <v>0.78611880000000001</v>
      </c>
      <c r="I80" s="2">
        <f t="shared" si="5"/>
        <v>2.2626965999999999</v>
      </c>
      <c r="K80" s="2">
        <v>1.7065637</v>
      </c>
      <c r="L80" s="2">
        <v>2.4032771999999998</v>
      </c>
      <c r="M80" s="2">
        <v>3.3844276</v>
      </c>
      <c r="O80" s="2">
        <v>0.19207537999999999</v>
      </c>
      <c r="P80" s="2">
        <v>0.26728508000000001</v>
      </c>
      <c r="Q80" s="2">
        <v>0.37194417000000002</v>
      </c>
      <c r="R80" s="5"/>
      <c r="AG80" s="2"/>
      <c r="AH80" s="2"/>
      <c r="AI80" s="2"/>
      <c r="AK80" s="2"/>
      <c r="AL80" s="2"/>
      <c r="AM80" s="2"/>
    </row>
    <row r="81" spans="1:39" x14ac:dyDescent="0.25">
      <c r="A81" s="1">
        <v>36769</v>
      </c>
      <c r="B81" s="4">
        <v>0</v>
      </c>
      <c r="D81" s="2">
        <v>1.4775225999999999</v>
      </c>
      <c r="G81" s="2">
        <v>0.36177702</v>
      </c>
      <c r="H81" s="2">
        <f t="shared" si="4"/>
        <v>0.7539685599999999</v>
      </c>
      <c r="I81" s="2">
        <f t="shared" si="5"/>
        <v>2.2010766400000001</v>
      </c>
      <c r="K81" s="2">
        <v>1.428418</v>
      </c>
      <c r="L81" s="2">
        <v>2.0380571000000001</v>
      </c>
      <c r="M81" s="2">
        <v>2.9078860999999998</v>
      </c>
      <c r="O81" s="2">
        <v>0.25825999999999999</v>
      </c>
      <c r="P81" s="2">
        <v>0.36439135</v>
      </c>
      <c r="Q81" s="2">
        <v>0.51413712</v>
      </c>
      <c r="R81" s="5"/>
      <c r="AG81" s="2"/>
      <c r="AH81" s="2"/>
      <c r="AI81" s="2"/>
      <c r="AK81" s="2"/>
      <c r="AL81" s="2"/>
      <c r="AM81" s="2"/>
    </row>
    <row r="82" spans="1:39" x14ac:dyDescent="0.25">
      <c r="A82" s="1">
        <v>36799</v>
      </c>
      <c r="B82" s="4">
        <v>0</v>
      </c>
      <c r="D82" s="2">
        <v>1.7630918</v>
      </c>
      <c r="G82" s="2">
        <v>0.35054263000000002</v>
      </c>
      <c r="H82" s="2">
        <f t="shared" si="4"/>
        <v>1.0620065400000001</v>
      </c>
      <c r="I82" s="2">
        <f t="shared" si="5"/>
        <v>2.4641770599999999</v>
      </c>
      <c r="K82" s="2">
        <v>1.5070545</v>
      </c>
      <c r="L82" s="2">
        <v>2.1076152000000001</v>
      </c>
      <c r="M82" s="2">
        <v>2.9474990999999999</v>
      </c>
      <c r="O82" s="2">
        <v>0.38709930999999997</v>
      </c>
      <c r="P82" s="2">
        <v>0.53679809000000001</v>
      </c>
      <c r="Q82" s="2">
        <v>0.74438826999999996</v>
      </c>
      <c r="R82" s="5"/>
      <c r="AG82" s="2"/>
      <c r="AH82" s="2"/>
      <c r="AI82" s="2"/>
      <c r="AK82" s="2"/>
      <c r="AL82" s="2"/>
      <c r="AM82" s="2"/>
    </row>
    <row r="83" spans="1:39" x14ac:dyDescent="0.25">
      <c r="A83" s="1">
        <v>36830</v>
      </c>
      <c r="B83" s="4">
        <v>0</v>
      </c>
      <c r="D83" s="2">
        <v>0.99013808999999997</v>
      </c>
      <c r="G83" s="2">
        <v>0.37733471000000002</v>
      </c>
      <c r="H83" s="2">
        <f t="shared" si="4"/>
        <v>0.23546866999999994</v>
      </c>
      <c r="I83" s="2">
        <f t="shared" si="5"/>
        <v>1.74480751</v>
      </c>
      <c r="K83" s="2">
        <v>1.8012387000000001</v>
      </c>
      <c r="L83" s="2">
        <v>2.6176989000000002</v>
      </c>
      <c r="M83" s="2">
        <v>3.8042417999999998</v>
      </c>
      <c r="O83" s="2">
        <v>0.32251927000000002</v>
      </c>
      <c r="P83" s="2">
        <v>0.47128638</v>
      </c>
      <c r="Q83" s="2">
        <v>0.68867465000000005</v>
      </c>
      <c r="R83" s="5"/>
      <c r="AG83" s="2"/>
      <c r="AH83" s="2"/>
      <c r="AI83" s="2"/>
      <c r="AK83" s="2"/>
      <c r="AL83" s="2"/>
      <c r="AM83" s="2"/>
    </row>
    <row r="84" spans="1:39" x14ac:dyDescent="0.25">
      <c r="A84" s="1">
        <v>36860</v>
      </c>
      <c r="B84" s="4">
        <v>0</v>
      </c>
      <c r="D84" s="2">
        <v>1.3267370000000001</v>
      </c>
      <c r="G84" s="2">
        <v>0.36429083000000001</v>
      </c>
      <c r="H84" s="2">
        <f t="shared" si="4"/>
        <v>0.59815534000000004</v>
      </c>
      <c r="I84" s="2">
        <f t="shared" si="5"/>
        <v>2.0553186600000002</v>
      </c>
      <c r="K84" s="2">
        <v>1.2444147999999999</v>
      </c>
      <c r="L84" s="2">
        <v>1.7793699999999999</v>
      </c>
      <c r="M84" s="2">
        <v>2.5442942</v>
      </c>
      <c r="O84" s="2">
        <v>0.34511587999999999</v>
      </c>
      <c r="P84" s="2">
        <v>0.49427945000000001</v>
      </c>
      <c r="Q84" s="2">
        <v>0.70791345000000006</v>
      </c>
      <c r="R84" s="5"/>
      <c r="AG84" s="2"/>
      <c r="AH84" s="2"/>
      <c r="AI84" s="2"/>
      <c r="AK84" s="2"/>
      <c r="AL84" s="2"/>
      <c r="AM84" s="2"/>
    </row>
    <row r="85" spans="1:39" x14ac:dyDescent="0.25">
      <c r="A85" s="1">
        <v>36891</v>
      </c>
      <c r="B85" s="4">
        <v>0</v>
      </c>
      <c r="D85" s="2">
        <v>1.5935789</v>
      </c>
      <c r="G85" s="2">
        <v>0.36019524000000003</v>
      </c>
      <c r="H85" s="2">
        <f t="shared" si="4"/>
        <v>0.87318841999999997</v>
      </c>
      <c r="I85" s="2">
        <f t="shared" si="5"/>
        <v>2.3139693800000001</v>
      </c>
      <c r="K85" s="2">
        <v>1.6517569999999999</v>
      </c>
      <c r="L85" s="2">
        <v>2.3727160999999999</v>
      </c>
      <c r="M85" s="2">
        <v>3.4083595999999998</v>
      </c>
      <c r="O85" s="2">
        <v>0.27201028999999999</v>
      </c>
      <c r="P85" s="2">
        <v>0.37901224999999999</v>
      </c>
      <c r="Q85" s="2">
        <v>0.52810606999999998</v>
      </c>
      <c r="R85" s="5"/>
      <c r="AG85" s="2"/>
      <c r="AH85" s="2"/>
      <c r="AI85" s="2"/>
      <c r="AK85" s="2"/>
      <c r="AL85" s="2"/>
      <c r="AM85" s="2"/>
    </row>
    <row r="86" spans="1:39" x14ac:dyDescent="0.25">
      <c r="A86" s="1">
        <v>36922</v>
      </c>
      <c r="B86" s="4">
        <v>0</v>
      </c>
      <c r="D86" s="2">
        <v>1.5378517</v>
      </c>
      <c r="G86" s="2">
        <v>0.39692562999999997</v>
      </c>
      <c r="H86" s="2">
        <f t="shared" si="4"/>
        <v>0.7440004400000001</v>
      </c>
      <c r="I86" s="2">
        <f t="shared" si="5"/>
        <v>2.3317029599999999</v>
      </c>
      <c r="K86" s="2">
        <v>2.2496947</v>
      </c>
      <c r="L86" s="2">
        <v>3.2961490000000002</v>
      </c>
      <c r="M86" s="2">
        <v>4.8293657999999997</v>
      </c>
      <c r="O86" s="2">
        <v>0.41622434000000003</v>
      </c>
      <c r="P86" s="2">
        <v>0.60070400000000002</v>
      </c>
      <c r="Q86" s="2">
        <v>0.86694905</v>
      </c>
      <c r="R86" s="5"/>
      <c r="AG86" s="2"/>
      <c r="AH86" s="2"/>
      <c r="AI86" s="2"/>
      <c r="AK86" s="2"/>
      <c r="AL86" s="2"/>
      <c r="AM86" s="2"/>
    </row>
    <row r="87" spans="1:39" x14ac:dyDescent="0.25">
      <c r="A87" s="1">
        <v>36950</v>
      </c>
      <c r="B87" s="4">
        <v>0</v>
      </c>
      <c r="D87" s="2">
        <v>1.0943856999999999</v>
      </c>
      <c r="G87" s="2">
        <v>0.36825834000000002</v>
      </c>
      <c r="H87" s="2">
        <f t="shared" si="4"/>
        <v>0.35786901999999987</v>
      </c>
      <c r="I87" s="2">
        <f t="shared" si="5"/>
        <v>1.8309023799999999</v>
      </c>
      <c r="K87" s="2">
        <v>1.1575637000000001</v>
      </c>
      <c r="L87" s="2">
        <v>1.6816797000000001</v>
      </c>
      <c r="M87" s="2">
        <v>2.4431023999999999</v>
      </c>
      <c r="O87" s="2">
        <v>0.38115873</v>
      </c>
      <c r="P87" s="2">
        <v>0.56780370000000002</v>
      </c>
      <c r="Q87" s="2">
        <v>0.84584455999999997</v>
      </c>
      <c r="R87" s="5"/>
      <c r="AG87" s="2"/>
      <c r="AH87" s="2"/>
      <c r="AI87" s="2"/>
      <c r="AK87" s="2"/>
      <c r="AL87" s="2"/>
      <c r="AM87" s="2"/>
    </row>
    <row r="88" spans="1:39" x14ac:dyDescent="0.25">
      <c r="A88" s="1">
        <v>36981</v>
      </c>
      <c r="B88" s="4">
        <v>0</v>
      </c>
      <c r="D88" s="2">
        <v>1.8887479</v>
      </c>
      <c r="G88" s="2">
        <v>0.34848922999999998</v>
      </c>
      <c r="H88" s="2">
        <f t="shared" si="4"/>
        <v>1.1917694400000001</v>
      </c>
      <c r="I88" s="2">
        <f t="shared" si="5"/>
        <v>2.5857263599999998</v>
      </c>
      <c r="K88" s="2">
        <v>1.5303298000000001</v>
      </c>
      <c r="L88" s="2">
        <v>2.215198</v>
      </c>
      <c r="M88" s="2">
        <v>3.2065652</v>
      </c>
      <c r="O88" s="2">
        <v>0.32200895000000002</v>
      </c>
      <c r="P88" s="2">
        <v>0.44998026000000002</v>
      </c>
      <c r="Q88" s="2">
        <v>0.62880935000000004</v>
      </c>
      <c r="R88" s="5"/>
      <c r="AG88" s="2"/>
      <c r="AH88" s="2"/>
      <c r="AI88" s="2"/>
      <c r="AK88" s="2"/>
      <c r="AL88" s="2"/>
      <c r="AM88" s="2"/>
    </row>
    <row r="89" spans="1:39" x14ac:dyDescent="0.25">
      <c r="A89" s="1">
        <v>37011</v>
      </c>
      <c r="B89" s="4">
        <v>0</v>
      </c>
      <c r="D89" s="2">
        <v>0.80494314</v>
      </c>
      <c r="G89" s="2">
        <v>0.45010408000000002</v>
      </c>
      <c r="H89" s="2">
        <f t="shared" si="4"/>
        <v>-9.5265020000000034E-2</v>
      </c>
      <c r="I89" s="2">
        <f t="shared" si="5"/>
        <v>1.7051513</v>
      </c>
      <c r="K89" s="2">
        <v>0.83510068000000004</v>
      </c>
      <c r="L89" s="2">
        <v>1.2236111000000001</v>
      </c>
      <c r="M89" s="2">
        <v>1.7928664999999999</v>
      </c>
      <c r="O89" s="2">
        <v>0.22433980000000001</v>
      </c>
      <c r="P89" s="2">
        <v>0.32736947</v>
      </c>
      <c r="Q89" s="2">
        <v>0.47771626</v>
      </c>
      <c r="R89" s="5"/>
      <c r="AG89" s="2"/>
      <c r="AH89" s="2"/>
      <c r="AI89" s="2"/>
      <c r="AK89" s="2"/>
      <c r="AL89" s="2"/>
      <c r="AM89" s="2"/>
    </row>
    <row r="90" spans="1:39" x14ac:dyDescent="0.25">
      <c r="A90" s="1">
        <v>37042</v>
      </c>
      <c r="B90" s="4">
        <v>0</v>
      </c>
      <c r="D90" s="2">
        <v>1.3742019999999999</v>
      </c>
      <c r="G90" s="2">
        <v>0.38419693999999999</v>
      </c>
      <c r="H90" s="2">
        <f t="shared" si="4"/>
        <v>0.60580811999999995</v>
      </c>
      <c r="I90" s="2">
        <f t="shared" si="5"/>
        <v>2.14259588</v>
      </c>
      <c r="K90" s="2">
        <v>1.3402825</v>
      </c>
      <c r="L90" s="2">
        <v>1.9465863000000001</v>
      </c>
      <c r="M90" s="2">
        <v>2.8271639</v>
      </c>
      <c r="O90" s="2">
        <v>0.42788869000000002</v>
      </c>
      <c r="P90" s="2">
        <v>0.60190091000000001</v>
      </c>
      <c r="Q90" s="2">
        <v>0.84667977999999999</v>
      </c>
      <c r="R90" s="5"/>
      <c r="AG90" s="2"/>
      <c r="AH90" s="2"/>
      <c r="AI90" s="2"/>
      <c r="AK90" s="2"/>
      <c r="AL90" s="2"/>
      <c r="AM90" s="2"/>
    </row>
    <row r="91" spans="1:39" x14ac:dyDescent="0.25">
      <c r="A91" s="1">
        <v>37072</v>
      </c>
      <c r="B91" s="4">
        <v>0</v>
      </c>
      <c r="D91" s="2">
        <v>1.9895555</v>
      </c>
      <c r="G91" s="2">
        <v>0.37772456999999998</v>
      </c>
      <c r="H91" s="2">
        <f t="shared" si="4"/>
        <v>1.2341063600000002</v>
      </c>
      <c r="I91" s="2">
        <f t="shared" si="5"/>
        <v>2.7450046399999999</v>
      </c>
      <c r="K91" s="2">
        <v>1.521504</v>
      </c>
      <c r="L91" s="2">
        <v>2.1345383</v>
      </c>
      <c r="M91" s="2">
        <v>2.9945721000000001</v>
      </c>
      <c r="O91" s="2">
        <v>0.30873544000000003</v>
      </c>
      <c r="P91" s="2">
        <v>0.41938382000000002</v>
      </c>
      <c r="Q91" s="2">
        <v>0.56968770999999996</v>
      </c>
      <c r="R91" s="5"/>
      <c r="AG91" s="2"/>
      <c r="AH91" s="2"/>
      <c r="AI91" s="2"/>
      <c r="AK91" s="2"/>
      <c r="AL91" s="2"/>
      <c r="AM91" s="2"/>
    </row>
    <row r="92" spans="1:39" x14ac:dyDescent="0.25">
      <c r="A92" s="1">
        <v>37103</v>
      </c>
      <c r="B92" s="4">
        <v>0</v>
      </c>
      <c r="D92" s="2">
        <v>1.3239358999999999</v>
      </c>
      <c r="G92" s="2">
        <v>0.40405529000000001</v>
      </c>
      <c r="H92" s="2">
        <f t="shared" si="4"/>
        <v>0.51582531999999992</v>
      </c>
      <c r="I92" s="2">
        <f t="shared" si="5"/>
        <v>2.1320464800000001</v>
      </c>
      <c r="K92" s="2">
        <v>1.2305416</v>
      </c>
      <c r="L92" s="2">
        <v>1.8100780999999999</v>
      </c>
      <c r="M92" s="2">
        <v>2.6625535</v>
      </c>
      <c r="O92" s="2">
        <v>0.27197169999999998</v>
      </c>
      <c r="P92" s="2">
        <v>0.39199451000000002</v>
      </c>
      <c r="Q92" s="2">
        <v>0.56498415000000002</v>
      </c>
      <c r="R92" s="5"/>
      <c r="AG92" s="2"/>
      <c r="AH92" s="2"/>
      <c r="AI92" s="2"/>
      <c r="AK92" s="2"/>
      <c r="AL92" s="2"/>
      <c r="AM92" s="2"/>
    </row>
    <row r="93" spans="1:39" x14ac:dyDescent="0.25">
      <c r="A93" s="1">
        <v>37134</v>
      </c>
      <c r="B93" s="4">
        <v>0</v>
      </c>
      <c r="D93" s="2">
        <v>1.5117172999999999</v>
      </c>
      <c r="G93" s="2">
        <v>0.37527534000000001</v>
      </c>
      <c r="H93" s="2">
        <f t="shared" si="4"/>
        <v>0.7611666199999999</v>
      </c>
      <c r="I93" s="2">
        <f t="shared" si="5"/>
        <v>2.2622679799999998</v>
      </c>
      <c r="K93" s="2">
        <v>1.6981059999999999</v>
      </c>
      <c r="L93" s="2">
        <v>2.4633242000000002</v>
      </c>
      <c r="M93" s="2">
        <v>3.5733731</v>
      </c>
      <c r="O93" s="2">
        <v>0.24876000000000001</v>
      </c>
      <c r="P93" s="2">
        <v>0.36550367</v>
      </c>
      <c r="Q93" s="2">
        <v>0.53703544999999997</v>
      </c>
      <c r="R93" s="5"/>
      <c r="AG93" s="2"/>
      <c r="AH93" s="2"/>
      <c r="AI93" s="2"/>
      <c r="AK93" s="2"/>
      <c r="AL93" s="2"/>
      <c r="AM93" s="2"/>
    </row>
    <row r="94" spans="1:39" x14ac:dyDescent="0.25">
      <c r="A94" s="1">
        <v>37164</v>
      </c>
      <c r="B94" s="4">
        <v>0</v>
      </c>
      <c r="D94" s="2">
        <v>1.6533348000000001</v>
      </c>
      <c r="G94" s="2">
        <v>0.41198257999999999</v>
      </c>
      <c r="H94" s="2">
        <f t="shared" si="4"/>
        <v>0.82936964000000013</v>
      </c>
      <c r="I94" s="2">
        <f t="shared" si="5"/>
        <v>2.4772999599999999</v>
      </c>
      <c r="K94" s="2">
        <v>1.4220853</v>
      </c>
      <c r="L94" s="2">
        <v>2.0441864999999999</v>
      </c>
      <c r="M94" s="2">
        <v>2.9384301000000002</v>
      </c>
      <c r="O94" s="2">
        <v>0.34282654000000001</v>
      </c>
      <c r="P94" s="2">
        <v>0.49290207000000003</v>
      </c>
      <c r="Q94" s="2">
        <v>0.70867455999999995</v>
      </c>
      <c r="R94" s="5"/>
      <c r="AG94" s="2"/>
      <c r="AH94" s="2"/>
      <c r="AI94" s="2"/>
      <c r="AK94" s="2"/>
      <c r="AL94" s="2"/>
      <c r="AM94" s="2"/>
    </row>
    <row r="95" spans="1:39" x14ac:dyDescent="0.25">
      <c r="A95" s="1">
        <v>37195</v>
      </c>
      <c r="B95" s="4">
        <v>0</v>
      </c>
      <c r="D95" s="2">
        <v>1.1292234000000001</v>
      </c>
      <c r="G95" s="2">
        <v>0.46335280000000001</v>
      </c>
      <c r="H95" s="2">
        <f t="shared" si="4"/>
        <v>0.20251780000000008</v>
      </c>
      <c r="I95" s="2">
        <f t="shared" si="5"/>
        <v>2.0559289999999999</v>
      </c>
      <c r="K95" s="2">
        <v>0.78561027999999999</v>
      </c>
      <c r="L95" s="2">
        <v>1.1795192999999999</v>
      </c>
      <c r="M95" s="2">
        <v>1.7709363</v>
      </c>
      <c r="O95" s="2">
        <v>0.32086047000000001</v>
      </c>
      <c r="P95" s="2">
        <v>0.46374584000000002</v>
      </c>
      <c r="Q95" s="2">
        <v>0.67026083999999997</v>
      </c>
      <c r="R95" s="5"/>
      <c r="AG95" s="2"/>
      <c r="AH95" s="2"/>
      <c r="AI95" s="2"/>
      <c r="AK95" s="2"/>
      <c r="AL95" s="2"/>
      <c r="AM95" s="2"/>
    </row>
    <row r="96" spans="1:39" x14ac:dyDescent="0.25">
      <c r="A96" s="1">
        <v>37225</v>
      </c>
      <c r="B96" s="4">
        <v>0</v>
      </c>
      <c r="D96" s="2">
        <v>1.1015796</v>
      </c>
      <c r="G96" s="2">
        <v>0.39542617000000002</v>
      </c>
      <c r="H96" s="2">
        <f t="shared" si="4"/>
        <v>0.31072725999999995</v>
      </c>
      <c r="I96" s="2">
        <f t="shared" si="5"/>
        <v>1.89243194</v>
      </c>
      <c r="K96" s="2">
        <v>2.0978306999999998</v>
      </c>
      <c r="L96" s="2">
        <v>3.097356</v>
      </c>
      <c r="M96" s="2">
        <v>4.5731115999999998</v>
      </c>
      <c r="O96" s="2">
        <v>0.27464474999999999</v>
      </c>
      <c r="P96" s="2">
        <v>0.39572595999999999</v>
      </c>
      <c r="Q96" s="2">
        <v>0.57018758999999997</v>
      </c>
      <c r="R96" s="5"/>
      <c r="AG96" s="2"/>
      <c r="AH96" s="2"/>
      <c r="AI96" s="2"/>
      <c r="AK96" s="2"/>
      <c r="AL96" s="2"/>
      <c r="AM96" s="2"/>
    </row>
    <row r="97" spans="1:39" x14ac:dyDescent="0.25">
      <c r="A97" s="1">
        <v>37256</v>
      </c>
      <c r="B97" s="4">
        <v>0</v>
      </c>
      <c r="D97" s="2">
        <v>0.92534921000000003</v>
      </c>
      <c r="G97" s="2">
        <v>0.39411795999999999</v>
      </c>
      <c r="H97" s="2">
        <f t="shared" si="4"/>
        <v>0.13711329000000005</v>
      </c>
      <c r="I97" s="2">
        <f t="shared" si="5"/>
        <v>1.71358513</v>
      </c>
      <c r="K97" s="2">
        <v>1.5995877000000001</v>
      </c>
      <c r="L97" s="2">
        <v>2.3356303999999999</v>
      </c>
      <c r="M97" s="2">
        <v>3.4103596</v>
      </c>
      <c r="O97" s="2">
        <v>0.3328255</v>
      </c>
      <c r="P97" s="2">
        <v>0.46817141000000001</v>
      </c>
      <c r="Q97" s="2">
        <v>0.65855669999999999</v>
      </c>
      <c r="R97" s="5"/>
      <c r="AG97" s="2"/>
      <c r="AH97" s="2"/>
      <c r="AI97" s="2"/>
      <c r="AK97" s="2"/>
      <c r="AL97" s="2"/>
      <c r="AM97" s="2"/>
    </row>
    <row r="98" spans="1:39" x14ac:dyDescent="0.25">
      <c r="A98" s="1">
        <v>37287</v>
      </c>
      <c r="B98" s="4">
        <v>0</v>
      </c>
      <c r="D98" s="2">
        <v>0.26241376</v>
      </c>
      <c r="G98" s="2">
        <v>0.38108942000000001</v>
      </c>
      <c r="H98" s="2">
        <f t="shared" si="4"/>
        <v>-0.49976508000000003</v>
      </c>
      <c r="I98" s="2">
        <f t="shared" si="5"/>
        <v>1.0245926000000001</v>
      </c>
      <c r="K98" s="2">
        <v>1.4179524999999999</v>
      </c>
      <c r="L98" s="2">
        <v>2.1008154000000001</v>
      </c>
      <c r="M98" s="2">
        <v>3.1125338999999999</v>
      </c>
      <c r="O98" s="2">
        <v>0.41669216999999997</v>
      </c>
      <c r="P98" s="2">
        <v>0.61831347000000003</v>
      </c>
      <c r="Q98" s="2">
        <v>0.91749157000000003</v>
      </c>
      <c r="R98" s="5"/>
      <c r="AG98" s="2"/>
      <c r="AH98" s="2"/>
      <c r="AI98" s="2"/>
      <c r="AK98" s="2"/>
      <c r="AL98" s="2"/>
      <c r="AM98" s="2"/>
    </row>
    <row r="99" spans="1:39" x14ac:dyDescent="0.25">
      <c r="A99" s="1">
        <v>37315</v>
      </c>
      <c r="B99" s="4">
        <v>0</v>
      </c>
      <c r="D99" s="2">
        <v>0.16602591999999999</v>
      </c>
      <c r="G99" s="2">
        <v>0.37714010999999997</v>
      </c>
      <c r="H99" s="2">
        <f t="shared" si="4"/>
        <v>-0.58825430000000001</v>
      </c>
      <c r="I99" s="2">
        <f t="shared" si="5"/>
        <v>0.92030613999999988</v>
      </c>
      <c r="K99" s="2">
        <v>1.3881992999999999</v>
      </c>
      <c r="L99" s="2">
        <v>2.0368721000000001</v>
      </c>
      <c r="M99" s="2">
        <v>2.9886544000000002</v>
      </c>
      <c r="O99" s="2">
        <v>0.61179072999999995</v>
      </c>
      <c r="P99" s="2">
        <v>0.88545837999999999</v>
      </c>
      <c r="Q99" s="2">
        <v>1.2815437000000001</v>
      </c>
      <c r="R99" s="5"/>
      <c r="AG99" s="2"/>
      <c r="AH99" s="2"/>
      <c r="AI99" s="2"/>
      <c r="AK99" s="2"/>
      <c r="AL99" s="2"/>
      <c r="AM99" s="2"/>
    </row>
    <row r="100" spans="1:39" x14ac:dyDescent="0.25">
      <c r="A100" s="1">
        <v>37346</v>
      </c>
      <c r="B100" s="4">
        <v>0</v>
      </c>
      <c r="D100" s="2">
        <v>0.69562469999999998</v>
      </c>
      <c r="G100" s="2">
        <v>0.33149521999999998</v>
      </c>
      <c r="H100" s="2">
        <f t="shared" si="4"/>
        <v>3.2634260000000026E-2</v>
      </c>
      <c r="I100" s="2">
        <f t="shared" si="5"/>
        <v>1.3586151399999999</v>
      </c>
      <c r="K100" s="2">
        <v>1.4165700999999999</v>
      </c>
      <c r="L100" s="2">
        <v>1.9662310000000001</v>
      </c>
      <c r="M100" s="2">
        <v>2.7291726000000001</v>
      </c>
      <c r="O100" s="2">
        <v>0.43722061000000001</v>
      </c>
      <c r="P100" s="2">
        <v>0.60167152000000002</v>
      </c>
      <c r="Q100" s="2">
        <v>0.82797701999999995</v>
      </c>
      <c r="R100" s="5"/>
      <c r="AG100" s="2"/>
      <c r="AH100" s="2"/>
      <c r="AI100" s="2"/>
      <c r="AK100" s="2"/>
      <c r="AL100" s="2"/>
      <c r="AM100" s="2"/>
    </row>
    <row r="101" spans="1:39" x14ac:dyDescent="0.25">
      <c r="A101" s="1">
        <v>37376</v>
      </c>
      <c r="B101" s="4">
        <v>0</v>
      </c>
      <c r="D101" s="2">
        <v>0.43308994000000001</v>
      </c>
      <c r="G101" s="2">
        <v>0.39434555999999998</v>
      </c>
      <c r="H101" s="2">
        <f t="shared" si="4"/>
        <v>-0.35560117999999996</v>
      </c>
      <c r="I101" s="2">
        <f t="shared" si="5"/>
        <v>1.2217810600000001</v>
      </c>
      <c r="K101" s="2">
        <v>1.5879699</v>
      </c>
      <c r="L101" s="2">
        <v>2.2912704000000002</v>
      </c>
      <c r="M101" s="2">
        <v>3.3060577000000002</v>
      </c>
      <c r="O101" s="2">
        <v>0.27119800999999999</v>
      </c>
      <c r="P101" s="2">
        <v>0.39009787000000001</v>
      </c>
      <c r="Q101" s="2">
        <v>0.56112635</v>
      </c>
      <c r="R101" s="5"/>
      <c r="AG101" s="2"/>
      <c r="AH101" s="2"/>
      <c r="AI101" s="2"/>
      <c r="AK101" s="2"/>
      <c r="AL101" s="2"/>
      <c r="AM101" s="2"/>
    </row>
    <row r="102" spans="1:39" x14ac:dyDescent="0.25">
      <c r="A102" s="1">
        <v>37407</v>
      </c>
      <c r="B102" s="4">
        <v>0</v>
      </c>
      <c r="D102" s="2">
        <v>1.1931459</v>
      </c>
      <c r="G102" s="2">
        <v>0.36314097000000001</v>
      </c>
      <c r="H102" s="2">
        <f t="shared" si="4"/>
        <v>0.46686395999999997</v>
      </c>
      <c r="I102" s="2">
        <f t="shared" si="5"/>
        <v>1.91942784</v>
      </c>
      <c r="K102" s="2">
        <v>1.5960875000000001</v>
      </c>
      <c r="L102" s="2">
        <v>2.2589011000000001</v>
      </c>
      <c r="M102" s="2">
        <v>3.1969637999999998</v>
      </c>
      <c r="O102" s="2">
        <v>0.47526584999999999</v>
      </c>
      <c r="P102" s="2">
        <v>0.66488528000000002</v>
      </c>
      <c r="Q102" s="2">
        <v>0.93015822000000004</v>
      </c>
      <c r="R102" s="5"/>
      <c r="AG102" s="2"/>
      <c r="AH102" s="2"/>
      <c r="AI102" s="2"/>
      <c r="AK102" s="2"/>
      <c r="AL102" s="2"/>
      <c r="AM102" s="2"/>
    </row>
    <row r="103" spans="1:39" x14ac:dyDescent="0.25">
      <c r="A103" s="1">
        <v>37437</v>
      </c>
      <c r="B103" s="4">
        <v>0</v>
      </c>
      <c r="D103" s="2">
        <v>0.65376902999999997</v>
      </c>
      <c r="G103" s="2">
        <v>0.32719473999999998</v>
      </c>
      <c r="H103" s="2">
        <f t="shared" si="4"/>
        <v>-6.2044999999999462E-4</v>
      </c>
      <c r="I103" s="2">
        <f t="shared" si="5"/>
        <v>1.3081585099999999</v>
      </c>
      <c r="K103" s="2">
        <v>1.3656088</v>
      </c>
      <c r="L103" s="2">
        <v>1.8643185</v>
      </c>
      <c r="M103" s="2">
        <v>2.545153</v>
      </c>
      <c r="O103" s="2">
        <v>0.32916921999999998</v>
      </c>
      <c r="P103" s="2">
        <v>0.44614037000000001</v>
      </c>
      <c r="Q103" s="2">
        <v>0.60467751999999997</v>
      </c>
      <c r="R103" s="5"/>
      <c r="AG103" s="2"/>
      <c r="AH103" s="2"/>
      <c r="AI103" s="2"/>
      <c r="AK103" s="2"/>
      <c r="AL103" s="2"/>
      <c r="AM103" s="2"/>
    </row>
    <row r="104" spans="1:39" x14ac:dyDescent="0.25">
      <c r="A104" s="1">
        <v>37468</v>
      </c>
      <c r="B104" s="4">
        <v>0</v>
      </c>
      <c r="D104" s="2">
        <v>0.7300546</v>
      </c>
      <c r="G104" s="2">
        <v>0.35119192999999999</v>
      </c>
      <c r="H104" s="2">
        <f t="shared" si="4"/>
        <v>2.7670740000000027E-2</v>
      </c>
      <c r="I104" s="2">
        <f t="shared" si="5"/>
        <v>1.43243846</v>
      </c>
      <c r="K104" s="2">
        <v>1.8898033000000001</v>
      </c>
      <c r="L104" s="2">
        <v>2.6392343</v>
      </c>
      <c r="M104" s="2">
        <v>3.6858637000000001</v>
      </c>
      <c r="O104" s="2">
        <v>0.34581426999999998</v>
      </c>
      <c r="P104" s="2">
        <v>0.47502419000000001</v>
      </c>
      <c r="Q104" s="2">
        <v>0.65251205999999995</v>
      </c>
      <c r="R104" s="5"/>
      <c r="AG104" s="2"/>
      <c r="AH104" s="2"/>
      <c r="AI104" s="2"/>
      <c r="AK104" s="2"/>
      <c r="AL104" s="2"/>
      <c r="AM104" s="2"/>
    </row>
    <row r="105" spans="1:39" x14ac:dyDescent="0.25">
      <c r="A105" s="1">
        <v>37499</v>
      </c>
      <c r="B105" s="4">
        <v>0</v>
      </c>
      <c r="D105" s="2">
        <v>0.68008020000000002</v>
      </c>
      <c r="G105" s="2">
        <v>0.36635459999999997</v>
      </c>
      <c r="H105" s="2">
        <f t="shared" si="4"/>
        <v>-5.2628999999999926E-2</v>
      </c>
      <c r="I105" s="2">
        <f t="shared" si="5"/>
        <v>1.4127893999999999</v>
      </c>
      <c r="K105" s="2">
        <v>1.267228</v>
      </c>
      <c r="L105" s="2">
        <v>1.7542536</v>
      </c>
      <c r="M105" s="2">
        <v>2.4284545999999998</v>
      </c>
      <c r="O105" s="2">
        <v>0.39212660999999999</v>
      </c>
      <c r="P105" s="2">
        <v>0.54121346000000004</v>
      </c>
      <c r="Q105" s="2">
        <v>0.74698324999999999</v>
      </c>
      <c r="R105" s="5"/>
      <c r="AG105" s="2"/>
      <c r="AH105" s="2"/>
      <c r="AI105" s="2"/>
      <c r="AK105" s="2"/>
      <c r="AL105" s="2"/>
      <c r="AM105" s="2"/>
    </row>
    <row r="106" spans="1:39" x14ac:dyDescent="0.25">
      <c r="A106" s="1">
        <v>37529</v>
      </c>
      <c r="B106" s="4">
        <v>0</v>
      </c>
      <c r="D106" s="2">
        <v>1.0633553</v>
      </c>
      <c r="G106" s="2">
        <v>0.36809937999999998</v>
      </c>
      <c r="H106" s="2">
        <f t="shared" si="4"/>
        <v>0.32715654000000005</v>
      </c>
      <c r="I106" s="2">
        <f t="shared" si="5"/>
        <v>1.79955406</v>
      </c>
      <c r="K106" s="2">
        <v>1.1818580000000001</v>
      </c>
      <c r="L106" s="2">
        <v>1.6356942999999999</v>
      </c>
      <c r="M106" s="2">
        <v>2.2638048</v>
      </c>
      <c r="O106" s="2">
        <v>0.56109379999999998</v>
      </c>
      <c r="P106" s="2">
        <v>0.76273678</v>
      </c>
      <c r="Q106" s="2">
        <v>1.0368451999999999</v>
      </c>
      <c r="R106" s="5"/>
      <c r="AG106" s="2"/>
      <c r="AH106" s="2"/>
      <c r="AI106" s="2"/>
      <c r="AK106" s="2"/>
      <c r="AL106" s="2"/>
      <c r="AM106" s="2"/>
    </row>
    <row r="107" spans="1:39" x14ac:dyDescent="0.25">
      <c r="A107" s="1">
        <v>37560</v>
      </c>
      <c r="B107" s="4">
        <v>0</v>
      </c>
      <c r="D107" s="2">
        <v>0.57012591999999995</v>
      </c>
      <c r="G107" s="2">
        <v>0.48100681000000001</v>
      </c>
      <c r="H107" s="2">
        <f t="shared" si="4"/>
        <v>-0.39188770000000006</v>
      </c>
      <c r="I107" s="2">
        <f t="shared" si="5"/>
        <v>1.53213954</v>
      </c>
      <c r="K107" s="2">
        <v>0.78817687999999997</v>
      </c>
      <c r="L107" s="2">
        <v>1.1129397999999999</v>
      </c>
      <c r="M107" s="2">
        <v>1.5715190999999999</v>
      </c>
      <c r="O107" s="2">
        <v>0.44801767999999997</v>
      </c>
      <c r="P107" s="2">
        <v>0.62696271000000003</v>
      </c>
      <c r="Q107" s="2">
        <v>0.87738108999999997</v>
      </c>
      <c r="R107" s="5"/>
      <c r="AG107" s="2"/>
      <c r="AH107" s="2"/>
      <c r="AI107" s="2"/>
      <c r="AK107" s="2"/>
      <c r="AL107" s="2"/>
      <c r="AM107" s="2"/>
    </row>
    <row r="108" spans="1:39" x14ac:dyDescent="0.25">
      <c r="A108" s="1">
        <v>37590</v>
      </c>
      <c r="B108" s="4">
        <v>0</v>
      </c>
      <c r="D108" s="2">
        <v>0.32484845000000001</v>
      </c>
      <c r="G108" s="2">
        <v>0.40728668000000001</v>
      </c>
      <c r="H108" s="2">
        <f t="shared" si="4"/>
        <v>-0.48972491000000001</v>
      </c>
      <c r="I108" s="2">
        <f t="shared" si="5"/>
        <v>1.13942181</v>
      </c>
      <c r="K108" s="2">
        <v>0.74262033999999999</v>
      </c>
      <c r="L108" s="2">
        <v>1.0574541</v>
      </c>
      <c r="M108" s="2">
        <v>1.5057613999999999</v>
      </c>
      <c r="O108" s="2">
        <v>0.41831446</v>
      </c>
      <c r="P108" s="2">
        <v>0.59355712000000005</v>
      </c>
      <c r="Q108" s="2">
        <v>0.84221341999999999</v>
      </c>
      <c r="R108" s="5"/>
      <c r="AG108" s="2"/>
      <c r="AH108" s="2"/>
      <c r="AI108" s="2"/>
      <c r="AK108" s="2"/>
      <c r="AL108" s="2"/>
      <c r="AM108" s="2"/>
    </row>
    <row r="109" spans="1:39" x14ac:dyDescent="0.25">
      <c r="A109" s="1">
        <v>37621</v>
      </c>
      <c r="B109" s="4">
        <v>0</v>
      </c>
      <c r="D109" s="2">
        <v>0.40829894</v>
      </c>
      <c r="G109" s="2">
        <v>0.38151902999999998</v>
      </c>
      <c r="H109" s="2">
        <f t="shared" si="4"/>
        <v>-0.35473911999999996</v>
      </c>
      <c r="I109" s="2">
        <f t="shared" si="5"/>
        <v>1.1713369999999999</v>
      </c>
      <c r="K109" s="2">
        <v>1.2244902</v>
      </c>
      <c r="L109" s="2">
        <v>1.6575603000000001</v>
      </c>
      <c r="M109" s="2">
        <v>2.2437960000000001</v>
      </c>
      <c r="O109" s="2">
        <v>0.57993041999999995</v>
      </c>
      <c r="P109" s="2">
        <v>0.77208354000000001</v>
      </c>
      <c r="Q109" s="2">
        <v>1.0279043000000001</v>
      </c>
      <c r="R109" s="5"/>
      <c r="AG109" s="2"/>
      <c r="AH109" s="2"/>
      <c r="AI109" s="2"/>
      <c r="AK109" s="2"/>
      <c r="AL109" s="2"/>
      <c r="AM109" s="2"/>
    </row>
    <row r="110" spans="1:39" x14ac:dyDescent="0.25">
      <c r="A110" s="1">
        <v>37652</v>
      </c>
      <c r="B110" s="4">
        <v>0</v>
      </c>
      <c r="D110" s="2">
        <v>0.25226700000000002</v>
      </c>
      <c r="G110" s="2">
        <v>0.38411216999999998</v>
      </c>
      <c r="H110" s="2">
        <f t="shared" si="4"/>
        <v>-0.51595733999999993</v>
      </c>
      <c r="I110" s="2">
        <f t="shared" si="5"/>
        <v>1.02049134</v>
      </c>
      <c r="K110" s="2">
        <v>0.87615710000000002</v>
      </c>
      <c r="L110" s="2">
        <v>1.2248777</v>
      </c>
      <c r="M110" s="2">
        <v>1.7123930999999999</v>
      </c>
      <c r="O110" s="2">
        <v>0.56303543</v>
      </c>
      <c r="P110" s="2">
        <v>0.77476224000000005</v>
      </c>
      <c r="Q110" s="2">
        <v>1.0661079</v>
      </c>
      <c r="R110" s="5"/>
      <c r="AG110" s="2"/>
      <c r="AH110" s="2"/>
      <c r="AI110" s="2"/>
      <c r="AK110" s="2"/>
      <c r="AL110" s="2"/>
      <c r="AM110" s="2"/>
    </row>
    <row r="111" spans="1:39" x14ac:dyDescent="0.25">
      <c r="A111" s="1">
        <v>37680</v>
      </c>
      <c r="B111" s="4">
        <v>0</v>
      </c>
      <c r="D111" s="2">
        <v>0.87105575000000002</v>
      </c>
      <c r="G111" s="2">
        <v>0.39647603999999997</v>
      </c>
      <c r="H111" s="2">
        <f t="shared" si="4"/>
        <v>7.8103670000000069E-2</v>
      </c>
      <c r="I111" s="2">
        <f t="shared" si="5"/>
        <v>1.6640078300000001</v>
      </c>
      <c r="K111" s="2">
        <v>0.83292699999999997</v>
      </c>
      <c r="L111" s="2">
        <v>1.1766709</v>
      </c>
      <c r="M111" s="2">
        <v>1.6622756999999999</v>
      </c>
      <c r="O111" s="2">
        <v>0.47797583999999999</v>
      </c>
      <c r="P111" s="2">
        <v>0.66496153000000002</v>
      </c>
      <c r="Q111" s="2">
        <v>0.92509660999999999</v>
      </c>
      <c r="R111" s="5"/>
      <c r="AG111" s="2"/>
      <c r="AH111" s="2"/>
      <c r="AI111" s="2"/>
      <c r="AK111" s="2"/>
      <c r="AL111" s="2"/>
      <c r="AM111" s="2"/>
    </row>
    <row r="112" spans="1:39" x14ac:dyDescent="0.25">
      <c r="A112" s="1">
        <v>37711</v>
      </c>
      <c r="B112" s="4">
        <v>0</v>
      </c>
      <c r="D112" s="2">
        <v>0.94340922000000005</v>
      </c>
      <c r="G112" s="2">
        <v>0.40520803999999999</v>
      </c>
      <c r="H112" s="2">
        <f t="shared" si="4"/>
        <v>0.13299314000000007</v>
      </c>
      <c r="I112" s="2">
        <f t="shared" si="5"/>
        <v>1.7538252999999999</v>
      </c>
      <c r="K112" s="2">
        <v>1.3667674999999999</v>
      </c>
      <c r="L112" s="2">
        <v>1.8651926000000001</v>
      </c>
      <c r="M112" s="2">
        <v>2.5453806999999999</v>
      </c>
      <c r="O112" s="2">
        <v>0.43999396000000002</v>
      </c>
      <c r="P112" s="2">
        <v>0.58726263000000001</v>
      </c>
      <c r="Q112" s="2">
        <v>0.78382302000000004</v>
      </c>
      <c r="R112" s="5"/>
      <c r="AG112" s="2"/>
      <c r="AH112" s="2"/>
      <c r="AI112" s="2"/>
      <c r="AK112" s="2"/>
      <c r="AL112" s="2"/>
      <c r="AM112" s="2"/>
    </row>
    <row r="113" spans="1:39" x14ac:dyDescent="0.25">
      <c r="A113" s="1">
        <v>37741</v>
      </c>
      <c r="B113" s="4">
        <v>0</v>
      </c>
      <c r="D113" s="2">
        <v>0.46304118999999999</v>
      </c>
      <c r="G113" s="2">
        <v>0.41584545000000001</v>
      </c>
      <c r="H113" s="2">
        <f t="shared" si="4"/>
        <v>-0.36864971000000002</v>
      </c>
      <c r="I113" s="2">
        <f t="shared" si="5"/>
        <v>1.2947320900000001</v>
      </c>
      <c r="K113" s="2">
        <v>1.082846</v>
      </c>
      <c r="L113" s="2">
        <v>1.5247305</v>
      </c>
      <c r="M113" s="2">
        <v>2.1469379000000002</v>
      </c>
      <c r="O113" s="2">
        <v>0.42927033999999997</v>
      </c>
      <c r="P113" s="2">
        <v>0.60660323999999999</v>
      </c>
      <c r="Q113" s="2">
        <v>0.85719290000000004</v>
      </c>
      <c r="R113" s="5"/>
      <c r="AG113" s="2"/>
      <c r="AH113" s="2"/>
      <c r="AI113" s="2"/>
      <c r="AK113" s="2"/>
      <c r="AL113" s="2"/>
      <c r="AM113" s="2"/>
    </row>
    <row r="114" spans="1:39" x14ac:dyDescent="0.25">
      <c r="A114" s="1">
        <v>37772</v>
      </c>
      <c r="B114" s="4">
        <v>0</v>
      </c>
      <c r="D114" s="2">
        <v>0.3826061</v>
      </c>
      <c r="G114" s="2">
        <v>0.35806317999999998</v>
      </c>
      <c r="H114" s="2">
        <f t="shared" si="4"/>
        <v>-0.33352025999999996</v>
      </c>
      <c r="I114" s="2">
        <f t="shared" si="5"/>
        <v>1.0987324599999999</v>
      </c>
      <c r="K114" s="2">
        <v>1.2035032999999999</v>
      </c>
      <c r="L114" s="2">
        <v>1.6823564</v>
      </c>
      <c r="M114" s="2">
        <v>2.3517367999999998</v>
      </c>
      <c r="O114" s="2">
        <v>0.42181476000000001</v>
      </c>
      <c r="P114" s="2">
        <v>0.59327903000000004</v>
      </c>
      <c r="Q114" s="2">
        <v>0.83444211999999995</v>
      </c>
      <c r="R114" s="5"/>
      <c r="AG114" s="2"/>
      <c r="AH114" s="2"/>
      <c r="AI114" s="2"/>
      <c r="AK114" s="2"/>
      <c r="AL114" s="2"/>
      <c r="AM114" s="2"/>
    </row>
    <row r="115" spans="1:39" x14ac:dyDescent="0.25">
      <c r="A115" s="1">
        <v>37802</v>
      </c>
      <c r="B115" s="4">
        <v>0</v>
      </c>
      <c r="D115" s="2">
        <v>1.6447757000000001</v>
      </c>
      <c r="G115" s="2">
        <v>0.35236213</v>
      </c>
      <c r="H115" s="2">
        <f t="shared" si="4"/>
        <v>0.94005144000000007</v>
      </c>
      <c r="I115" s="2">
        <f t="shared" si="5"/>
        <v>2.3494999600000002</v>
      </c>
      <c r="K115" s="2">
        <v>1.4398635</v>
      </c>
      <c r="L115" s="2">
        <v>1.945028</v>
      </c>
      <c r="M115" s="2">
        <v>2.6274255000000002</v>
      </c>
      <c r="O115" s="2">
        <v>0.33477719</v>
      </c>
      <c r="P115" s="2">
        <v>0.44726185000000002</v>
      </c>
      <c r="Q115" s="2">
        <v>0.59754119000000006</v>
      </c>
      <c r="R115" s="5"/>
      <c r="AG115" s="2"/>
      <c r="AH115" s="2"/>
      <c r="AI115" s="2"/>
      <c r="AK115" s="2"/>
      <c r="AL115" s="2"/>
      <c r="AM115" s="2"/>
    </row>
    <row r="116" spans="1:39" x14ac:dyDescent="0.25">
      <c r="A116" s="1">
        <v>37833</v>
      </c>
      <c r="B116" s="4">
        <v>0</v>
      </c>
      <c r="D116" s="2">
        <v>0.51440361999999995</v>
      </c>
      <c r="G116" s="2">
        <v>0.39548868999999998</v>
      </c>
      <c r="H116" s="2">
        <f t="shared" si="4"/>
        <v>-0.27657376</v>
      </c>
      <c r="I116" s="2">
        <f t="shared" si="5"/>
        <v>1.3053809999999999</v>
      </c>
      <c r="K116" s="2">
        <v>1.2917419999999999</v>
      </c>
      <c r="L116" s="2">
        <v>1.8026145</v>
      </c>
      <c r="M116" s="2">
        <v>2.5155324999999999</v>
      </c>
      <c r="O116" s="2">
        <v>0.60869954999999998</v>
      </c>
      <c r="P116" s="2">
        <v>0.83592708000000004</v>
      </c>
      <c r="Q116" s="2">
        <v>1.1479786000000001</v>
      </c>
      <c r="R116" s="5"/>
      <c r="AG116" s="2"/>
      <c r="AH116" s="2"/>
      <c r="AI116" s="2"/>
      <c r="AK116" s="2"/>
      <c r="AL116" s="2"/>
      <c r="AM116" s="2"/>
    </row>
    <row r="117" spans="1:39" x14ac:dyDescent="0.25">
      <c r="A117" s="1">
        <v>37864</v>
      </c>
      <c r="B117" s="4">
        <v>0</v>
      </c>
      <c r="D117" s="2">
        <v>7.6885800000000004E-3</v>
      </c>
      <c r="G117" s="2">
        <v>0.37706389000000001</v>
      </c>
      <c r="H117" s="2">
        <f t="shared" si="4"/>
        <v>-0.74643919999999997</v>
      </c>
      <c r="I117" s="2">
        <f t="shared" si="5"/>
        <v>0.76181636000000008</v>
      </c>
      <c r="K117" s="2">
        <v>1.3885251999999999</v>
      </c>
      <c r="L117" s="2">
        <v>1.9346578999999999</v>
      </c>
      <c r="M117" s="2">
        <v>2.6955946000000002</v>
      </c>
      <c r="O117" s="2">
        <v>0.42121500000000001</v>
      </c>
      <c r="P117" s="2">
        <v>0.57863679000000001</v>
      </c>
      <c r="Q117" s="2">
        <v>0.79489224999999997</v>
      </c>
      <c r="R117" s="5"/>
      <c r="AG117" s="2"/>
      <c r="AH117" s="2"/>
      <c r="AI117" s="2"/>
      <c r="AK117" s="2"/>
      <c r="AL117" s="2"/>
      <c r="AM117" s="2"/>
    </row>
    <row r="118" spans="1:39" x14ac:dyDescent="0.25">
      <c r="A118" s="1">
        <v>37894</v>
      </c>
      <c r="B118" s="4">
        <v>0</v>
      </c>
      <c r="D118" s="2">
        <v>0.68603742999999995</v>
      </c>
      <c r="G118" s="2">
        <v>0.33573581000000002</v>
      </c>
      <c r="H118" s="2">
        <f t="shared" si="4"/>
        <v>1.4565809999999901E-2</v>
      </c>
      <c r="I118" s="2">
        <f t="shared" si="5"/>
        <v>1.35750905</v>
      </c>
      <c r="K118" s="2">
        <v>1.4514665</v>
      </c>
      <c r="L118" s="2">
        <v>1.9732989000000001</v>
      </c>
      <c r="M118" s="2">
        <v>2.682741</v>
      </c>
      <c r="O118" s="2">
        <v>0.52375026999999996</v>
      </c>
      <c r="P118" s="2">
        <v>0.70696731999999995</v>
      </c>
      <c r="Q118" s="2">
        <v>0.95427691999999997</v>
      </c>
      <c r="R118" s="5"/>
      <c r="AG118" s="2"/>
      <c r="AH118" s="2"/>
      <c r="AI118" s="2"/>
      <c r="AK118" s="2"/>
      <c r="AL118" s="2"/>
      <c r="AM118" s="2"/>
    </row>
    <row r="119" spans="1:39" x14ac:dyDescent="0.25">
      <c r="A119" s="1">
        <v>37925</v>
      </c>
      <c r="B119" s="4">
        <v>0</v>
      </c>
      <c r="D119" s="2">
        <v>0.12435966</v>
      </c>
      <c r="G119" s="2">
        <v>0.35976068</v>
      </c>
      <c r="H119" s="2">
        <f t="shared" si="4"/>
        <v>-0.59516170000000002</v>
      </c>
      <c r="I119" s="2">
        <f t="shared" si="5"/>
        <v>0.84388101999999998</v>
      </c>
      <c r="K119" s="2">
        <v>1.0656766</v>
      </c>
      <c r="L119" s="2">
        <v>1.4850783000000001</v>
      </c>
      <c r="M119" s="2">
        <v>2.0695374000000002</v>
      </c>
      <c r="O119" s="2">
        <v>0.44605634999999999</v>
      </c>
      <c r="P119" s="2">
        <v>0.61124887999999999</v>
      </c>
      <c r="Q119" s="2">
        <v>0.83761881999999999</v>
      </c>
      <c r="R119" s="5"/>
      <c r="AG119" s="2"/>
      <c r="AH119" s="2"/>
      <c r="AI119" s="2"/>
      <c r="AK119" s="2"/>
      <c r="AL119" s="2"/>
      <c r="AM119" s="2"/>
    </row>
    <row r="120" spans="1:39" x14ac:dyDescent="0.25">
      <c r="A120" s="1">
        <v>37955</v>
      </c>
      <c r="B120" s="4">
        <v>0</v>
      </c>
      <c r="D120" s="2">
        <v>1.0880999</v>
      </c>
      <c r="G120" s="2">
        <v>0.41844912000000001</v>
      </c>
      <c r="H120" s="2">
        <f t="shared" si="4"/>
        <v>0.25120165999999999</v>
      </c>
      <c r="I120" s="2">
        <f t="shared" si="5"/>
        <v>1.92499814</v>
      </c>
      <c r="K120" s="2">
        <v>1.6441047</v>
      </c>
      <c r="L120" s="2">
        <v>2.3327460000000002</v>
      </c>
      <c r="M120" s="2">
        <v>3.3098280999999998</v>
      </c>
      <c r="O120" s="2">
        <v>0.41175798000000002</v>
      </c>
      <c r="P120" s="2">
        <v>0.56873039000000003</v>
      </c>
      <c r="Q120" s="2">
        <v>0.78554458999999999</v>
      </c>
      <c r="R120" s="5"/>
      <c r="AG120" s="2"/>
      <c r="AH120" s="2"/>
      <c r="AI120" s="2"/>
      <c r="AK120" s="2"/>
      <c r="AL120" s="2"/>
      <c r="AM120" s="2"/>
    </row>
    <row r="121" spans="1:39" x14ac:dyDescent="0.25">
      <c r="A121" s="1">
        <v>37986</v>
      </c>
      <c r="B121" s="4">
        <v>0</v>
      </c>
      <c r="D121" s="2">
        <v>0.28662197</v>
      </c>
      <c r="G121" s="2">
        <v>0.36305288000000002</v>
      </c>
      <c r="H121" s="2">
        <f t="shared" si="4"/>
        <v>-0.43948379000000004</v>
      </c>
      <c r="I121" s="2">
        <f t="shared" si="5"/>
        <v>1.0127277299999999</v>
      </c>
      <c r="K121" s="2">
        <v>1.2484819</v>
      </c>
      <c r="L121" s="2">
        <v>1.6850125</v>
      </c>
      <c r="M121" s="2">
        <v>2.2741755000000001</v>
      </c>
      <c r="O121" s="2">
        <v>0.58004155999999996</v>
      </c>
      <c r="P121" s="2">
        <v>0.77682636000000005</v>
      </c>
      <c r="Q121" s="2">
        <v>1.0403723</v>
      </c>
      <c r="R121" s="5"/>
      <c r="AG121" s="2"/>
      <c r="AH121" s="2"/>
      <c r="AI121" s="2"/>
      <c r="AK121" s="2"/>
      <c r="AL121" s="2"/>
      <c r="AM121" s="2"/>
    </row>
    <row r="122" spans="1:39" x14ac:dyDescent="0.25">
      <c r="A122" s="1">
        <v>38017</v>
      </c>
      <c r="B122" s="4">
        <v>0</v>
      </c>
      <c r="D122" s="2">
        <v>0.76682026999999997</v>
      </c>
      <c r="G122" s="2">
        <v>0.37092934999999999</v>
      </c>
      <c r="H122" s="2">
        <f t="shared" si="4"/>
        <v>2.4961569999999988E-2</v>
      </c>
      <c r="I122" s="2">
        <f t="shared" si="5"/>
        <v>1.5086789700000001</v>
      </c>
      <c r="K122" s="2">
        <v>0.95211489999999999</v>
      </c>
      <c r="L122" s="2">
        <v>1.3369367999999999</v>
      </c>
      <c r="M122" s="2">
        <v>1.8772945000000001</v>
      </c>
      <c r="O122" s="2">
        <v>0.41079128999999998</v>
      </c>
      <c r="P122" s="2">
        <v>0.56515181999999997</v>
      </c>
      <c r="Q122" s="2">
        <v>0.77751546999999999</v>
      </c>
      <c r="R122" s="5"/>
      <c r="AG122" s="2"/>
      <c r="AH122" s="2"/>
      <c r="AI122" s="2"/>
      <c r="AK122" s="2"/>
      <c r="AL122" s="2"/>
      <c r="AM122" s="2"/>
    </row>
    <row r="123" spans="1:39" x14ac:dyDescent="0.25">
      <c r="A123" s="1">
        <v>38046</v>
      </c>
      <c r="B123" s="4">
        <v>0</v>
      </c>
      <c r="D123" s="2">
        <v>0.94776525</v>
      </c>
      <c r="G123" s="2">
        <v>0.34211002000000001</v>
      </c>
      <c r="H123" s="2">
        <f t="shared" si="4"/>
        <v>0.26354520999999997</v>
      </c>
      <c r="I123" s="2">
        <f t="shared" si="5"/>
        <v>1.63198529</v>
      </c>
      <c r="K123" s="2">
        <v>1.1767536000000001</v>
      </c>
      <c r="L123" s="2">
        <v>1.5927397000000001</v>
      </c>
      <c r="M123" s="2">
        <v>2.1557781</v>
      </c>
      <c r="O123" s="2">
        <v>0.39966169000000001</v>
      </c>
      <c r="P123" s="2">
        <v>0.53884829000000001</v>
      </c>
      <c r="Q123" s="2">
        <v>0.72650815999999996</v>
      </c>
      <c r="R123" s="5"/>
      <c r="AG123" s="2"/>
      <c r="AH123" s="2"/>
      <c r="AI123" s="2"/>
      <c r="AK123" s="2"/>
      <c r="AL123" s="2"/>
      <c r="AM123" s="2"/>
    </row>
    <row r="124" spans="1:39" x14ac:dyDescent="0.25">
      <c r="A124" s="1">
        <v>38077</v>
      </c>
      <c r="B124" s="4">
        <v>0</v>
      </c>
      <c r="D124" s="2">
        <v>0.37078401999999999</v>
      </c>
      <c r="G124" s="2">
        <v>0.32979287000000002</v>
      </c>
      <c r="H124" s="2">
        <f t="shared" si="4"/>
        <v>-0.28880172000000004</v>
      </c>
      <c r="I124" s="2">
        <f t="shared" si="5"/>
        <v>1.0303697600000001</v>
      </c>
      <c r="K124" s="2">
        <v>1.3956852</v>
      </c>
      <c r="L124" s="2">
        <v>1.8794816000000001</v>
      </c>
      <c r="M124" s="2">
        <v>2.5309799000000002</v>
      </c>
      <c r="O124" s="2">
        <v>0.62410496999999998</v>
      </c>
      <c r="P124" s="2">
        <v>0.83178152000000005</v>
      </c>
      <c r="Q124" s="2">
        <v>1.1085643000000001</v>
      </c>
      <c r="R124" s="5"/>
      <c r="AG124" s="2"/>
      <c r="AH124" s="2"/>
      <c r="AI124" s="2"/>
      <c r="AK124" s="2"/>
      <c r="AL124" s="2"/>
      <c r="AM124" s="2"/>
    </row>
    <row r="125" spans="1:39" x14ac:dyDescent="0.25">
      <c r="A125" s="1">
        <v>38107</v>
      </c>
      <c r="B125" s="4">
        <v>0</v>
      </c>
      <c r="D125" s="2">
        <v>0.91854824000000002</v>
      </c>
      <c r="G125" s="2">
        <v>0.36083219</v>
      </c>
      <c r="H125" s="2">
        <f t="shared" si="4"/>
        <v>0.19688386000000002</v>
      </c>
      <c r="I125" s="2">
        <f t="shared" si="5"/>
        <v>1.64021262</v>
      </c>
      <c r="K125" s="2">
        <v>1.5020502</v>
      </c>
      <c r="L125" s="2">
        <v>2.0599669999999999</v>
      </c>
      <c r="M125" s="2">
        <v>2.8251148000000001</v>
      </c>
      <c r="O125" s="2">
        <v>0.43192581000000002</v>
      </c>
      <c r="P125" s="2">
        <v>0.58823901000000001</v>
      </c>
      <c r="Q125" s="2">
        <v>0.80112167999999995</v>
      </c>
      <c r="R125" s="5"/>
      <c r="AG125" s="2"/>
      <c r="AH125" s="2"/>
      <c r="AI125" s="2"/>
      <c r="AK125" s="2"/>
      <c r="AL125" s="2"/>
      <c r="AM125" s="2"/>
    </row>
    <row r="126" spans="1:39" x14ac:dyDescent="0.25">
      <c r="A126" s="1">
        <v>38138</v>
      </c>
      <c r="B126" s="4">
        <v>0</v>
      </c>
      <c r="D126" s="2">
        <v>0.94368585999999999</v>
      </c>
      <c r="G126" s="2">
        <v>0.37123713000000003</v>
      </c>
      <c r="H126" s="2">
        <f t="shared" si="4"/>
        <v>0.20121159999999993</v>
      </c>
      <c r="I126" s="2">
        <f t="shared" si="5"/>
        <v>1.68616012</v>
      </c>
      <c r="K126" s="2">
        <v>1.3872099</v>
      </c>
      <c r="L126" s="2">
        <v>1.9162189000000001</v>
      </c>
      <c r="M126" s="2">
        <v>2.6469640000000001</v>
      </c>
      <c r="O126" s="2">
        <v>0.35650636000000002</v>
      </c>
      <c r="P126" s="2">
        <v>0.48253455000000001</v>
      </c>
      <c r="Q126" s="2">
        <v>0.65311483000000004</v>
      </c>
      <c r="R126" s="5"/>
      <c r="AG126" s="2"/>
      <c r="AH126" s="2"/>
      <c r="AI126" s="2"/>
      <c r="AK126" s="2"/>
      <c r="AL126" s="2"/>
      <c r="AM126" s="2"/>
    </row>
    <row r="127" spans="1:39" x14ac:dyDescent="0.25">
      <c r="A127" s="1">
        <v>38168</v>
      </c>
      <c r="B127" s="4">
        <v>0</v>
      </c>
      <c r="D127" s="2">
        <v>0.36821341000000002</v>
      </c>
      <c r="G127" s="2">
        <v>0.33165624999999999</v>
      </c>
      <c r="H127" s="2">
        <f t="shared" si="4"/>
        <v>-0.29509908999999995</v>
      </c>
      <c r="I127" s="2">
        <f t="shared" si="5"/>
        <v>1.03152591</v>
      </c>
      <c r="K127" s="2">
        <v>1.5595171999999999</v>
      </c>
      <c r="L127" s="2">
        <v>2.0659705000000002</v>
      </c>
      <c r="M127" s="2">
        <v>2.7368944000000002</v>
      </c>
      <c r="O127" s="2">
        <v>0.46024574000000001</v>
      </c>
      <c r="P127" s="2">
        <v>0.61181598000000004</v>
      </c>
      <c r="Q127" s="2">
        <v>0.81330201000000002</v>
      </c>
      <c r="R127" s="5"/>
      <c r="AG127" s="2"/>
      <c r="AH127" s="2"/>
      <c r="AI127" s="2"/>
      <c r="AK127" s="2"/>
      <c r="AL127" s="2"/>
      <c r="AM127" s="2"/>
    </row>
    <row r="128" spans="1:39" x14ac:dyDescent="0.25">
      <c r="A128" s="1">
        <v>38199</v>
      </c>
      <c r="B128" s="4">
        <v>0</v>
      </c>
      <c r="D128" s="2">
        <v>0.32623132999999999</v>
      </c>
      <c r="G128" s="2">
        <v>0.37829378000000002</v>
      </c>
      <c r="H128" s="2">
        <f t="shared" si="4"/>
        <v>-0.43035623000000006</v>
      </c>
      <c r="I128" s="2">
        <f t="shared" si="5"/>
        <v>1.08281889</v>
      </c>
      <c r="K128" s="2">
        <v>1.5201616</v>
      </c>
      <c r="L128" s="2">
        <v>2.0887413000000001</v>
      </c>
      <c r="M128" s="2">
        <v>2.8699843</v>
      </c>
      <c r="O128" s="2">
        <v>0.39449761999999999</v>
      </c>
      <c r="P128" s="2">
        <v>0.53335580000000005</v>
      </c>
      <c r="Q128" s="2">
        <v>0.72109031000000001</v>
      </c>
      <c r="R128" s="5"/>
      <c r="AG128" s="2"/>
      <c r="AH128" s="2"/>
      <c r="AI128" s="2"/>
      <c r="AK128" s="2"/>
      <c r="AL128" s="2"/>
      <c r="AM128" s="2"/>
    </row>
    <row r="129" spans="1:39" x14ac:dyDescent="0.25">
      <c r="A129" s="1">
        <v>38230</v>
      </c>
      <c r="B129" s="4">
        <v>0</v>
      </c>
      <c r="D129" s="2">
        <v>0.85878242000000005</v>
      </c>
      <c r="G129" s="2">
        <v>0.34687477</v>
      </c>
      <c r="H129" s="2">
        <f t="shared" si="4"/>
        <v>0.16503288000000005</v>
      </c>
      <c r="I129" s="2">
        <f t="shared" si="5"/>
        <v>1.55253196</v>
      </c>
      <c r="K129" s="2">
        <v>1.6654952999999999</v>
      </c>
      <c r="L129" s="2">
        <v>2.2961455000000002</v>
      </c>
      <c r="M129" s="2">
        <v>3.1655953999999999</v>
      </c>
      <c r="O129" s="2">
        <v>0.3962832</v>
      </c>
      <c r="P129" s="2">
        <v>0.54009638999999998</v>
      </c>
      <c r="Q129" s="2">
        <v>0.73610010999999997</v>
      </c>
      <c r="R129" s="5"/>
      <c r="AG129" s="2"/>
      <c r="AH129" s="2"/>
      <c r="AI129" s="2"/>
      <c r="AK129" s="2"/>
      <c r="AL129" s="2"/>
      <c r="AM129" s="2"/>
    </row>
    <row r="130" spans="1:39" x14ac:dyDescent="0.25">
      <c r="A130" s="1">
        <v>38260</v>
      </c>
      <c r="B130" s="4">
        <v>0</v>
      </c>
      <c r="D130" s="2">
        <v>0.26939343999999998</v>
      </c>
      <c r="G130" s="2">
        <v>0.32191299000000001</v>
      </c>
      <c r="H130" s="2">
        <f t="shared" si="4"/>
        <v>-0.37443254000000004</v>
      </c>
      <c r="I130" s="2">
        <f t="shared" si="5"/>
        <v>0.91321942</v>
      </c>
      <c r="K130" s="2">
        <v>1.1929513</v>
      </c>
      <c r="L130" s="2">
        <v>1.6378889000000001</v>
      </c>
      <c r="M130" s="2">
        <v>2.2487759</v>
      </c>
      <c r="O130" s="2">
        <v>0.66026319</v>
      </c>
      <c r="P130" s="2">
        <v>0.88485369000000003</v>
      </c>
      <c r="Q130" s="2">
        <v>1.1858393</v>
      </c>
      <c r="R130" s="5"/>
      <c r="AG130" s="2"/>
      <c r="AH130" s="2"/>
      <c r="AI130" s="2"/>
      <c r="AK130" s="2"/>
      <c r="AL130" s="2"/>
      <c r="AM130" s="2"/>
    </row>
    <row r="131" spans="1:39" x14ac:dyDescent="0.25">
      <c r="A131" s="1">
        <v>38291</v>
      </c>
      <c r="B131" s="4">
        <v>0</v>
      </c>
      <c r="D131" s="2">
        <v>1.3235793</v>
      </c>
      <c r="G131" s="2">
        <v>0.33213165</v>
      </c>
      <c r="H131" s="2">
        <f t="shared" si="4"/>
        <v>0.65931600000000001</v>
      </c>
      <c r="I131" s="2">
        <f t="shared" si="5"/>
        <v>1.9878426</v>
      </c>
      <c r="K131" s="2">
        <v>2.3740464999999999</v>
      </c>
      <c r="L131" s="2">
        <v>3.2461134999999999</v>
      </c>
      <c r="M131" s="2">
        <v>4.4385200999999999</v>
      </c>
      <c r="O131" s="2">
        <v>0.27399565999999997</v>
      </c>
      <c r="P131" s="2">
        <v>0.36705082</v>
      </c>
      <c r="Q131" s="2">
        <v>0.49170962000000001</v>
      </c>
      <c r="R131" s="5"/>
      <c r="AG131" s="2"/>
      <c r="AH131" s="2"/>
      <c r="AI131" s="2"/>
      <c r="AK131" s="2"/>
      <c r="AL131" s="2"/>
      <c r="AM131" s="2"/>
    </row>
    <row r="132" spans="1:39" x14ac:dyDescent="0.25">
      <c r="A132" s="1">
        <v>38321</v>
      </c>
      <c r="B132" s="4">
        <v>0</v>
      </c>
      <c r="D132" s="2">
        <v>0.47263725000000001</v>
      </c>
      <c r="G132" s="2">
        <v>0.36135532999999997</v>
      </c>
      <c r="H132" s="2">
        <f t="shared" si="4"/>
        <v>-0.25007340999999994</v>
      </c>
      <c r="I132" s="2">
        <f t="shared" si="5"/>
        <v>1.19534791</v>
      </c>
      <c r="K132" s="2">
        <v>2.0654541000000002</v>
      </c>
      <c r="L132" s="2">
        <v>2.8449957000000001</v>
      </c>
      <c r="M132" s="2">
        <v>3.9187511000000002</v>
      </c>
      <c r="O132" s="2">
        <v>0.32493842000000001</v>
      </c>
      <c r="P132" s="2">
        <v>0.43890628999999998</v>
      </c>
      <c r="Q132" s="2">
        <v>0.59284689000000002</v>
      </c>
      <c r="R132" s="5"/>
      <c r="AG132" s="2"/>
      <c r="AH132" s="2"/>
      <c r="AI132" s="2"/>
      <c r="AK132" s="2"/>
      <c r="AL132" s="2"/>
      <c r="AM132" s="2"/>
    </row>
    <row r="133" spans="1:39" x14ac:dyDescent="0.25">
      <c r="A133" s="1">
        <v>38352</v>
      </c>
      <c r="B133" s="4">
        <v>0</v>
      </c>
      <c r="D133" s="2">
        <v>1.3652865999999999</v>
      </c>
      <c r="G133" s="2">
        <v>0.31992673999999999</v>
      </c>
      <c r="H133" s="2">
        <f t="shared" si="4"/>
        <v>0.72543311999999993</v>
      </c>
      <c r="I133" s="2">
        <f t="shared" si="5"/>
        <v>2.0051400799999999</v>
      </c>
      <c r="K133" s="2">
        <v>1.6577994</v>
      </c>
      <c r="L133" s="2">
        <v>2.2224393999999998</v>
      </c>
      <c r="M133" s="2">
        <v>2.9793937000000001</v>
      </c>
      <c r="O133" s="2">
        <v>0.41751837000000003</v>
      </c>
      <c r="P133" s="2">
        <v>0.55293373000000001</v>
      </c>
      <c r="Q133" s="2">
        <v>0.73226886999999996</v>
      </c>
      <c r="R133" s="5"/>
      <c r="AG133" s="2"/>
      <c r="AH133" s="2"/>
      <c r="AI133" s="2"/>
      <c r="AK133" s="2"/>
      <c r="AL133" s="2"/>
      <c r="AM133" s="2"/>
    </row>
    <row r="134" spans="1:39" x14ac:dyDescent="0.25">
      <c r="A134" s="1">
        <v>38383</v>
      </c>
      <c r="B134" s="4">
        <v>0</v>
      </c>
      <c r="D134" s="2">
        <v>0.99391408999999997</v>
      </c>
      <c r="G134" s="2">
        <v>0.36235344000000003</v>
      </c>
      <c r="H134" s="2">
        <f t="shared" si="4"/>
        <v>0.26920720999999992</v>
      </c>
      <c r="I134" s="2">
        <f t="shared" si="5"/>
        <v>1.7186209699999999</v>
      </c>
      <c r="K134" s="2">
        <v>1.6739170999999999</v>
      </c>
      <c r="L134" s="2">
        <v>2.3439719999999999</v>
      </c>
      <c r="M134" s="2">
        <v>3.2822439999999999</v>
      </c>
      <c r="O134" s="2">
        <v>0.39692994999999998</v>
      </c>
      <c r="P134" s="2">
        <v>0.54609748999999996</v>
      </c>
      <c r="Q134" s="2">
        <v>0.75132266000000003</v>
      </c>
      <c r="R134" s="5"/>
      <c r="AG134" s="2"/>
      <c r="AH134" s="2"/>
      <c r="AI134" s="2"/>
      <c r="AK134" s="2"/>
      <c r="AL134" s="2"/>
      <c r="AM134" s="2"/>
    </row>
    <row r="135" spans="1:39" x14ac:dyDescent="0.25">
      <c r="A135" s="1">
        <v>38411</v>
      </c>
      <c r="B135" s="4">
        <v>0</v>
      </c>
      <c r="D135" s="2">
        <v>3.984294E-2</v>
      </c>
      <c r="G135" s="2">
        <v>0.33079258</v>
      </c>
      <c r="H135" s="2">
        <f t="shared" si="4"/>
        <v>-0.62174222000000001</v>
      </c>
      <c r="I135" s="2">
        <f t="shared" si="5"/>
        <v>0.7014281</v>
      </c>
      <c r="K135" s="2">
        <v>1.2018076</v>
      </c>
      <c r="L135" s="2">
        <v>1.6655302000000001</v>
      </c>
      <c r="M135" s="2">
        <v>2.3081822999999999</v>
      </c>
      <c r="O135" s="2">
        <v>0.52070470999999996</v>
      </c>
      <c r="P135" s="2">
        <v>0.70377219999999996</v>
      </c>
      <c r="Q135" s="2">
        <v>0.95120190000000004</v>
      </c>
      <c r="R135" s="5"/>
      <c r="AG135" s="2"/>
      <c r="AH135" s="2"/>
      <c r="AI135" s="2"/>
      <c r="AK135" s="2"/>
      <c r="AL135" s="2"/>
      <c r="AM135" s="2"/>
    </row>
    <row r="136" spans="1:39" x14ac:dyDescent="0.25">
      <c r="A136" s="1">
        <v>38442</v>
      </c>
      <c r="B136" s="4">
        <v>0</v>
      </c>
      <c r="D136" s="2">
        <v>0.36860854999999998</v>
      </c>
      <c r="G136" s="2">
        <v>0.29102600000000001</v>
      </c>
      <c r="H136" s="2">
        <f t="shared" si="4"/>
        <v>-0.21344345000000003</v>
      </c>
      <c r="I136" s="2">
        <f t="shared" si="5"/>
        <v>0.95066055000000005</v>
      </c>
      <c r="K136" s="2">
        <v>1.6454367000000001</v>
      </c>
      <c r="L136" s="2">
        <v>2.1746607999999998</v>
      </c>
      <c r="M136" s="2">
        <v>2.8741001000000002</v>
      </c>
      <c r="O136" s="2">
        <v>0.44591406</v>
      </c>
      <c r="P136" s="2">
        <v>0.57590514000000004</v>
      </c>
      <c r="Q136" s="2">
        <v>0.74379070000000003</v>
      </c>
      <c r="R136" s="5"/>
      <c r="AG136" s="2"/>
      <c r="AH136" s="2"/>
      <c r="AI136" s="2"/>
      <c r="AK136" s="2"/>
      <c r="AL136" s="2"/>
      <c r="AM136" s="2"/>
    </row>
    <row r="137" spans="1:39" x14ac:dyDescent="0.25">
      <c r="A137" s="1">
        <v>38472</v>
      </c>
      <c r="B137" s="4">
        <v>0</v>
      </c>
      <c r="D137" s="2">
        <v>0.69770960000000004</v>
      </c>
      <c r="G137" s="2">
        <v>0.36151694000000001</v>
      </c>
      <c r="H137" s="2">
        <f t="shared" si="4"/>
        <v>-2.5324279999999977E-2</v>
      </c>
      <c r="I137" s="2">
        <f t="shared" si="5"/>
        <v>1.4207434800000001</v>
      </c>
      <c r="K137" s="2">
        <v>1.2491253</v>
      </c>
      <c r="L137" s="2">
        <v>1.7275742999999999</v>
      </c>
      <c r="M137" s="2">
        <v>2.3892823999999999</v>
      </c>
      <c r="O137" s="2">
        <v>0.39320574000000003</v>
      </c>
      <c r="P137" s="2">
        <v>0.52971573999999999</v>
      </c>
      <c r="Q137" s="2">
        <v>0.71361819000000004</v>
      </c>
      <c r="R137" s="5"/>
      <c r="AG137" s="2"/>
      <c r="AH137" s="2"/>
      <c r="AI137" s="2"/>
      <c r="AK137" s="2"/>
      <c r="AL137" s="2"/>
      <c r="AM137" s="2"/>
    </row>
    <row r="138" spans="1:39" x14ac:dyDescent="0.25">
      <c r="A138" s="1">
        <v>38503</v>
      </c>
      <c r="B138" s="4">
        <v>0</v>
      </c>
      <c r="D138" s="2">
        <v>0.86082128999999996</v>
      </c>
      <c r="G138" s="2">
        <v>0.3435607</v>
      </c>
      <c r="H138" s="2">
        <f t="shared" ref="H138:H201" si="6">D138-2*G138</f>
        <v>0.17369988999999997</v>
      </c>
      <c r="I138" s="2">
        <f t="shared" ref="I138:I201" si="7">D138+2*G138</f>
        <v>1.54794269</v>
      </c>
      <c r="K138" s="2">
        <v>2.1346183000000001</v>
      </c>
      <c r="L138" s="2">
        <v>2.9303067</v>
      </c>
      <c r="M138" s="2">
        <v>4.0225913999999996</v>
      </c>
      <c r="O138" s="2">
        <v>0.29854297000000002</v>
      </c>
      <c r="P138" s="2">
        <v>0.40446032999999998</v>
      </c>
      <c r="Q138" s="2">
        <v>0.54795512999999996</v>
      </c>
      <c r="R138" s="5"/>
      <c r="AG138" s="2"/>
      <c r="AH138" s="2"/>
      <c r="AI138" s="2"/>
      <c r="AK138" s="2"/>
      <c r="AL138" s="2"/>
      <c r="AM138" s="2"/>
    </row>
    <row r="139" spans="1:39" x14ac:dyDescent="0.25">
      <c r="A139" s="1">
        <v>38533</v>
      </c>
      <c r="B139" s="4">
        <v>0</v>
      </c>
      <c r="D139" s="2">
        <v>0.95318616</v>
      </c>
      <c r="G139" s="2">
        <v>0.33470593999999998</v>
      </c>
      <c r="H139" s="2">
        <f t="shared" si="6"/>
        <v>0.28377428000000005</v>
      </c>
      <c r="I139" s="2">
        <f t="shared" si="7"/>
        <v>1.62259804</v>
      </c>
      <c r="K139" s="2">
        <v>1.4090795</v>
      </c>
      <c r="L139" s="2">
        <v>1.8573994</v>
      </c>
      <c r="M139" s="2">
        <v>2.448359</v>
      </c>
      <c r="O139" s="2">
        <v>0.37004401999999997</v>
      </c>
      <c r="P139" s="2">
        <v>0.48732203000000002</v>
      </c>
      <c r="Q139" s="2">
        <v>0.64176893000000002</v>
      </c>
      <c r="R139" s="5"/>
      <c r="AG139" s="2"/>
      <c r="AH139" s="2"/>
      <c r="AI139" s="2"/>
      <c r="AK139" s="2"/>
      <c r="AL139" s="2"/>
      <c r="AM139" s="2"/>
    </row>
    <row r="140" spans="1:39" x14ac:dyDescent="0.25">
      <c r="A140" s="1">
        <v>38564</v>
      </c>
      <c r="B140" s="4">
        <v>0</v>
      </c>
      <c r="D140" s="2">
        <v>0.92689113000000001</v>
      </c>
      <c r="G140" s="2">
        <v>0.38032355000000001</v>
      </c>
      <c r="H140" s="2">
        <f t="shared" si="6"/>
        <v>0.16624402999999999</v>
      </c>
      <c r="I140" s="2">
        <f t="shared" si="7"/>
        <v>1.6875382299999999</v>
      </c>
      <c r="K140" s="2">
        <v>2.1278788999999998</v>
      </c>
      <c r="L140" s="2">
        <v>2.9204561</v>
      </c>
      <c r="M140" s="2">
        <v>4.0082466999999999</v>
      </c>
      <c r="O140" s="2">
        <v>0.31695480999999998</v>
      </c>
      <c r="P140" s="2">
        <v>0.43181525999999998</v>
      </c>
      <c r="Q140" s="2">
        <v>0.58829969999999998</v>
      </c>
      <c r="R140" s="5"/>
      <c r="AG140" s="2"/>
      <c r="AH140" s="2"/>
      <c r="AI140" s="2"/>
      <c r="AK140" s="2"/>
      <c r="AL140" s="2"/>
      <c r="AM140" s="2"/>
    </row>
    <row r="141" spans="1:39" x14ac:dyDescent="0.25">
      <c r="A141" s="1">
        <v>38595</v>
      </c>
      <c r="B141" s="4">
        <v>0</v>
      </c>
      <c r="D141" s="2">
        <v>1.0243964999999999</v>
      </c>
      <c r="G141" s="2">
        <v>0.36185437999999998</v>
      </c>
      <c r="H141" s="2">
        <f t="shared" si="6"/>
        <v>0.30068773999999998</v>
      </c>
      <c r="I141" s="2">
        <f t="shared" si="7"/>
        <v>1.74810526</v>
      </c>
      <c r="K141" s="2">
        <v>2.0940089999999998</v>
      </c>
      <c r="L141" s="2">
        <v>2.8385744000000002</v>
      </c>
      <c r="M141" s="2">
        <v>3.8478843999999999</v>
      </c>
      <c r="O141" s="2">
        <v>0.36167287999999997</v>
      </c>
      <c r="P141" s="2">
        <v>0.48242773999999999</v>
      </c>
      <c r="Q141" s="2">
        <v>0.64350008999999997</v>
      </c>
      <c r="R141" s="5"/>
      <c r="AG141" s="2"/>
      <c r="AH141" s="2"/>
      <c r="AI141" s="2"/>
      <c r="AK141" s="2"/>
      <c r="AL141" s="2"/>
      <c r="AM141" s="2"/>
    </row>
    <row r="142" spans="1:39" x14ac:dyDescent="0.25">
      <c r="A142" s="1">
        <v>38625</v>
      </c>
      <c r="B142" s="4">
        <v>0</v>
      </c>
      <c r="D142" s="2">
        <v>1.2540457</v>
      </c>
      <c r="G142" s="2">
        <v>0.39694196999999998</v>
      </c>
      <c r="H142" s="2">
        <f t="shared" si="6"/>
        <v>0.46016176000000009</v>
      </c>
      <c r="I142" s="2">
        <f t="shared" si="7"/>
        <v>2.04792964</v>
      </c>
      <c r="K142" s="2">
        <v>1.7002558000000001</v>
      </c>
      <c r="L142" s="2">
        <v>2.2693566000000001</v>
      </c>
      <c r="M142" s="2">
        <v>3.0289438999999998</v>
      </c>
      <c r="O142" s="2">
        <v>0.32905582</v>
      </c>
      <c r="P142" s="2">
        <v>0.43672706999999999</v>
      </c>
      <c r="Q142" s="2">
        <v>0.57962972000000001</v>
      </c>
      <c r="R142" s="5"/>
      <c r="AG142" s="2"/>
      <c r="AH142" s="2"/>
      <c r="AI142" s="2"/>
      <c r="AK142" s="2"/>
      <c r="AL142" s="2"/>
      <c r="AM142" s="2"/>
    </row>
    <row r="143" spans="1:39" x14ac:dyDescent="0.25">
      <c r="A143" s="1">
        <v>38656</v>
      </c>
      <c r="B143" s="4">
        <v>0</v>
      </c>
      <c r="D143" s="2">
        <v>0.70113908999999996</v>
      </c>
      <c r="G143" s="2">
        <v>0.38439280999999997</v>
      </c>
      <c r="H143" s="2">
        <f t="shared" si="6"/>
        <v>-6.7646529999999983E-2</v>
      </c>
      <c r="I143" s="2">
        <f t="shared" si="7"/>
        <v>1.4699247099999999</v>
      </c>
      <c r="K143" s="2">
        <v>1.378098</v>
      </c>
      <c r="L143" s="2">
        <v>1.9068474</v>
      </c>
      <c r="M143" s="2">
        <v>2.6384675999999998</v>
      </c>
      <c r="O143" s="2">
        <v>0.40993004999999999</v>
      </c>
      <c r="P143" s="2">
        <v>0.56271459000000001</v>
      </c>
      <c r="Q143" s="2">
        <v>0.77244325999999996</v>
      </c>
      <c r="R143" s="5"/>
      <c r="AG143" s="2"/>
      <c r="AH143" s="2"/>
      <c r="AI143" s="2"/>
      <c r="AK143" s="2"/>
      <c r="AL143" s="2"/>
      <c r="AM143" s="2"/>
    </row>
    <row r="144" spans="1:39" x14ac:dyDescent="0.25">
      <c r="A144" s="1">
        <v>38686</v>
      </c>
      <c r="B144" s="4">
        <v>0</v>
      </c>
      <c r="D144" s="2">
        <v>0.36440665</v>
      </c>
      <c r="G144" s="2">
        <v>0.37947182000000002</v>
      </c>
      <c r="H144" s="2">
        <f t="shared" si="6"/>
        <v>-0.39453699000000003</v>
      </c>
      <c r="I144" s="2">
        <f t="shared" si="7"/>
        <v>1.1233502900000001</v>
      </c>
      <c r="K144" s="2">
        <v>1.8508789999999999</v>
      </c>
      <c r="L144" s="2">
        <v>2.5463695999999998</v>
      </c>
      <c r="M144" s="2">
        <v>3.5031992999999999</v>
      </c>
      <c r="O144" s="2">
        <v>0.38154357999999999</v>
      </c>
      <c r="P144" s="2">
        <v>0.52120871000000002</v>
      </c>
      <c r="Q144" s="2">
        <v>0.71199866999999994</v>
      </c>
      <c r="R144" s="5"/>
      <c r="AG144" s="2"/>
      <c r="AH144" s="2"/>
      <c r="AI144" s="2"/>
      <c r="AK144" s="2"/>
      <c r="AL144" s="2"/>
      <c r="AM144" s="2"/>
    </row>
    <row r="145" spans="1:39" x14ac:dyDescent="0.25">
      <c r="A145" s="1">
        <v>38717</v>
      </c>
      <c r="B145" s="4">
        <v>0</v>
      </c>
      <c r="D145" s="2">
        <v>0.64190422999999996</v>
      </c>
      <c r="G145" s="2">
        <v>0.31403152000000001</v>
      </c>
      <c r="H145" s="2">
        <f t="shared" si="6"/>
        <v>1.3841189999999948E-2</v>
      </c>
      <c r="I145" s="2">
        <f t="shared" si="7"/>
        <v>1.26996727</v>
      </c>
      <c r="K145" s="2">
        <v>2.0363901000000002</v>
      </c>
      <c r="L145" s="2">
        <v>2.7499940999999999</v>
      </c>
      <c r="M145" s="2">
        <v>3.7136635</v>
      </c>
      <c r="O145" s="2">
        <v>0.29486707000000001</v>
      </c>
      <c r="P145" s="2">
        <v>0.39068910000000001</v>
      </c>
      <c r="Q145" s="2">
        <v>0.51765011999999999</v>
      </c>
      <c r="R145" s="5"/>
      <c r="AG145" s="2"/>
      <c r="AH145" s="2"/>
      <c r="AI145" s="2"/>
      <c r="AK145" s="2"/>
      <c r="AL145" s="2"/>
      <c r="AM145" s="2"/>
    </row>
    <row r="146" spans="1:39" x14ac:dyDescent="0.25">
      <c r="A146" s="1">
        <v>38748</v>
      </c>
      <c r="B146" s="4">
        <v>0</v>
      </c>
      <c r="D146" s="2">
        <v>0.36348119000000001</v>
      </c>
      <c r="G146" s="2">
        <v>0.36647210000000002</v>
      </c>
      <c r="H146" s="2">
        <f t="shared" si="6"/>
        <v>-0.36946301000000004</v>
      </c>
      <c r="I146" s="2">
        <f t="shared" si="7"/>
        <v>1.0964253900000001</v>
      </c>
      <c r="K146" s="2">
        <v>1.7200222000000001</v>
      </c>
      <c r="L146" s="2">
        <v>2.4006392999999999</v>
      </c>
      <c r="M146" s="2">
        <v>3.3505780999999999</v>
      </c>
      <c r="O146" s="2">
        <v>0.37053035000000001</v>
      </c>
      <c r="P146" s="2">
        <v>0.50965872999999995</v>
      </c>
      <c r="Q146" s="2">
        <v>0.70102765</v>
      </c>
      <c r="R146" s="5"/>
      <c r="AG146" s="2"/>
      <c r="AH146" s="2"/>
      <c r="AI146" s="2"/>
      <c r="AK146" s="2"/>
      <c r="AL146" s="2"/>
      <c r="AM146" s="2"/>
    </row>
    <row r="147" spans="1:39" x14ac:dyDescent="0.25">
      <c r="A147" s="1">
        <v>38776</v>
      </c>
      <c r="B147" s="4">
        <v>0</v>
      </c>
      <c r="D147" s="2">
        <v>0.82766943999999998</v>
      </c>
      <c r="G147" s="2">
        <v>0.38599969000000001</v>
      </c>
      <c r="H147" s="2">
        <f t="shared" si="6"/>
        <v>5.5670059999999966E-2</v>
      </c>
      <c r="I147" s="2">
        <f t="shared" si="7"/>
        <v>1.59966882</v>
      </c>
      <c r="K147" s="2">
        <v>1.6098083000000001</v>
      </c>
      <c r="L147" s="2">
        <v>2.1979223999999999</v>
      </c>
      <c r="M147" s="2">
        <v>3.0008930999999999</v>
      </c>
      <c r="O147" s="2">
        <v>0.43344959</v>
      </c>
      <c r="P147" s="2">
        <v>0.58989201000000002</v>
      </c>
      <c r="Q147" s="2">
        <v>0.80279827000000004</v>
      </c>
      <c r="R147" s="5"/>
      <c r="AG147" s="2"/>
      <c r="AH147" s="2"/>
      <c r="AI147" s="2"/>
      <c r="AK147" s="2"/>
      <c r="AL147" s="2"/>
      <c r="AM147" s="2"/>
    </row>
    <row r="148" spans="1:39" x14ac:dyDescent="0.25">
      <c r="A148" s="1">
        <v>38807</v>
      </c>
      <c r="B148" s="4">
        <v>0</v>
      </c>
      <c r="D148" s="2">
        <v>0.74055015999999996</v>
      </c>
      <c r="G148" s="2">
        <v>0.36194061999999999</v>
      </c>
      <c r="H148" s="2">
        <f t="shared" si="6"/>
        <v>1.6668919999999976E-2</v>
      </c>
      <c r="I148" s="2">
        <f t="shared" si="7"/>
        <v>1.4644314</v>
      </c>
      <c r="K148" s="2">
        <v>1.1672640000000001</v>
      </c>
      <c r="L148" s="2">
        <v>1.5957203</v>
      </c>
      <c r="M148" s="2">
        <v>2.1814458000000001</v>
      </c>
      <c r="O148" s="2">
        <v>0.42909166999999998</v>
      </c>
      <c r="P148" s="2">
        <v>0.57679608000000004</v>
      </c>
      <c r="Q148" s="2">
        <v>0.77534415999999995</v>
      </c>
      <c r="R148" s="5"/>
      <c r="AG148" s="2"/>
      <c r="AH148" s="2"/>
      <c r="AI148" s="2"/>
      <c r="AK148" s="2"/>
      <c r="AL148" s="2"/>
      <c r="AM148" s="2"/>
    </row>
    <row r="149" spans="1:39" x14ac:dyDescent="0.25">
      <c r="A149" s="1">
        <v>38837</v>
      </c>
      <c r="B149" s="4">
        <v>0</v>
      </c>
      <c r="D149" s="2">
        <v>0.52142288999999997</v>
      </c>
      <c r="G149" s="2">
        <v>0.38424456000000001</v>
      </c>
      <c r="H149" s="2">
        <f t="shared" si="6"/>
        <v>-0.24706623000000005</v>
      </c>
      <c r="I149" s="2">
        <f t="shared" si="7"/>
        <v>1.2899120100000001</v>
      </c>
      <c r="K149" s="2">
        <v>2.1542241999999998</v>
      </c>
      <c r="L149" s="2">
        <v>3.0184077999999999</v>
      </c>
      <c r="M149" s="2">
        <v>4.2292652999999998</v>
      </c>
      <c r="O149" s="2">
        <v>0.31233392999999998</v>
      </c>
      <c r="P149" s="2">
        <v>0.42156733000000002</v>
      </c>
      <c r="Q149" s="2">
        <v>0.56900320999999998</v>
      </c>
      <c r="R149" s="5"/>
      <c r="AG149" s="2"/>
      <c r="AH149" s="2"/>
      <c r="AI149" s="2"/>
      <c r="AK149" s="2"/>
      <c r="AL149" s="2"/>
      <c r="AM149" s="2"/>
    </row>
    <row r="150" spans="1:39" x14ac:dyDescent="0.25">
      <c r="A150" s="1">
        <v>38868</v>
      </c>
      <c r="B150" s="4">
        <v>0</v>
      </c>
      <c r="D150" s="2">
        <v>1.1743463000000001</v>
      </c>
      <c r="G150" s="2">
        <v>0.39873790999999997</v>
      </c>
      <c r="H150" s="2">
        <f t="shared" si="6"/>
        <v>0.37687048000000012</v>
      </c>
      <c r="I150" s="2">
        <f t="shared" si="7"/>
        <v>1.9718221200000001</v>
      </c>
      <c r="K150" s="2">
        <v>1.4787608999999999</v>
      </c>
      <c r="L150" s="2">
        <v>1.9986556</v>
      </c>
      <c r="M150" s="2">
        <v>2.7013319999999998</v>
      </c>
      <c r="O150" s="2">
        <v>0.33537677999999999</v>
      </c>
      <c r="P150" s="2">
        <v>0.45332041000000001</v>
      </c>
      <c r="Q150" s="2">
        <v>0.61274187000000002</v>
      </c>
      <c r="R150" s="5"/>
      <c r="AG150" s="2"/>
      <c r="AH150" s="2"/>
      <c r="AI150" s="2"/>
      <c r="AK150" s="2"/>
      <c r="AL150" s="2"/>
      <c r="AM150" s="2"/>
    </row>
    <row r="151" spans="1:39" x14ac:dyDescent="0.25">
      <c r="A151" s="1">
        <v>38898</v>
      </c>
      <c r="B151" s="4">
        <v>0</v>
      </c>
      <c r="D151" s="2">
        <v>1.5381165000000001</v>
      </c>
      <c r="G151" s="2">
        <v>0.38266587000000002</v>
      </c>
      <c r="H151" s="2">
        <f t="shared" si="6"/>
        <v>0.77278476000000007</v>
      </c>
      <c r="I151" s="2">
        <f t="shared" si="7"/>
        <v>2.3034482400000003</v>
      </c>
      <c r="K151" s="2">
        <v>1.6466923</v>
      </c>
      <c r="L151" s="2">
        <v>2.1803507</v>
      </c>
      <c r="M151" s="2">
        <v>2.8869565000000001</v>
      </c>
      <c r="O151" s="2">
        <v>0.28368291000000001</v>
      </c>
      <c r="P151" s="2">
        <v>0.37452101999999998</v>
      </c>
      <c r="Q151" s="2">
        <v>0.49444642</v>
      </c>
      <c r="R151" s="5"/>
      <c r="AG151" s="2"/>
      <c r="AH151" s="2"/>
      <c r="AI151" s="2"/>
      <c r="AK151" s="2"/>
      <c r="AL151" s="2"/>
      <c r="AM151" s="2"/>
    </row>
    <row r="152" spans="1:39" x14ac:dyDescent="0.25">
      <c r="A152" s="1">
        <v>38929</v>
      </c>
      <c r="B152" s="4">
        <v>0</v>
      </c>
      <c r="D152" s="2">
        <v>0.70824564000000001</v>
      </c>
      <c r="G152" s="2">
        <v>0.35607715000000001</v>
      </c>
      <c r="H152" s="2">
        <f t="shared" si="6"/>
        <v>-3.9086600000000082E-3</v>
      </c>
      <c r="I152" s="2">
        <f t="shared" si="7"/>
        <v>1.42039994</v>
      </c>
      <c r="K152" s="2">
        <v>1.7961404999999999</v>
      </c>
      <c r="L152" s="2">
        <v>2.4606582000000001</v>
      </c>
      <c r="M152" s="2">
        <v>3.3710271999999999</v>
      </c>
      <c r="O152" s="2">
        <v>0.34628158999999997</v>
      </c>
      <c r="P152" s="2">
        <v>0.47207249000000001</v>
      </c>
      <c r="Q152" s="2">
        <v>0.64355841999999996</v>
      </c>
      <c r="R152" s="5"/>
      <c r="AG152" s="2"/>
      <c r="AH152" s="2"/>
      <c r="AI152" s="2"/>
      <c r="AK152" s="2"/>
      <c r="AL152" s="2"/>
      <c r="AM152" s="2"/>
    </row>
    <row r="153" spans="1:39" x14ac:dyDescent="0.25">
      <c r="A153" s="1">
        <v>38960</v>
      </c>
      <c r="B153" s="4">
        <v>0</v>
      </c>
      <c r="D153" s="2">
        <v>1.1543173</v>
      </c>
      <c r="G153" s="2">
        <v>0.39368404000000001</v>
      </c>
      <c r="H153" s="2">
        <f t="shared" si="6"/>
        <v>0.36694921999999996</v>
      </c>
      <c r="I153" s="2">
        <f t="shared" si="7"/>
        <v>1.94168538</v>
      </c>
      <c r="K153" s="2">
        <v>2.1636429000000001</v>
      </c>
      <c r="L153" s="2">
        <v>2.9727527</v>
      </c>
      <c r="M153" s="2">
        <v>4.084435</v>
      </c>
      <c r="O153" s="2">
        <v>0.23884627999999999</v>
      </c>
      <c r="P153" s="2">
        <v>0.32428708000000001</v>
      </c>
      <c r="Q153" s="2">
        <v>0.44029202000000001</v>
      </c>
      <c r="R153" s="5"/>
      <c r="AG153" s="2"/>
      <c r="AH153" s="2"/>
      <c r="AI153" s="2"/>
      <c r="AK153" s="2"/>
      <c r="AL153" s="2"/>
      <c r="AM153" s="2"/>
    </row>
    <row r="154" spans="1:39" x14ac:dyDescent="0.25">
      <c r="A154" s="1">
        <v>38990</v>
      </c>
      <c r="B154" s="4">
        <v>0</v>
      </c>
      <c r="D154" s="2">
        <v>0.25056766000000003</v>
      </c>
      <c r="G154" s="2">
        <v>0.32844879999999999</v>
      </c>
      <c r="H154" s="2">
        <f t="shared" si="6"/>
        <v>-0.40632993999999995</v>
      </c>
      <c r="I154" s="2">
        <f t="shared" si="7"/>
        <v>0.90746525999999994</v>
      </c>
      <c r="K154" s="2">
        <v>1.4039391000000001</v>
      </c>
      <c r="L154" s="2">
        <v>1.8633112000000001</v>
      </c>
      <c r="M154" s="2">
        <v>2.4729909999999999</v>
      </c>
      <c r="O154" s="2">
        <v>0.35068194000000003</v>
      </c>
      <c r="P154" s="2">
        <v>0.46547781999999999</v>
      </c>
      <c r="Q154" s="2">
        <v>0.61785215999999998</v>
      </c>
      <c r="R154" s="5"/>
      <c r="AG154" s="2"/>
      <c r="AH154" s="2"/>
      <c r="AI154" s="2"/>
      <c r="AK154" s="2"/>
      <c r="AL154" s="2"/>
      <c r="AM154" s="2"/>
    </row>
    <row r="155" spans="1:39" x14ac:dyDescent="0.25">
      <c r="A155" s="1">
        <v>39021</v>
      </c>
      <c r="B155" s="4">
        <v>0</v>
      </c>
      <c r="D155" s="2">
        <v>0.36379895000000001</v>
      </c>
      <c r="G155" s="2">
        <v>0.40484100000000001</v>
      </c>
      <c r="H155" s="2">
        <f t="shared" si="6"/>
        <v>-0.44588305</v>
      </c>
      <c r="I155" s="2">
        <f t="shared" si="7"/>
        <v>1.1734809500000001</v>
      </c>
      <c r="K155" s="2">
        <v>1.7119796</v>
      </c>
      <c r="L155" s="2">
        <v>2.3448104000000001</v>
      </c>
      <c r="M155" s="2">
        <v>3.2115662</v>
      </c>
      <c r="O155" s="2">
        <v>0.47489124999999999</v>
      </c>
      <c r="P155" s="2">
        <v>0.64592174999999996</v>
      </c>
      <c r="Q155" s="2">
        <v>0.87854831</v>
      </c>
      <c r="R155" s="5"/>
      <c r="AG155" s="2"/>
      <c r="AH155" s="2"/>
      <c r="AI155" s="2"/>
      <c r="AK155" s="2"/>
      <c r="AL155" s="2"/>
      <c r="AM155" s="2"/>
    </row>
    <row r="156" spans="1:39" x14ac:dyDescent="0.25">
      <c r="A156" s="1">
        <v>39051</v>
      </c>
      <c r="B156" s="4">
        <v>0</v>
      </c>
      <c r="D156" s="2">
        <v>0.56140095999999995</v>
      </c>
      <c r="G156" s="2">
        <v>0.38287457000000003</v>
      </c>
      <c r="H156" s="2">
        <f t="shared" si="6"/>
        <v>-0.2043481800000001</v>
      </c>
      <c r="I156" s="2">
        <f t="shared" si="7"/>
        <v>1.3271500999999999</v>
      </c>
      <c r="K156" s="2">
        <v>1.7232015000000001</v>
      </c>
      <c r="L156" s="2">
        <v>2.3564104000000001</v>
      </c>
      <c r="M156" s="2">
        <v>3.2222985999999998</v>
      </c>
      <c r="O156" s="2">
        <v>0.30070086000000001</v>
      </c>
      <c r="P156" s="2">
        <v>0.41747721999999998</v>
      </c>
      <c r="Q156" s="2">
        <v>0.57960336000000001</v>
      </c>
      <c r="R156" s="5"/>
      <c r="AG156" s="2"/>
      <c r="AH156" s="2"/>
      <c r="AI156" s="2"/>
      <c r="AK156" s="2"/>
      <c r="AL156" s="2"/>
      <c r="AM156" s="2"/>
    </row>
    <row r="157" spans="1:39" x14ac:dyDescent="0.25">
      <c r="A157" s="1">
        <v>39082</v>
      </c>
      <c r="B157" s="4">
        <v>0</v>
      </c>
      <c r="D157" s="2">
        <v>0.48103086</v>
      </c>
      <c r="G157" s="2">
        <v>0.36962391999999999</v>
      </c>
      <c r="H157" s="2">
        <f t="shared" si="6"/>
        <v>-0.25821697999999998</v>
      </c>
      <c r="I157" s="2">
        <f t="shared" si="7"/>
        <v>1.2202786999999999</v>
      </c>
      <c r="K157" s="2">
        <v>1.4666474</v>
      </c>
      <c r="L157" s="2">
        <v>1.9258280999999999</v>
      </c>
      <c r="M157" s="2">
        <v>2.5287698999999999</v>
      </c>
      <c r="O157" s="2">
        <v>0.50518808999999998</v>
      </c>
      <c r="P157" s="2">
        <v>0.66428841999999999</v>
      </c>
      <c r="Q157" s="2">
        <v>0.87349467000000003</v>
      </c>
      <c r="R157" s="5"/>
      <c r="AG157" s="2"/>
      <c r="AH157" s="2"/>
      <c r="AI157" s="2"/>
      <c r="AK157" s="2"/>
      <c r="AL157" s="2"/>
      <c r="AM157" s="2"/>
    </row>
    <row r="158" spans="1:39" x14ac:dyDescent="0.25">
      <c r="A158" s="1">
        <v>39113</v>
      </c>
      <c r="B158" s="4">
        <v>0</v>
      </c>
      <c r="D158" s="2">
        <v>0.90139703999999998</v>
      </c>
      <c r="G158" s="2">
        <v>0.38490555999999998</v>
      </c>
      <c r="H158" s="2">
        <f t="shared" si="6"/>
        <v>0.13158592000000002</v>
      </c>
      <c r="I158" s="2">
        <f t="shared" si="7"/>
        <v>1.6712081599999999</v>
      </c>
      <c r="K158" s="2">
        <v>1.6677945999999999</v>
      </c>
      <c r="L158" s="2">
        <v>2.2668667</v>
      </c>
      <c r="M158" s="2">
        <v>3.0811256</v>
      </c>
      <c r="O158" s="2">
        <v>0.40172267</v>
      </c>
      <c r="P158" s="2">
        <v>0.54771117999999996</v>
      </c>
      <c r="Q158" s="2">
        <v>0.74675281000000004</v>
      </c>
      <c r="R158" s="5"/>
      <c r="AG158" s="2"/>
      <c r="AH158" s="2"/>
      <c r="AI158" s="2"/>
      <c r="AK158" s="2"/>
      <c r="AL158" s="2"/>
      <c r="AM158" s="2"/>
    </row>
    <row r="159" spans="1:39" x14ac:dyDescent="0.25">
      <c r="A159" s="1">
        <v>39141</v>
      </c>
      <c r="B159" s="4">
        <v>0</v>
      </c>
      <c r="D159" s="2">
        <v>0.66496982999999998</v>
      </c>
      <c r="G159" s="2">
        <v>0.33772720000000001</v>
      </c>
      <c r="H159" s="2">
        <f t="shared" si="6"/>
        <v>-1.0484570000000026E-2</v>
      </c>
      <c r="I159" s="2">
        <f t="shared" si="7"/>
        <v>1.34042423</v>
      </c>
      <c r="K159" s="2">
        <v>1.9345258000000001</v>
      </c>
      <c r="L159" s="2">
        <v>2.6496279999999999</v>
      </c>
      <c r="M159" s="2">
        <v>3.6290694999999999</v>
      </c>
      <c r="O159" s="2">
        <v>0.43050408000000001</v>
      </c>
      <c r="P159" s="2">
        <v>0.57787372000000004</v>
      </c>
      <c r="Q159" s="2">
        <v>0.77569076000000003</v>
      </c>
      <c r="R159" s="5"/>
      <c r="AG159" s="2"/>
      <c r="AH159" s="2"/>
      <c r="AI159" s="2"/>
      <c r="AK159" s="2"/>
      <c r="AL159" s="2"/>
      <c r="AM159" s="2"/>
    </row>
    <row r="160" spans="1:39" x14ac:dyDescent="0.25">
      <c r="A160" s="1">
        <v>39172</v>
      </c>
      <c r="B160" s="4">
        <v>0</v>
      </c>
      <c r="D160" s="2">
        <v>0.35697025999999998</v>
      </c>
      <c r="G160" s="2">
        <v>0.32909978000000001</v>
      </c>
      <c r="H160" s="2">
        <f t="shared" si="6"/>
        <v>-0.30122930000000003</v>
      </c>
      <c r="I160" s="2">
        <f t="shared" si="7"/>
        <v>1.0151698200000001</v>
      </c>
      <c r="K160" s="2">
        <v>1.5640531</v>
      </c>
      <c r="L160" s="2">
        <v>2.0638700999999999</v>
      </c>
      <c r="M160" s="2">
        <v>2.7234112000000001</v>
      </c>
      <c r="O160" s="2">
        <v>0.51474293999999998</v>
      </c>
      <c r="P160" s="2">
        <v>0.67528182999999997</v>
      </c>
      <c r="Q160" s="2">
        <v>0.88588984000000004</v>
      </c>
      <c r="R160" s="5"/>
      <c r="AG160" s="2"/>
      <c r="AH160" s="2"/>
      <c r="AI160" s="2"/>
      <c r="AK160" s="2"/>
      <c r="AL160" s="2"/>
      <c r="AM160" s="2"/>
    </row>
    <row r="161" spans="1:39" x14ac:dyDescent="0.25">
      <c r="A161" s="1">
        <v>39202</v>
      </c>
      <c r="B161" s="4">
        <v>0</v>
      </c>
      <c r="D161" s="2">
        <v>0.63719007000000005</v>
      </c>
      <c r="G161" s="2">
        <v>0.37499851000000001</v>
      </c>
      <c r="H161" s="2">
        <f t="shared" si="6"/>
        <v>-0.11280694999999996</v>
      </c>
      <c r="I161" s="2">
        <f t="shared" si="7"/>
        <v>1.3871870900000001</v>
      </c>
      <c r="K161" s="2">
        <v>1.4585412</v>
      </c>
      <c r="L161" s="2">
        <v>2.0427624</v>
      </c>
      <c r="M161" s="2">
        <v>2.8609946000000002</v>
      </c>
      <c r="O161" s="2">
        <v>0.39875716</v>
      </c>
      <c r="P161" s="2">
        <v>0.53192426000000004</v>
      </c>
      <c r="Q161" s="2">
        <v>0.70956322999999999</v>
      </c>
      <c r="R161" s="5"/>
      <c r="AG161" s="2"/>
      <c r="AH161" s="2"/>
      <c r="AI161" s="2"/>
      <c r="AK161" s="2"/>
      <c r="AL161" s="2"/>
      <c r="AM161" s="2"/>
    </row>
    <row r="162" spans="1:39" x14ac:dyDescent="0.25">
      <c r="A162" s="1">
        <v>39233</v>
      </c>
      <c r="B162" s="4">
        <v>0</v>
      </c>
      <c r="D162" s="2">
        <v>1.3833333000000001</v>
      </c>
      <c r="G162" s="2">
        <v>0.39964847999999997</v>
      </c>
      <c r="H162" s="2">
        <f t="shared" si="6"/>
        <v>0.58403634000000015</v>
      </c>
      <c r="I162" s="2">
        <f t="shared" si="7"/>
        <v>2.1826302599999998</v>
      </c>
      <c r="K162" s="2">
        <v>2.0109520999999999</v>
      </c>
      <c r="L162" s="2">
        <v>2.7629049000000001</v>
      </c>
      <c r="M162" s="2">
        <v>3.7960346</v>
      </c>
      <c r="O162" s="2">
        <v>0.38839632000000002</v>
      </c>
      <c r="P162" s="2">
        <v>0.51659261000000001</v>
      </c>
      <c r="Q162" s="2">
        <v>0.68710210000000005</v>
      </c>
      <c r="R162" s="5"/>
      <c r="AG162" s="2"/>
      <c r="AH162" s="2"/>
      <c r="AI162" s="2"/>
      <c r="AK162" s="2"/>
      <c r="AL162" s="2"/>
      <c r="AM162" s="2"/>
    </row>
    <row r="163" spans="1:39" x14ac:dyDescent="0.25">
      <c r="A163" s="1">
        <v>39263</v>
      </c>
      <c r="B163" s="4">
        <v>0</v>
      </c>
      <c r="D163" s="2">
        <v>0.81929763</v>
      </c>
      <c r="E163" s="2">
        <f t="shared" ref="E163:E167" si="8">AVERAGE($D$163:$D$168)</f>
        <v>0.69095212666666672</v>
      </c>
      <c r="G163" s="2">
        <v>0.33666265000000001</v>
      </c>
      <c r="H163" s="2">
        <f t="shared" si="6"/>
        <v>0.14597232999999998</v>
      </c>
      <c r="I163" s="2">
        <f t="shared" si="7"/>
        <v>1.49262293</v>
      </c>
      <c r="K163" s="2">
        <v>0.92056062000000005</v>
      </c>
      <c r="L163" s="2">
        <v>1.2254056</v>
      </c>
      <c r="M163" s="2">
        <v>1.6312004</v>
      </c>
      <c r="O163" s="2">
        <v>0.49389726</v>
      </c>
      <c r="P163" s="2">
        <v>0.64028348999999996</v>
      </c>
      <c r="Q163" s="2">
        <v>0.83005715999999996</v>
      </c>
      <c r="R163" s="5"/>
      <c r="AG163" s="2"/>
      <c r="AH163" s="2"/>
      <c r="AI163" s="2"/>
      <c r="AK163" s="2"/>
      <c r="AL163" s="2"/>
      <c r="AM163" s="2"/>
    </row>
    <row r="164" spans="1:39" x14ac:dyDescent="0.25">
      <c r="A164" s="1">
        <v>39294</v>
      </c>
      <c r="B164" s="4">
        <v>0</v>
      </c>
      <c r="D164" s="2">
        <v>0.47772151000000002</v>
      </c>
      <c r="E164" s="2">
        <f t="shared" si="8"/>
        <v>0.69095212666666672</v>
      </c>
      <c r="G164" s="2">
        <v>0.37306603999999999</v>
      </c>
      <c r="H164" s="2">
        <f t="shared" si="6"/>
        <v>-0.26841056999999996</v>
      </c>
      <c r="I164" s="2">
        <f t="shared" si="7"/>
        <v>1.22385359</v>
      </c>
      <c r="K164" s="2">
        <v>1.384258</v>
      </c>
      <c r="L164" s="2">
        <v>1.9291201</v>
      </c>
      <c r="M164" s="2">
        <v>2.688447</v>
      </c>
      <c r="O164" s="2">
        <v>0.44411461000000002</v>
      </c>
      <c r="P164" s="2">
        <v>0.59965420000000003</v>
      </c>
      <c r="Q164" s="2">
        <v>0.80966749000000005</v>
      </c>
      <c r="R164" s="5"/>
      <c r="AG164" s="2"/>
      <c r="AH164" s="2"/>
      <c r="AI164" s="2"/>
      <c r="AK164" s="2"/>
      <c r="AL164" s="2"/>
      <c r="AM164" s="2"/>
    </row>
    <row r="165" spans="1:39" x14ac:dyDescent="0.25">
      <c r="A165" s="1">
        <v>39325</v>
      </c>
      <c r="B165" s="4">
        <v>0</v>
      </c>
      <c r="D165" s="2">
        <v>0.50811269000000003</v>
      </c>
      <c r="E165" s="2">
        <f t="shared" si="8"/>
        <v>0.69095212666666672</v>
      </c>
      <c r="G165" s="2">
        <v>0.38607686000000002</v>
      </c>
      <c r="H165" s="2">
        <f t="shared" si="6"/>
        <v>-0.26404103000000001</v>
      </c>
      <c r="I165" s="2">
        <f t="shared" si="7"/>
        <v>1.2802664100000001</v>
      </c>
      <c r="K165" s="2">
        <v>1.2719486</v>
      </c>
      <c r="L165" s="2">
        <v>1.7544535000000001</v>
      </c>
      <c r="M165" s="2">
        <v>2.4199934000000001</v>
      </c>
      <c r="O165" s="2">
        <v>0.38816223</v>
      </c>
      <c r="P165" s="2">
        <v>0.51279147000000003</v>
      </c>
      <c r="Q165" s="2">
        <v>0.67743606000000001</v>
      </c>
      <c r="R165" s="5"/>
      <c r="AG165" s="2"/>
      <c r="AH165" s="2"/>
      <c r="AI165" s="2"/>
      <c r="AK165" s="2"/>
      <c r="AL165" s="2"/>
      <c r="AM165" s="2"/>
    </row>
    <row r="166" spans="1:39" x14ac:dyDescent="0.25">
      <c r="A166" s="1">
        <v>39355</v>
      </c>
      <c r="B166" s="4">
        <v>0</v>
      </c>
      <c r="D166" s="2">
        <v>1.1482416</v>
      </c>
      <c r="E166" s="2">
        <f t="shared" si="8"/>
        <v>0.69095212666666672</v>
      </c>
      <c r="G166" s="2">
        <v>0.34134402000000003</v>
      </c>
      <c r="H166" s="2">
        <f t="shared" si="6"/>
        <v>0.46555355999999992</v>
      </c>
      <c r="I166" s="2">
        <f t="shared" si="7"/>
        <v>1.8309296399999999</v>
      </c>
      <c r="K166" s="2">
        <v>1.2386447</v>
      </c>
      <c r="L166" s="2">
        <v>1.6341760999999999</v>
      </c>
      <c r="M166" s="2">
        <v>2.1560109000000001</v>
      </c>
      <c r="O166" s="2">
        <v>0.40721959000000002</v>
      </c>
      <c r="P166" s="2">
        <v>0.53266648999999999</v>
      </c>
      <c r="Q166" s="2">
        <v>0.69675821000000004</v>
      </c>
      <c r="R166" s="5"/>
      <c r="AG166" s="2"/>
      <c r="AH166" s="2"/>
      <c r="AI166" s="2"/>
      <c r="AK166" s="2"/>
      <c r="AL166" s="2"/>
      <c r="AM166" s="2"/>
    </row>
    <row r="167" spans="1:39" x14ac:dyDescent="0.25">
      <c r="A167" s="1">
        <v>39386</v>
      </c>
      <c r="B167" s="4">
        <v>0</v>
      </c>
      <c r="D167" s="2">
        <v>-0.17519677</v>
      </c>
      <c r="E167" s="2">
        <f t="shared" si="8"/>
        <v>0.69095212666666672</v>
      </c>
      <c r="G167" s="2">
        <v>0.42779710999999998</v>
      </c>
      <c r="H167" s="2">
        <f t="shared" si="6"/>
        <v>-1.0307909899999999</v>
      </c>
      <c r="I167" s="2">
        <f t="shared" si="7"/>
        <v>0.68039744999999996</v>
      </c>
      <c r="K167" s="2">
        <v>0.99915516999999998</v>
      </c>
      <c r="L167" s="2">
        <v>1.3718294</v>
      </c>
      <c r="M167" s="2">
        <v>1.8835071999999999</v>
      </c>
      <c r="O167" s="2">
        <v>0.36715697000000003</v>
      </c>
      <c r="P167" s="2">
        <v>0.49503492999999998</v>
      </c>
      <c r="Q167" s="2">
        <v>0.66745180000000004</v>
      </c>
      <c r="R167" s="5"/>
      <c r="AG167" s="2"/>
      <c r="AH167" s="2"/>
      <c r="AI167" s="2"/>
      <c r="AK167" s="2"/>
      <c r="AL167" s="2"/>
      <c r="AM167" s="2"/>
    </row>
    <row r="168" spans="1:39" x14ac:dyDescent="0.25">
      <c r="A168" s="1">
        <v>39416</v>
      </c>
      <c r="B168" s="4">
        <v>1</v>
      </c>
      <c r="D168" s="2">
        <v>1.3675360999999999</v>
      </c>
      <c r="E168" s="2">
        <f>AVERAGE($D$163:$D$168)</f>
        <v>0.69095212666666672</v>
      </c>
      <c r="G168" s="2">
        <v>0.41037226999999998</v>
      </c>
      <c r="H168" s="2">
        <f t="shared" si="6"/>
        <v>0.54679155999999995</v>
      </c>
      <c r="I168" s="2">
        <f t="shared" si="7"/>
        <v>2.1882806399999999</v>
      </c>
      <c r="K168" s="2">
        <v>1.0479475</v>
      </c>
      <c r="L168" s="2">
        <v>1.4602984000000001</v>
      </c>
      <c r="M168" s="2">
        <v>2.0349027</v>
      </c>
      <c r="O168" s="2">
        <v>0.42355863999999999</v>
      </c>
      <c r="P168" s="2">
        <v>0.57083693000000002</v>
      </c>
      <c r="Q168" s="2">
        <v>0.76932630999999996</v>
      </c>
      <c r="R168" s="5"/>
      <c r="AG168" s="2"/>
      <c r="AH168" s="2"/>
      <c r="AI168" s="2"/>
      <c r="AK168" s="2"/>
      <c r="AL168" s="2"/>
      <c r="AM168" s="2"/>
    </row>
    <row r="169" spans="1:39" x14ac:dyDescent="0.25">
      <c r="A169" s="1">
        <v>39447</v>
      </c>
      <c r="B169" s="4">
        <v>0</v>
      </c>
      <c r="D169" s="2">
        <v>-0.83404332999999997</v>
      </c>
      <c r="F169" s="2">
        <f>AVERAGE($D$169:$D$174)</f>
        <v>-0.46754213499999997</v>
      </c>
      <c r="G169" s="2">
        <v>0.34626103000000003</v>
      </c>
      <c r="H169" s="2">
        <f t="shared" si="6"/>
        <v>-1.52656539</v>
      </c>
      <c r="I169" s="2">
        <f t="shared" si="7"/>
        <v>-0.14152126999999992</v>
      </c>
      <c r="K169" s="2">
        <v>0.21229117</v>
      </c>
      <c r="L169" s="2">
        <v>0.28901784000000003</v>
      </c>
      <c r="M169" s="2">
        <v>0.39347520000000002</v>
      </c>
      <c r="O169" s="2">
        <v>1.3568389000000001</v>
      </c>
      <c r="P169" s="2">
        <v>1.7924107</v>
      </c>
      <c r="Q169" s="2">
        <v>2.3678094000000001</v>
      </c>
      <c r="R169" s="5"/>
      <c r="AG169" s="2"/>
      <c r="AH169" s="2"/>
      <c r="AI169" s="2"/>
      <c r="AK169" s="2"/>
      <c r="AL169" s="2"/>
      <c r="AM169" s="2"/>
    </row>
    <row r="170" spans="1:39" x14ac:dyDescent="0.25">
      <c r="A170" s="1">
        <v>39478</v>
      </c>
      <c r="B170" s="4">
        <v>0</v>
      </c>
      <c r="D170" s="2">
        <v>-0.60953774999999999</v>
      </c>
      <c r="F170" s="2">
        <f t="shared" ref="F170:F174" si="9">AVERAGE($D$169:$D$174)</f>
        <v>-0.46754213499999997</v>
      </c>
      <c r="G170" s="2">
        <v>0.37888929999999998</v>
      </c>
      <c r="H170" s="2">
        <f t="shared" si="6"/>
        <v>-1.3673163499999998</v>
      </c>
      <c r="I170" s="2">
        <f t="shared" si="7"/>
        <v>0.14824084999999998</v>
      </c>
      <c r="K170" s="2">
        <v>0.22046890999999999</v>
      </c>
      <c r="L170" s="2">
        <v>0.29738205000000001</v>
      </c>
      <c r="M170" s="2">
        <v>0.40112724</v>
      </c>
      <c r="O170" s="2">
        <v>0.80209944</v>
      </c>
      <c r="P170" s="2">
        <v>1.0582590999999999</v>
      </c>
      <c r="Q170" s="2">
        <v>1.3962262000000001</v>
      </c>
      <c r="R170" s="5"/>
      <c r="AG170" s="2"/>
      <c r="AH170" s="2"/>
      <c r="AI170" s="2"/>
      <c r="AK170" s="2"/>
      <c r="AL170" s="2"/>
      <c r="AM170" s="2"/>
    </row>
    <row r="171" spans="1:39" x14ac:dyDescent="0.25">
      <c r="A171" s="1">
        <v>39507</v>
      </c>
      <c r="B171" s="4">
        <v>0</v>
      </c>
      <c r="D171" s="2">
        <v>-0.41828619</v>
      </c>
      <c r="F171" s="2">
        <f t="shared" si="9"/>
        <v>-0.46754213499999997</v>
      </c>
      <c r="G171" s="2">
        <v>0.37136966999999999</v>
      </c>
      <c r="H171" s="2">
        <f t="shared" si="6"/>
        <v>-1.1610255299999999</v>
      </c>
      <c r="I171" s="2">
        <f t="shared" si="7"/>
        <v>0.32445314999999997</v>
      </c>
      <c r="K171" s="2">
        <v>0.43566916999999999</v>
      </c>
      <c r="L171" s="2">
        <v>0.57933312999999997</v>
      </c>
      <c r="M171" s="2">
        <v>0.77037095</v>
      </c>
      <c r="O171" s="2">
        <v>0.75340576999999997</v>
      </c>
      <c r="P171" s="2">
        <v>0.99022471999999995</v>
      </c>
      <c r="Q171" s="2">
        <v>1.3014832000000001</v>
      </c>
      <c r="R171" s="5"/>
      <c r="AG171" s="2"/>
      <c r="AH171" s="2"/>
      <c r="AI171" s="2"/>
      <c r="AK171" s="2"/>
      <c r="AL171" s="2"/>
      <c r="AM171" s="2"/>
    </row>
    <row r="172" spans="1:39" x14ac:dyDescent="0.25">
      <c r="A172" s="1">
        <v>39538</v>
      </c>
      <c r="B172" s="4">
        <v>0</v>
      </c>
      <c r="D172" s="2">
        <v>0.41557338999999999</v>
      </c>
      <c r="F172" s="2">
        <f t="shared" si="9"/>
        <v>-0.46754213499999997</v>
      </c>
      <c r="G172" s="2">
        <v>0.38997931000000002</v>
      </c>
      <c r="H172" s="2">
        <f t="shared" si="6"/>
        <v>-0.36438523000000006</v>
      </c>
      <c r="I172" s="2">
        <f t="shared" si="7"/>
        <v>1.19553201</v>
      </c>
      <c r="K172" s="2">
        <v>0.51652613000000003</v>
      </c>
      <c r="L172" s="2">
        <v>0.70351125000000003</v>
      </c>
      <c r="M172" s="2">
        <v>0.95818594999999995</v>
      </c>
      <c r="O172" s="2">
        <v>0.98528046000000002</v>
      </c>
      <c r="P172" s="2">
        <v>1.3183997999999999</v>
      </c>
      <c r="Q172" s="2">
        <v>1.7641454000000001</v>
      </c>
      <c r="R172" s="5"/>
      <c r="AG172" s="2"/>
      <c r="AH172" s="2"/>
      <c r="AI172" s="2"/>
      <c r="AK172" s="2"/>
      <c r="AL172" s="2"/>
      <c r="AM172" s="2"/>
    </row>
    <row r="173" spans="1:39" x14ac:dyDescent="0.25">
      <c r="A173" s="1">
        <v>39568</v>
      </c>
      <c r="B173" s="4">
        <v>0</v>
      </c>
      <c r="D173" s="2">
        <v>-0.44405030000000001</v>
      </c>
      <c r="F173" s="2">
        <f t="shared" si="9"/>
        <v>-0.46754213499999997</v>
      </c>
      <c r="G173" s="2">
        <v>0.43912107</v>
      </c>
      <c r="H173" s="2">
        <f t="shared" si="6"/>
        <v>-1.32229244</v>
      </c>
      <c r="I173" s="2">
        <f t="shared" si="7"/>
        <v>0.43419184</v>
      </c>
      <c r="K173" s="2">
        <v>0.38402782000000002</v>
      </c>
      <c r="L173" s="2">
        <v>0.51918109000000001</v>
      </c>
      <c r="M173" s="2">
        <v>0.70189968000000003</v>
      </c>
      <c r="O173" s="2">
        <v>0.83531801999999999</v>
      </c>
      <c r="P173" s="2">
        <v>1.1138315999999999</v>
      </c>
      <c r="Q173" s="2">
        <v>1.4852078</v>
      </c>
      <c r="R173" s="5"/>
      <c r="AG173" s="2"/>
      <c r="AH173" s="2"/>
      <c r="AI173" s="2"/>
      <c r="AK173" s="2"/>
      <c r="AL173" s="2"/>
      <c r="AM173" s="2"/>
    </row>
    <row r="174" spans="1:39" x14ac:dyDescent="0.25">
      <c r="A174" s="1">
        <v>39599</v>
      </c>
      <c r="B174" s="4">
        <v>0</v>
      </c>
      <c r="D174" s="2">
        <v>-0.91490863</v>
      </c>
      <c r="F174" s="2">
        <f t="shared" si="9"/>
        <v>-0.46754213499999997</v>
      </c>
      <c r="G174" s="2">
        <v>0.39480148999999998</v>
      </c>
      <c r="H174" s="2">
        <f t="shared" si="6"/>
        <v>-1.70451161</v>
      </c>
      <c r="I174" s="2">
        <f t="shared" si="7"/>
        <v>-0.12530565000000005</v>
      </c>
      <c r="K174" s="2">
        <v>0.31242986</v>
      </c>
      <c r="L174" s="2">
        <v>0.41505881999999999</v>
      </c>
      <c r="M174" s="2">
        <v>0.55140001000000005</v>
      </c>
      <c r="O174" s="2">
        <v>1.4559816999999999</v>
      </c>
      <c r="P174" s="2">
        <v>1.9098322000000001</v>
      </c>
      <c r="Q174" s="2">
        <v>2.5051543999999999</v>
      </c>
      <c r="R174" s="5"/>
      <c r="AG174" s="2"/>
      <c r="AH174" s="2"/>
      <c r="AI174" s="2"/>
      <c r="AK174" s="2"/>
      <c r="AL174" s="2"/>
      <c r="AM174" s="2"/>
    </row>
    <row r="175" spans="1:39" x14ac:dyDescent="0.25">
      <c r="A175" s="1">
        <v>39629</v>
      </c>
      <c r="B175" s="4">
        <v>0</v>
      </c>
      <c r="D175" s="2">
        <v>-1.0241998000000001</v>
      </c>
      <c r="G175" s="2">
        <v>0.41577012000000002</v>
      </c>
      <c r="H175" s="2">
        <f t="shared" si="6"/>
        <v>-1.8557400400000001</v>
      </c>
      <c r="I175" s="2">
        <f t="shared" si="7"/>
        <v>-0.19265956000000006</v>
      </c>
      <c r="K175" s="2">
        <v>0.43381264000000003</v>
      </c>
      <c r="L175" s="2">
        <v>0.57867237000000005</v>
      </c>
      <c r="M175" s="2">
        <v>0.77190400999999997</v>
      </c>
      <c r="O175" s="2">
        <v>1.4556351999999999</v>
      </c>
      <c r="P175" s="2">
        <v>1.9141016</v>
      </c>
      <c r="Q175" s="2">
        <v>2.5169663999999998</v>
      </c>
      <c r="R175" s="5"/>
      <c r="AG175" s="2"/>
      <c r="AH175" s="2"/>
      <c r="AI175" s="2"/>
      <c r="AK175" s="2"/>
      <c r="AL175" s="2"/>
      <c r="AM175" s="2"/>
    </row>
    <row r="176" spans="1:39" x14ac:dyDescent="0.25">
      <c r="A176" s="1">
        <v>39660</v>
      </c>
      <c r="B176" s="4">
        <v>0</v>
      </c>
      <c r="D176" s="2">
        <v>-1.3930932</v>
      </c>
      <c r="G176" s="2">
        <v>0.43878760999999999</v>
      </c>
      <c r="H176" s="2">
        <f t="shared" si="6"/>
        <v>-2.2706684199999998</v>
      </c>
      <c r="I176" s="2">
        <f t="shared" si="7"/>
        <v>-0.51551798000000004</v>
      </c>
      <c r="K176" s="2">
        <v>0.44219307000000002</v>
      </c>
      <c r="L176" s="2">
        <v>0.59164795000000003</v>
      </c>
      <c r="M176" s="2">
        <v>0.79161641999999999</v>
      </c>
      <c r="O176" s="2">
        <v>1.0497156000000001</v>
      </c>
      <c r="P176" s="2">
        <v>1.3665508</v>
      </c>
      <c r="Q176" s="2">
        <v>1.7790162</v>
      </c>
      <c r="R176" s="5"/>
      <c r="AG176" s="2"/>
      <c r="AH176" s="2"/>
      <c r="AI176" s="2"/>
      <c r="AK176" s="2"/>
      <c r="AL176" s="2"/>
      <c r="AM176" s="2"/>
    </row>
    <row r="177" spans="1:39" x14ac:dyDescent="0.25">
      <c r="A177" s="1">
        <v>39691</v>
      </c>
      <c r="B177" s="4">
        <v>0</v>
      </c>
      <c r="D177" s="2">
        <v>-1.1181215</v>
      </c>
      <c r="G177" s="2">
        <v>0.44302266000000001</v>
      </c>
      <c r="H177" s="2">
        <f t="shared" si="6"/>
        <v>-2.00416682</v>
      </c>
      <c r="I177" s="2">
        <f t="shared" si="7"/>
        <v>-0.23207617999999997</v>
      </c>
      <c r="K177" s="2">
        <v>0.39325535</v>
      </c>
      <c r="L177" s="2">
        <v>0.52775859000000003</v>
      </c>
      <c r="M177" s="2">
        <v>0.70826533000000003</v>
      </c>
      <c r="O177" s="2">
        <v>1.0974482000000001</v>
      </c>
      <c r="P177" s="2">
        <v>1.4400314000000001</v>
      </c>
      <c r="Q177" s="2">
        <v>1.8895564</v>
      </c>
      <c r="R177" s="5"/>
      <c r="AG177" s="2"/>
      <c r="AH177" s="2"/>
      <c r="AI177" s="2"/>
      <c r="AK177" s="2"/>
      <c r="AL177" s="2"/>
      <c r="AM177" s="2"/>
    </row>
    <row r="178" spans="1:39" x14ac:dyDescent="0.25">
      <c r="A178" s="1">
        <v>39721</v>
      </c>
      <c r="B178" s="4">
        <v>0</v>
      </c>
      <c r="D178" s="2">
        <v>-0.42229442</v>
      </c>
      <c r="G178" s="2">
        <v>0.41383420999999998</v>
      </c>
      <c r="H178" s="2">
        <f t="shared" si="6"/>
        <v>-1.24996284</v>
      </c>
      <c r="I178" s="2">
        <f t="shared" si="7"/>
        <v>0.40537399999999996</v>
      </c>
      <c r="K178" s="2">
        <v>0.44373774999999999</v>
      </c>
      <c r="L178" s="2">
        <v>0.60068710999999997</v>
      </c>
      <c r="M178" s="2">
        <v>0.81314920999999996</v>
      </c>
      <c r="O178" s="2">
        <v>1.1118490000000001</v>
      </c>
      <c r="P178" s="2">
        <v>1.4792843</v>
      </c>
      <c r="Q178" s="2">
        <v>1.9681469</v>
      </c>
      <c r="R178" s="5"/>
      <c r="AG178" s="2"/>
      <c r="AH178" s="2"/>
      <c r="AI178" s="2"/>
      <c r="AK178" s="2"/>
      <c r="AL178" s="2"/>
      <c r="AM178" s="2"/>
    </row>
    <row r="179" spans="1:39" x14ac:dyDescent="0.25">
      <c r="A179" s="1">
        <v>39752</v>
      </c>
      <c r="B179" s="4">
        <v>0</v>
      </c>
      <c r="D179" s="2">
        <v>4.6869399999999999E-2</v>
      </c>
      <c r="G179" s="2">
        <v>0.44305292000000002</v>
      </c>
      <c r="H179" s="2">
        <f t="shared" si="6"/>
        <v>-0.83923644000000008</v>
      </c>
      <c r="I179" s="2">
        <f t="shared" si="7"/>
        <v>0.93297523999999998</v>
      </c>
      <c r="K179" s="2">
        <v>0.60787351999999995</v>
      </c>
      <c r="L179" s="2">
        <v>0.82159521999999996</v>
      </c>
      <c r="M179" s="2">
        <v>1.1104590999999999</v>
      </c>
      <c r="O179" s="2">
        <v>0.86908819999999998</v>
      </c>
      <c r="P179" s="2">
        <v>1.1518724</v>
      </c>
      <c r="Q179" s="2">
        <v>1.5266689</v>
      </c>
      <c r="R179" s="5"/>
      <c r="AG179" s="2"/>
      <c r="AH179" s="2"/>
      <c r="AI179" s="2"/>
      <c r="AK179" s="2"/>
      <c r="AL179" s="2"/>
      <c r="AM179" s="2"/>
    </row>
    <row r="180" spans="1:39" x14ac:dyDescent="0.25">
      <c r="A180" s="1">
        <v>39782</v>
      </c>
      <c r="B180" s="4">
        <v>0</v>
      </c>
      <c r="D180" s="2">
        <v>-0.2906861</v>
      </c>
      <c r="G180" s="2">
        <v>0.49645894000000002</v>
      </c>
      <c r="H180" s="2">
        <f t="shared" si="6"/>
        <v>-1.2836039800000001</v>
      </c>
      <c r="I180" s="2">
        <f t="shared" si="7"/>
        <v>0.70223177999999997</v>
      </c>
      <c r="K180" s="2">
        <v>0.54141441999999995</v>
      </c>
      <c r="L180" s="2">
        <v>0.79129727000000005</v>
      </c>
      <c r="M180" s="2">
        <v>1.1565103000000001</v>
      </c>
      <c r="O180" s="2">
        <v>1.0800444</v>
      </c>
      <c r="P180" s="2">
        <v>1.4269868999999999</v>
      </c>
      <c r="Q180" s="2">
        <v>1.8853776</v>
      </c>
      <c r="R180" s="5"/>
      <c r="AG180" s="2"/>
      <c r="AH180" s="2"/>
      <c r="AI180" s="2"/>
      <c r="AK180" s="2"/>
      <c r="AL180" s="2"/>
      <c r="AM180" s="2"/>
    </row>
    <row r="181" spans="1:39" x14ac:dyDescent="0.25">
      <c r="A181" s="1">
        <v>39813</v>
      </c>
      <c r="B181" s="4">
        <v>0</v>
      </c>
      <c r="D181" s="2">
        <v>-0.47148078999999998</v>
      </c>
      <c r="G181" s="2">
        <v>0.53933109000000001</v>
      </c>
      <c r="H181" s="2">
        <f t="shared" si="6"/>
        <v>-1.55014297</v>
      </c>
      <c r="I181" s="2">
        <f t="shared" si="7"/>
        <v>0.60718139000000004</v>
      </c>
      <c r="K181" s="2">
        <v>0.56704043000000004</v>
      </c>
      <c r="L181" s="2">
        <v>0.84229993999999997</v>
      </c>
      <c r="M181" s="2">
        <v>1.2511791999999999</v>
      </c>
      <c r="O181" s="2">
        <v>1.154177</v>
      </c>
      <c r="P181" s="2">
        <v>1.5240677</v>
      </c>
      <c r="Q181" s="2">
        <v>2.0125009</v>
      </c>
      <c r="R181" s="5"/>
      <c r="AG181" s="2"/>
      <c r="AH181" s="2"/>
      <c r="AI181" s="2"/>
      <c r="AK181" s="2"/>
      <c r="AL181" s="2"/>
      <c r="AM181" s="2"/>
    </row>
    <row r="182" spans="1:39" x14ac:dyDescent="0.25">
      <c r="A182" s="1">
        <v>39844</v>
      </c>
      <c r="B182" s="4">
        <v>0</v>
      </c>
      <c r="D182" s="2">
        <v>-0.14986895</v>
      </c>
      <c r="G182" s="2">
        <v>0.53792251000000002</v>
      </c>
      <c r="H182" s="2">
        <f t="shared" si="6"/>
        <v>-1.2257139700000002</v>
      </c>
      <c r="I182" s="2">
        <f t="shared" si="7"/>
        <v>0.92597607000000004</v>
      </c>
      <c r="K182" s="2">
        <v>0.52373718000000002</v>
      </c>
      <c r="L182" s="2">
        <v>0.81176276999999997</v>
      </c>
      <c r="M182" s="2">
        <v>1.258186</v>
      </c>
      <c r="O182" s="2">
        <v>0.87835786000000005</v>
      </c>
      <c r="P182" s="2">
        <v>1.1742140000000001</v>
      </c>
      <c r="Q182" s="2">
        <v>1.5697231</v>
      </c>
      <c r="R182" s="5"/>
      <c r="AG182" s="2"/>
      <c r="AH182" s="2"/>
      <c r="AI182" s="2"/>
      <c r="AK182" s="2"/>
      <c r="AL182" s="2"/>
      <c r="AM182" s="2"/>
    </row>
    <row r="183" spans="1:39" x14ac:dyDescent="0.25">
      <c r="A183" s="1">
        <v>39872</v>
      </c>
      <c r="B183" s="4">
        <v>0</v>
      </c>
      <c r="D183" s="2">
        <v>-0.96364227999999996</v>
      </c>
      <c r="G183" s="2">
        <v>0.52664655000000005</v>
      </c>
      <c r="H183" s="2">
        <f t="shared" si="6"/>
        <v>-2.0169353800000001</v>
      </c>
      <c r="I183" s="2">
        <f t="shared" si="7"/>
        <v>8.9650820000000131E-2</v>
      </c>
      <c r="K183" s="2">
        <v>0.46752695999999999</v>
      </c>
      <c r="L183" s="2">
        <v>0.75753988999999999</v>
      </c>
      <c r="M183" s="2">
        <v>1.2274514999999999</v>
      </c>
      <c r="O183" s="2">
        <v>0.96882497000000001</v>
      </c>
      <c r="P183" s="2">
        <v>1.3021860999999999</v>
      </c>
      <c r="Q183" s="2">
        <v>1.7502527000000001</v>
      </c>
      <c r="R183" s="5"/>
      <c r="AG183" s="2"/>
      <c r="AH183" s="2"/>
      <c r="AI183" s="2"/>
      <c r="AK183" s="2"/>
      <c r="AL183" s="2"/>
      <c r="AM183" s="2"/>
    </row>
    <row r="184" spans="1:39" x14ac:dyDescent="0.25">
      <c r="A184" s="1">
        <v>39903</v>
      </c>
      <c r="B184" s="4">
        <v>0</v>
      </c>
      <c r="D184" s="2">
        <v>9.5485650000000005E-2</v>
      </c>
      <c r="G184" s="2">
        <v>0.49457200000000001</v>
      </c>
      <c r="H184" s="2">
        <f t="shared" si="6"/>
        <v>-0.89365835000000005</v>
      </c>
      <c r="I184" s="2">
        <f t="shared" si="7"/>
        <v>1.0846296500000001</v>
      </c>
      <c r="K184" s="2">
        <v>0.36611505</v>
      </c>
      <c r="L184" s="2">
        <v>0.58540893000000005</v>
      </c>
      <c r="M184" s="2">
        <v>0.93605444999999998</v>
      </c>
      <c r="O184" s="2">
        <v>0.92626726000000004</v>
      </c>
      <c r="P184" s="2">
        <v>1.2205765</v>
      </c>
      <c r="Q184" s="2">
        <v>1.6083987</v>
      </c>
      <c r="R184" s="5"/>
      <c r="AG184" s="2"/>
      <c r="AH184" s="2"/>
      <c r="AI184" s="2"/>
      <c r="AK184" s="2"/>
      <c r="AL184" s="2"/>
      <c r="AM184" s="2"/>
    </row>
    <row r="185" spans="1:39" x14ac:dyDescent="0.25">
      <c r="A185" s="1">
        <v>39933</v>
      </c>
      <c r="B185" s="4">
        <v>0</v>
      </c>
      <c r="D185" s="2">
        <v>4.2818830000000002E-2</v>
      </c>
      <c r="G185" s="2">
        <v>0.50726201000000004</v>
      </c>
      <c r="H185" s="2">
        <f t="shared" si="6"/>
        <v>-0.97170519000000011</v>
      </c>
      <c r="I185" s="2">
        <f t="shared" si="7"/>
        <v>1.0573428500000002</v>
      </c>
      <c r="K185" s="2">
        <v>0.56195081000000002</v>
      </c>
      <c r="L185" s="2">
        <v>0.86697584999999999</v>
      </c>
      <c r="M185" s="2">
        <v>1.3375675</v>
      </c>
      <c r="O185" s="2">
        <v>0.96152225999999996</v>
      </c>
      <c r="P185" s="2">
        <v>1.2616794</v>
      </c>
      <c r="Q185" s="2">
        <v>1.6555363000000001</v>
      </c>
      <c r="R185" s="5"/>
      <c r="AG185" s="2"/>
      <c r="AH185" s="2"/>
      <c r="AI185" s="2"/>
      <c r="AK185" s="2"/>
      <c r="AL185" s="2"/>
      <c r="AM185" s="2"/>
    </row>
    <row r="186" spans="1:39" x14ac:dyDescent="0.25">
      <c r="A186" s="1">
        <v>39964</v>
      </c>
      <c r="B186" s="4">
        <v>0</v>
      </c>
      <c r="D186" s="2">
        <v>-0.66085722999999996</v>
      </c>
      <c r="G186" s="2">
        <v>0.44269599999999998</v>
      </c>
      <c r="H186" s="2">
        <f t="shared" si="6"/>
        <v>-1.5462492299999999</v>
      </c>
      <c r="I186" s="2">
        <f t="shared" si="7"/>
        <v>0.22453476999999999</v>
      </c>
      <c r="K186" s="2">
        <v>0.42672501000000002</v>
      </c>
      <c r="L186" s="2">
        <v>0.61399654000000004</v>
      </c>
      <c r="M186" s="2">
        <v>0.88345362999999999</v>
      </c>
      <c r="O186" s="2">
        <v>1.3786381000000001</v>
      </c>
      <c r="P186" s="2">
        <v>1.8412964000000001</v>
      </c>
      <c r="Q186" s="2">
        <v>2.4592185999999998</v>
      </c>
      <c r="R186" s="5"/>
      <c r="AG186" s="2"/>
      <c r="AH186" s="2"/>
      <c r="AI186" s="2"/>
      <c r="AK186" s="2"/>
      <c r="AL186" s="2"/>
      <c r="AM186" s="2"/>
    </row>
    <row r="187" spans="1:39" x14ac:dyDescent="0.25">
      <c r="A187" s="1">
        <v>39994</v>
      </c>
      <c r="B187" s="4">
        <v>0</v>
      </c>
      <c r="D187" s="2">
        <v>0.19048362999999999</v>
      </c>
      <c r="G187" s="2">
        <v>0.38975509000000003</v>
      </c>
      <c r="H187" s="2">
        <f t="shared" si="6"/>
        <v>-0.58902655000000004</v>
      </c>
      <c r="I187" s="2">
        <f t="shared" si="7"/>
        <v>0.96999381000000007</v>
      </c>
      <c r="K187" s="2">
        <v>0.49618807999999998</v>
      </c>
      <c r="L187" s="2">
        <v>0.68479502999999997</v>
      </c>
      <c r="M187" s="2">
        <v>0.94509372000000003</v>
      </c>
      <c r="O187" s="2">
        <v>1.0770362</v>
      </c>
      <c r="P187" s="2">
        <v>1.4011828</v>
      </c>
      <c r="Q187" s="2">
        <v>1.8228852</v>
      </c>
      <c r="R187" s="5"/>
      <c r="AG187" s="2"/>
      <c r="AH187" s="2"/>
      <c r="AI187" s="2"/>
      <c r="AK187" s="2"/>
      <c r="AL187" s="2"/>
      <c r="AM187" s="2"/>
    </row>
    <row r="188" spans="1:39" x14ac:dyDescent="0.25">
      <c r="A188" s="1">
        <v>40025</v>
      </c>
      <c r="B188" s="4">
        <v>0</v>
      </c>
      <c r="D188" s="2">
        <v>-1.1017014999999999</v>
      </c>
      <c r="G188" s="2">
        <v>0.40721847999999999</v>
      </c>
      <c r="H188" s="2">
        <f t="shared" si="6"/>
        <v>-1.91613846</v>
      </c>
      <c r="I188" s="2">
        <f t="shared" si="7"/>
        <v>-0.2872645399999999</v>
      </c>
      <c r="K188" s="2">
        <v>0.43890734999999997</v>
      </c>
      <c r="L188" s="2">
        <v>0.59198026000000004</v>
      </c>
      <c r="M188" s="2">
        <v>0.79843872999999999</v>
      </c>
      <c r="O188" s="2">
        <v>1.2709722000000001</v>
      </c>
      <c r="P188" s="2">
        <v>1.6710221000000001</v>
      </c>
      <c r="Q188" s="2">
        <v>2.1969913000000001</v>
      </c>
      <c r="R188" s="5"/>
      <c r="AG188" s="2"/>
      <c r="AH188" s="2"/>
      <c r="AI188" s="2"/>
      <c r="AK188" s="2"/>
      <c r="AL188" s="2"/>
      <c r="AM188" s="2"/>
    </row>
    <row r="189" spans="1:39" x14ac:dyDescent="0.25">
      <c r="A189" s="1">
        <v>40056</v>
      </c>
      <c r="B189" s="4">
        <v>0</v>
      </c>
      <c r="D189" s="2">
        <v>-0.71523857999999996</v>
      </c>
      <c r="G189" s="2">
        <v>0.35046296999999998</v>
      </c>
      <c r="H189" s="2">
        <f t="shared" si="6"/>
        <v>-1.4161645199999999</v>
      </c>
      <c r="I189" s="2">
        <f t="shared" si="7"/>
        <v>-1.4312639999999988E-2</v>
      </c>
      <c r="K189" s="2">
        <v>0.53590521000000002</v>
      </c>
      <c r="L189" s="2">
        <v>0.70680633999999998</v>
      </c>
      <c r="M189" s="2">
        <v>0.93220815000000001</v>
      </c>
      <c r="O189" s="2">
        <v>1.1188979999999999</v>
      </c>
      <c r="P189" s="2">
        <v>1.4764043</v>
      </c>
      <c r="Q189" s="2">
        <v>1.9481398000000001</v>
      </c>
      <c r="R189" s="5"/>
      <c r="AG189" s="2"/>
      <c r="AH189" s="2"/>
      <c r="AI189" s="2"/>
      <c r="AK189" s="2"/>
      <c r="AL189" s="2"/>
      <c r="AM189" s="2"/>
    </row>
    <row r="190" spans="1:39" x14ac:dyDescent="0.25">
      <c r="A190" s="1">
        <v>40086</v>
      </c>
      <c r="B190" s="4">
        <v>0</v>
      </c>
      <c r="D190" s="2">
        <v>-0.91130933999999997</v>
      </c>
      <c r="G190" s="2">
        <v>0.35410002000000002</v>
      </c>
      <c r="H190" s="2">
        <f t="shared" si="6"/>
        <v>-1.61950938</v>
      </c>
      <c r="I190" s="2">
        <f t="shared" si="7"/>
        <v>-0.20310929999999994</v>
      </c>
      <c r="K190" s="2">
        <v>0.50273668999999999</v>
      </c>
      <c r="L190" s="2">
        <v>0.65955045000000001</v>
      </c>
      <c r="M190" s="2">
        <v>0.86527761000000003</v>
      </c>
      <c r="O190" s="2">
        <v>0.84135932000000002</v>
      </c>
      <c r="P190" s="2">
        <v>1.0983589</v>
      </c>
      <c r="Q190" s="2">
        <v>1.4338607999999999</v>
      </c>
      <c r="R190" s="5"/>
      <c r="AG190" s="2"/>
      <c r="AH190" s="2"/>
      <c r="AI190" s="2"/>
      <c r="AK190" s="2"/>
      <c r="AL190" s="2"/>
      <c r="AM190" s="2"/>
    </row>
    <row r="191" spans="1:39" x14ac:dyDescent="0.25">
      <c r="A191" s="1">
        <v>40117</v>
      </c>
      <c r="B191" s="4">
        <v>0</v>
      </c>
      <c r="D191" s="2">
        <v>-3.4982569999999998E-2</v>
      </c>
      <c r="G191" s="2">
        <v>0.34535795000000002</v>
      </c>
      <c r="H191" s="2">
        <f t="shared" si="6"/>
        <v>-0.7256984700000001</v>
      </c>
      <c r="I191" s="2">
        <f t="shared" si="7"/>
        <v>0.65573333</v>
      </c>
      <c r="K191" s="2">
        <v>0.62255645999999998</v>
      </c>
      <c r="L191" s="2">
        <v>0.81824741999999995</v>
      </c>
      <c r="M191" s="2">
        <v>1.0754508</v>
      </c>
      <c r="O191" s="2">
        <v>0.75296430000000003</v>
      </c>
      <c r="P191" s="2">
        <v>0.98255347000000004</v>
      </c>
      <c r="Q191" s="2">
        <v>1.2821475</v>
      </c>
      <c r="R191" s="5"/>
      <c r="AG191" s="2"/>
      <c r="AH191" s="2"/>
      <c r="AI191" s="2"/>
      <c r="AK191" s="2"/>
      <c r="AL191" s="2"/>
      <c r="AM191" s="2"/>
    </row>
    <row r="192" spans="1:39" x14ac:dyDescent="0.25">
      <c r="A192" s="1">
        <v>40147</v>
      </c>
      <c r="B192" s="4">
        <v>0</v>
      </c>
      <c r="D192" s="2">
        <v>-0.10824707</v>
      </c>
      <c r="G192" s="2">
        <v>0.35210151000000001</v>
      </c>
      <c r="H192" s="2">
        <f t="shared" si="6"/>
        <v>-0.81245009000000001</v>
      </c>
      <c r="I192" s="2">
        <f t="shared" si="7"/>
        <v>0.59595595000000001</v>
      </c>
      <c r="K192" s="2">
        <v>0.61598777999999998</v>
      </c>
      <c r="L192" s="2">
        <v>0.80752285999999995</v>
      </c>
      <c r="M192" s="2">
        <v>1.0586138</v>
      </c>
      <c r="O192" s="2">
        <v>1.0277023999999999</v>
      </c>
      <c r="P192" s="2">
        <v>1.3676558999999999</v>
      </c>
      <c r="Q192" s="2">
        <v>1.8200626</v>
      </c>
      <c r="R192" s="5"/>
      <c r="AG192" s="2"/>
      <c r="AH192" s="2"/>
      <c r="AI192" s="2"/>
      <c r="AK192" s="2"/>
      <c r="AL192" s="2"/>
      <c r="AM192" s="2"/>
    </row>
    <row r="193" spans="1:39" x14ac:dyDescent="0.25">
      <c r="A193" s="1">
        <v>40178</v>
      </c>
      <c r="B193" s="4">
        <v>0</v>
      </c>
      <c r="D193" s="2">
        <v>-0.31588284999999999</v>
      </c>
      <c r="G193" s="2">
        <v>0.35593476000000002</v>
      </c>
      <c r="H193" s="2">
        <f t="shared" si="6"/>
        <v>-1.02775237</v>
      </c>
      <c r="I193" s="2">
        <f t="shared" si="7"/>
        <v>0.39598667000000004</v>
      </c>
      <c r="K193" s="2">
        <v>0.47807671000000002</v>
      </c>
      <c r="L193" s="2">
        <v>0.63452096000000002</v>
      </c>
      <c r="M193" s="2">
        <v>0.84215949999999995</v>
      </c>
      <c r="O193" s="2">
        <v>1.1203019999999999</v>
      </c>
      <c r="P193" s="2">
        <v>1.4715712999999999</v>
      </c>
      <c r="Q193" s="2">
        <v>1.9329806</v>
      </c>
      <c r="R193" s="5"/>
      <c r="AG193" s="2"/>
      <c r="AH193" s="2"/>
      <c r="AI193" s="2"/>
      <c r="AK193" s="2"/>
      <c r="AL193" s="2"/>
      <c r="AM193" s="2"/>
    </row>
    <row r="194" spans="1:39" x14ac:dyDescent="0.25">
      <c r="A194" s="1">
        <v>40209</v>
      </c>
      <c r="B194" s="4">
        <v>0</v>
      </c>
      <c r="D194" s="2">
        <v>-0.11641793</v>
      </c>
      <c r="G194" s="2">
        <v>0.35054402000000001</v>
      </c>
      <c r="H194" s="2">
        <f t="shared" si="6"/>
        <v>-0.81750597000000003</v>
      </c>
      <c r="I194" s="2">
        <f t="shared" si="7"/>
        <v>0.58467011000000002</v>
      </c>
      <c r="K194" s="2">
        <v>0.54490249999999996</v>
      </c>
      <c r="L194" s="2">
        <v>0.71314365999999996</v>
      </c>
      <c r="M194" s="2">
        <v>0.93333005000000002</v>
      </c>
      <c r="O194" s="2">
        <v>1.0437525000000001</v>
      </c>
      <c r="P194" s="2">
        <v>1.3723285000000001</v>
      </c>
      <c r="Q194" s="2">
        <v>1.804341</v>
      </c>
      <c r="R194" s="5"/>
      <c r="AG194" s="2"/>
      <c r="AH194" s="2"/>
      <c r="AI194" s="2"/>
      <c r="AK194" s="2"/>
      <c r="AL194" s="2"/>
      <c r="AM194" s="2"/>
    </row>
    <row r="195" spans="1:39" x14ac:dyDescent="0.25">
      <c r="A195" s="1">
        <v>40237</v>
      </c>
      <c r="B195" s="4">
        <v>0</v>
      </c>
      <c r="D195" s="2">
        <v>-0.44074041000000003</v>
      </c>
      <c r="G195" s="2">
        <v>0.31813627999999999</v>
      </c>
      <c r="H195" s="2">
        <f t="shared" si="6"/>
        <v>-1.07701297</v>
      </c>
      <c r="I195" s="2">
        <f t="shared" si="7"/>
        <v>0.19553214999999996</v>
      </c>
      <c r="K195" s="2">
        <v>0.39177081000000002</v>
      </c>
      <c r="L195" s="2">
        <v>0.5108684</v>
      </c>
      <c r="M195" s="2">
        <v>0.66617143000000001</v>
      </c>
      <c r="O195" s="2">
        <v>0.87588297999999998</v>
      </c>
      <c r="P195" s="2">
        <v>1.1303945</v>
      </c>
      <c r="Q195" s="2">
        <v>1.4588612999999999</v>
      </c>
      <c r="R195" s="5"/>
      <c r="AG195" s="2"/>
      <c r="AH195" s="2"/>
      <c r="AI195" s="2"/>
      <c r="AK195" s="2"/>
      <c r="AL195" s="2"/>
      <c r="AM195" s="2"/>
    </row>
    <row r="196" spans="1:39" x14ac:dyDescent="0.25">
      <c r="A196" s="1">
        <v>40268</v>
      </c>
      <c r="B196" s="4">
        <v>0</v>
      </c>
      <c r="D196" s="2">
        <v>-0.22250234999999999</v>
      </c>
      <c r="G196" s="2">
        <v>0.34142748000000001</v>
      </c>
      <c r="H196" s="2">
        <f t="shared" si="6"/>
        <v>-0.90535730999999997</v>
      </c>
      <c r="I196" s="2">
        <f t="shared" si="7"/>
        <v>0.46035261000000005</v>
      </c>
      <c r="K196" s="2">
        <v>0.66269239000000002</v>
      </c>
      <c r="L196" s="2">
        <v>0.87390451999999996</v>
      </c>
      <c r="M196" s="2">
        <v>1.1524338000000001</v>
      </c>
      <c r="O196" s="2">
        <v>0.75276955000000001</v>
      </c>
      <c r="P196" s="2">
        <v>0.99329705999999995</v>
      </c>
      <c r="Q196" s="2">
        <v>1.3106788</v>
      </c>
      <c r="R196" s="5"/>
      <c r="AG196" s="2"/>
      <c r="AH196" s="2"/>
      <c r="AI196" s="2"/>
      <c r="AK196" s="2"/>
      <c r="AL196" s="2"/>
      <c r="AM196" s="2"/>
    </row>
    <row r="197" spans="1:39" x14ac:dyDescent="0.25">
      <c r="A197" s="1">
        <v>40298</v>
      </c>
      <c r="B197" s="4">
        <v>0</v>
      </c>
      <c r="D197" s="2">
        <v>-1.1132426</v>
      </c>
      <c r="G197" s="2">
        <v>0.35332239999999998</v>
      </c>
      <c r="H197" s="2">
        <f t="shared" si="6"/>
        <v>-1.8198873999999998</v>
      </c>
      <c r="I197" s="2">
        <f t="shared" si="7"/>
        <v>-0.40659780000000001</v>
      </c>
      <c r="K197" s="2">
        <v>0.40377717000000002</v>
      </c>
      <c r="L197" s="2">
        <v>0.52698719000000005</v>
      </c>
      <c r="M197" s="2">
        <v>0.68779394999999999</v>
      </c>
      <c r="O197" s="2">
        <v>1.1450906000000001</v>
      </c>
      <c r="P197" s="2">
        <v>1.493139</v>
      </c>
      <c r="Q197" s="2">
        <v>1.9469761000000001</v>
      </c>
      <c r="R197" s="5"/>
      <c r="AG197" s="2"/>
      <c r="AH197" s="2"/>
      <c r="AI197" s="2"/>
      <c r="AK197" s="2"/>
      <c r="AL197" s="2"/>
      <c r="AM197" s="2"/>
    </row>
    <row r="198" spans="1:39" x14ac:dyDescent="0.25">
      <c r="A198" s="1">
        <v>40329</v>
      </c>
      <c r="B198" s="4">
        <v>0</v>
      </c>
      <c r="D198" s="2">
        <v>-0.74193492000000005</v>
      </c>
      <c r="G198" s="2">
        <v>0.34189542000000001</v>
      </c>
      <c r="H198" s="2">
        <f t="shared" si="6"/>
        <v>-1.4257257600000002</v>
      </c>
      <c r="I198" s="2">
        <f t="shared" si="7"/>
        <v>-5.8144080000000042E-2</v>
      </c>
      <c r="K198" s="2">
        <v>0.28622428</v>
      </c>
      <c r="L198" s="2">
        <v>0.38036224000000002</v>
      </c>
      <c r="M198" s="2">
        <v>0.50546179000000002</v>
      </c>
      <c r="O198" s="2">
        <v>1.3227169999999999</v>
      </c>
      <c r="P198" s="2">
        <v>1.7307703000000001</v>
      </c>
      <c r="Q198" s="2">
        <v>2.2647065</v>
      </c>
      <c r="R198" s="5"/>
      <c r="AG198" s="2"/>
      <c r="AH198" s="2"/>
      <c r="AI198" s="2"/>
      <c r="AK198" s="2"/>
      <c r="AL198" s="2"/>
      <c r="AM198" s="2"/>
    </row>
    <row r="199" spans="1:39" x14ac:dyDescent="0.25">
      <c r="A199" s="1">
        <v>40359</v>
      </c>
      <c r="B199" s="4">
        <v>0</v>
      </c>
      <c r="D199" s="2">
        <v>-0.43336101999999999</v>
      </c>
      <c r="G199" s="2">
        <v>0.37813542</v>
      </c>
      <c r="H199" s="2">
        <f t="shared" si="6"/>
        <v>-1.18963186</v>
      </c>
      <c r="I199" s="2">
        <f t="shared" si="7"/>
        <v>0.32290982000000001</v>
      </c>
      <c r="K199" s="2">
        <v>0.31111314000000001</v>
      </c>
      <c r="L199" s="2">
        <v>0.41934359999999998</v>
      </c>
      <c r="M199" s="2">
        <v>0.56522541000000004</v>
      </c>
      <c r="O199" s="2">
        <v>1.339237</v>
      </c>
      <c r="P199" s="2">
        <v>1.8034823</v>
      </c>
      <c r="Q199" s="2">
        <v>2.4286579000000001</v>
      </c>
      <c r="R199" s="5"/>
      <c r="AG199" s="2"/>
      <c r="AH199" s="2"/>
      <c r="AI199" s="2"/>
      <c r="AK199" s="2"/>
      <c r="AL199" s="2"/>
      <c r="AM199" s="2"/>
    </row>
    <row r="200" spans="1:39" x14ac:dyDescent="0.25">
      <c r="A200" s="1">
        <v>40390</v>
      </c>
      <c r="B200" s="4">
        <v>0</v>
      </c>
      <c r="D200" s="2">
        <v>-0.55674995999999999</v>
      </c>
      <c r="G200" s="2">
        <v>0.35289429</v>
      </c>
      <c r="H200" s="2">
        <f t="shared" si="6"/>
        <v>-1.26253854</v>
      </c>
      <c r="I200" s="2">
        <f t="shared" si="7"/>
        <v>0.14903862000000001</v>
      </c>
      <c r="K200" s="2">
        <v>0.34589805000000001</v>
      </c>
      <c r="L200" s="2">
        <v>0.46435336999999999</v>
      </c>
      <c r="M200" s="2">
        <v>0.62337456999999996</v>
      </c>
      <c r="O200" s="2">
        <v>1.0146188</v>
      </c>
      <c r="P200" s="2">
        <v>1.3387209</v>
      </c>
      <c r="Q200" s="2">
        <v>1.7663517</v>
      </c>
      <c r="R200" s="5"/>
      <c r="AG200" s="2"/>
      <c r="AH200" s="2"/>
      <c r="AI200" s="2"/>
      <c r="AK200" s="2"/>
      <c r="AL200" s="2"/>
      <c r="AM200" s="2"/>
    </row>
    <row r="201" spans="1:39" x14ac:dyDescent="0.25">
      <c r="A201" s="1">
        <v>40421</v>
      </c>
      <c r="B201" s="4">
        <v>0</v>
      </c>
      <c r="D201" s="2">
        <v>-0.43999062</v>
      </c>
      <c r="G201" s="2">
        <v>0.34326238999999997</v>
      </c>
      <c r="H201" s="2">
        <f t="shared" si="6"/>
        <v>-1.1265153999999999</v>
      </c>
      <c r="I201" s="2">
        <f t="shared" si="7"/>
        <v>0.24653415999999995</v>
      </c>
      <c r="K201" s="2">
        <v>0.39849826999999999</v>
      </c>
      <c r="L201" s="2">
        <v>0.53481409000000002</v>
      </c>
      <c r="M201" s="2">
        <v>0.71775997000000002</v>
      </c>
      <c r="O201" s="2">
        <v>0.86137381000000002</v>
      </c>
      <c r="P201" s="2">
        <v>1.1425901000000001</v>
      </c>
      <c r="Q201" s="2">
        <v>1.5156162</v>
      </c>
      <c r="R201" s="5"/>
      <c r="AG201" s="2"/>
      <c r="AH201" s="2"/>
      <c r="AI201" s="2"/>
      <c r="AK201" s="2"/>
      <c r="AL201" s="2"/>
      <c r="AM201" s="2"/>
    </row>
    <row r="202" spans="1:39" x14ac:dyDescent="0.25">
      <c r="A202" s="1">
        <v>40451</v>
      </c>
      <c r="B202" s="4">
        <v>0</v>
      </c>
      <c r="D202" s="2">
        <v>-0.98557554000000003</v>
      </c>
      <c r="G202" s="2">
        <v>0.34508950999999999</v>
      </c>
      <c r="H202" s="2">
        <f t="shared" ref="H202:H265" si="10">D202-2*G202</f>
        <v>-1.6757545600000001</v>
      </c>
      <c r="I202" s="2">
        <f t="shared" ref="I202:I265" si="11">D202+2*G202</f>
        <v>-0.29539652000000005</v>
      </c>
      <c r="K202" s="2">
        <v>0.30367967000000001</v>
      </c>
      <c r="L202" s="2">
        <v>0.39835725999999999</v>
      </c>
      <c r="M202" s="2">
        <v>0.52255227999999998</v>
      </c>
      <c r="O202" s="2">
        <v>1.643127</v>
      </c>
      <c r="P202" s="2">
        <v>2.1640516999999999</v>
      </c>
      <c r="Q202" s="2">
        <v>2.8501265999999998</v>
      </c>
      <c r="R202" s="5"/>
      <c r="AG202" s="2"/>
      <c r="AH202" s="2"/>
      <c r="AI202" s="2"/>
      <c r="AK202" s="2"/>
      <c r="AL202" s="2"/>
      <c r="AM202" s="2"/>
    </row>
    <row r="203" spans="1:39" x14ac:dyDescent="0.25">
      <c r="A203" s="1">
        <v>40482</v>
      </c>
      <c r="B203" s="4">
        <v>0</v>
      </c>
      <c r="D203" s="2">
        <v>-0.78158256999999998</v>
      </c>
      <c r="G203" s="2">
        <v>0.38260440000000001</v>
      </c>
      <c r="H203" s="2">
        <f t="shared" si="10"/>
        <v>-1.54679137</v>
      </c>
      <c r="I203" s="2">
        <f t="shared" si="11"/>
        <v>-1.6373769999999954E-2</v>
      </c>
      <c r="K203" s="2">
        <v>0.33405758000000002</v>
      </c>
      <c r="L203" s="2">
        <v>0.44573561</v>
      </c>
      <c r="M203" s="2">
        <v>0.59474846999999997</v>
      </c>
      <c r="O203" s="2">
        <v>1.2710208999999999</v>
      </c>
      <c r="P203" s="2">
        <v>1.6846582999999999</v>
      </c>
      <c r="Q203" s="2">
        <v>2.2329088000000001</v>
      </c>
      <c r="R203" s="5"/>
      <c r="AG203" s="2"/>
      <c r="AH203" s="2"/>
      <c r="AI203" s="2"/>
      <c r="AK203" s="2"/>
      <c r="AL203" s="2"/>
      <c r="AM203" s="2"/>
    </row>
    <row r="204" spans="1:39" x14ac:dyDescent="0.25">
      <c r="A204" s="1">
        <v>40512</v>
      </c>
      <c r="B204" s="4">
        <v>0</v>
      </c>
      <c r="D204" s="2">
        <v>-0.98456266999999997</v>
      </c>
      <c r="G204" s="2">
        <v>0.36389041999999999</v>
      </c>
      <c r="H204" s="2">
        <f t="shared" si="10"/>
        <v>-1.71234351</v>
      </c>
      <c r="I204" s="2">
        <f t="shared" si="11"/>
        <v>-0.25678182999999999</v>
      </c>
      <c r="K204" s="2">
        <v>0.45628394</v>
      </c>
      <c r="L204" s="2">
        <v>0.61414219999999997</v>
      </c>
      <c r="M204" s="2">
        <v>0.82661388000000002</v>
      </c>
      <c r="O204" s="2">
        <v>0.97404950999999995</v>
      </c>
      <c r="P204" s="2">
        <v>1.2742842000000001</v>
      </c>
      <c r="Q204" s="2">
        <v>1.6670613000000001</v>
      </c>
      <c r="R204" s="5"/>
      <c r="AG204" s="2"/>
      <c r="AH204" s="2"/>
      <c r="AI204" s="2"/>
      <c r="AK204" s="2"/>
      <c r="AL204" s="2"/>
      <c r="AM204" s="2"/>
    </row>
    <row r="205" spans="1:39" x14ac:dyDescent="0.25">
      <c r="A205" s="1">
        <v>40543</v>
      </c>
      <c r="B205" s="4">
        <v>0</v>
      </c>
      <c r="D205" s="2">
        <v>-0.13918478000000001</v>
      </c>
      <c r="G205" s="2">
        <v>0.36828875</v>
      </c>
      <c r="H205" s="2">
        <f t="shared" si="10"/>
        <v>-0.87576228</v>
      </c>
      <c r="I205" s="2">
        <f t="shared" si="11"/>
        <v>0.59739271999999999</v>
      </c>
      <c r="K205" s="2">
        <v>0.43208896000000002</v>
      </c>
      <c r="L205" s="2">
        <v>0.57789033999999995</v>
      </c>
      <c r="M205" s="2">
        <v>0.77289001999999996</v>
      </c>
      <c r="O205" s="2">
        <v>1.0244563</v>
      </c>
      <c r="P205" s="2">
        <v>1.3414622</v>
      </c>
      <c r="Q205" s="2">
        <v>1.7565618000000001</v>
      </c>
      <c r="R205" s="5"/>
      <c r="AG205" s="2"/>
      <c r="AH205" s="2"/>
      <c r="AI205" s="2"/>
      <c r="AK205" s="2"/>
      <c r="AL205" s="2"/>
      <c r="AM205" s="2"/>
    </row>
    <row r="206" spans="1:39" x14ac:dyDescent="0.25">
      <c r="A206" s="1">
        <v>40574</v>
      </c>
      <c r="B206" s="4">
        <v>0</v>
      </c>
      <c r="D206" s="2">
        <v>-0.88931245999999997</v>
      </c>
      <c r="G206" s="2">
        <v>0.41088930000000001</v>
      </c>
      <c r="H206" s="2">
        <f t="shared" si="10"/>
        <v>-1.71109106</v>
      </c>
      <c r="I206" s="2">
        <f t="shared" si="11"/>
        <v>-6.7533859999999946E-2</v>
      </c>
      <c r="K206" s="2">
        <v>0.52535248000000001</v>
      </c>
      <c r="L206" s="2">
        <v>0.69086570000000003</v>
      </c>
      <c r="M206" s="2">
        <v>0.90852414999999997</v>
      </c>
      <c r="O206" s="2">
        <v>1.1306263000000001</v>
      </c>
      <c r="P206" s="2">
        <v>1.4914483999999999</v>
      </c>
      <c r="Q206" s="2">
        <v>1.9674213</v>
      </c>
      <c r="R206" s="5"/>
      <c r="AG206" s="2"/>
      <c r="AH206" s="2"/>
      <c r="AI206" s="2"/>
      <c r="AK206" s="2"/>
      <c r="AL206" s="2"/>
      <c r="AM206" s="2"/>
    </row>
    <row r="207" spans="1:39" x14ac:dyDescent="0.25">
      <c r="A207" s="1">
        <v>40602</v>
      </c>
      <c r="B207" s="4">
        <v>0</v>
      </c>
      <c r="D207" s="2">
        <v>-0.84757870000000002</v>
      </c>
      <c r="G207" s="2">
        <v>0.39115882000000002</v>
      </c>
      <c r="H207" s="2">
        <f t="shared" si="10"/>
        <v>-1.6298963400000002</v>
      </c>
      <c r="I207" s="2">
        <f t="shared" si="11"/>
        <v>-6.5261059999999982E-2</v>
      </c>
      <c r="K207" s="2">
        <v>0.40074046000000002</v>
      </c>
      <c r="L207" s="2">
        <v>0.52796072999999999</v>
      </c>
      <c r="M207" s="2">
        <v>0.69556872999999997</v>
      </c>
      <c r="O207" s="2">
        <v>1.5059336000000001</v>
      </c>
      <c r="P207" s="2">
        <v>1.9785807</v>
      </c>
      <c r="Q207" s="2">
        <v>2.5995710999999999</v>
      </c>
      <c r="R207" s="5"/>
      <c r="AG207" s="2"/>
      <c r="AH207" s="2"/>
      <c r="AI207" s="2"/>
      <c r="AK207" s="2"/>
      <c r="AL207" s="2"/>
      <c r="AM207" s="2"/>
    </row>
    <row r="208" spans="1:39" x14ac:dyDescent="0.25">
      <c r="A208" s="1">
        <v>40633</v>
      </c>
      <c r="B208" s="4">
        <v>0</v>
      </c>
      <c r="D208" s="2">
        <v>-1.4356163</v>
      </c>
      <c r="G208" s="2">
        <v>0.38097849</v>
      </c>
      <c r="H208" s="2">
        <f t="shared" si="10"/>
        <v>-2.1975732799999999</v>
      </c>
      <c r="I208" s="2">
        <f t="shared" si="11"/>
        <v>-0.67365931999999995</v>
      </c>
      <c r="K208" s="2">
        <v>0.38799349</v>
      </c>
      <c r="L208" s="2">
        <v>0.51450708000000001</v>
      </c>
      <c r="M208" s="2">
        <v>0.68227313999999994</v>
      </c>
      <c r="O208" s="2">
        <v>1.3644409</v>
      </c>
      <c r="P208" s="2">
        <v>1.7935338000000001</v>
      </c>
      <c r="Q208" s="2">
        <v>2.3575689</v>
      </c>
      <c r="R208" s="5"/>
      <c r="AG208" s="2"/>
      <c r="AH208" s="2"/>
      <c r="AI208" s="2"/>
      <c r="AK208" s="2"/>
      <c r="AL208" s="2"/>
      <c r="AM208" s="2"/>
    </row>
    <row r="209" spans="1:39" x14ac:dyDescent="0.25">
      <c r="A209" s="1">
        <v>40663</v>
      </c>
      <c r="B209" s="4">
        <v>0</v>
      </c>
      <c r="D209" s="2">
        <v>-1.4565646000000001</v>
      </c>
      <c r="G209" s="2">
        <v>0.42934378000000001</v>
      </c>
      <c r="H209" s="2">
        <f t="shared" si="10"/>
        <v>-2.31525216</v>
      </c>
      <c r="I209" s="2">
        <f t="shared" si="11"/>
        <v>-0.59787704000000008</v>
      </c>
      <c r="K209" s="2">
        <v>0.41508616999999998</v>
      </c>
      <c r="L209" s="2">
        <v>0.55085759999999995</v>
      </c>
      <c r="M209" s="2">
        <v>0.73103881000000004</v>
      </c>
      <c r="O209" s="2">
        <v>1.6910772999999999</v>
      </c>
      <c r="P209" s="2">
        <v>2.2341331000000002</v>
      </c>
      <c r="Q209" s="2">
        <v>2.9515804999999999</v>
      </c>
      <c r="R209" s="5"/>
      <c r="AG209" s="2"/>
      <c r="AH209" s="2"/>
      <c r="AI209" s="2"/>
      <c r="AK209" s="2"/>
      <c r="AL209" s="2"/>
      <c r="AM209" s="2"/>
    </row>
    <row r="210" spans="1:39" x14ac:dyDescent="0.25">
      <c r="A210" s="1">
        <v>40694</v>
      </c>
      <c r="B210" s="4">
        <v>0</v>
      </c>
      <c r="D210" s="2">
        <v>-1.4989041000000001</v>
      </c>
      <c r="G210" s="2">
        <v>0.36374672000000002</v>
      </c>
      <c r="H210" s="2">
        <f t="shared" si="10"/>
        <v>-2.2263975400000002</v>
      </c>
      <c r="I210" s="2">
        <f t="shared" si="11"/>
        <v>-0.77141066000000003</v>
      </c>
      <c r="K210" s="2">
        <v>0.34920972</v>
      </c>
      <c r="L210" s="2">
        <v>0.46269809000000001</v>
      </c>
      <c r="M210" s="2">
        <v>0.61306861999999995</v>
      </c>
      <c r="O210" s="2">
        <v>1.5110557</v>
      </c>
      <c r="P210" s="2">
        <v>1.9862327</v>
      </c>
      <c r="Q210" s="2">
        <v>2.6108370999999999</v>
      </c>
      <c r="R210" s="5"/>
      <c r="AG210" s="2"/>
      <c r="AH210" s="2"/>
      <c r="AI210" s="2"/>
      <c r="AK210" s="2"/>
      <c r="AL210" s="2"/>
      <c r="AM210" s="2"/>
    </row>
    <row r="211" spans="1:39" x14ac:dyDescent="0.25">
      <c r="A211" s="1">
        <v>40724</v>
      </c>
      <c r="B211" s="4">
        <v>0</v>
      </c>
      <c r="D211" s="2">
        <v>-1.0141562</v>
      </c>
      <c r="G211" s="2">
        <v>0.39057024000000001</v>
      </c>
      <c r="H211" s="2">
        <f t="shared" si="10"/>
        <v>-1.7952966799999999</v>
      </c>
      <c r="I211" s="2">
        <f t="shared" si="11"/>
        <v>-0.23301571999999993</v>
      </c>
      <c r="K211" s="2">
        <v>0.26337189</v>
      </c>
      <c r="L211" s="2">
        <v>0.35748846000000001</v>
      </c>
      <c r="M211" s="2">
        <v>0.48523780999999999</v>
      </c>
      <c r="O211" s="2">
        <v>1.7088771</v>
      </c>
      <c r="P211" s="2">
        <v>2.2975430999999999</v>
      </c>
      <c r="Q211" s="2">
        <v>3.0889902</v>
      </c>
      <c r="R211" s="5"/>
      <c r="AG211" s="2"/>
      <c r="AH211" s="2"/>
      <c r="AI211" s="2"/>
      <c r="AK211" s="2"/>
      <c r="AL211" s="2"/>
      <c r="AM211" s="2"/>
    </row>
    <row r="212" spans="1:39" x14ac:dyDescent="0.25">
      <c r="A212" s="1">
        <v>40755</v>
      </c>
      <c r="B212" s="4">
        <v>0</v>
      </c>
      <c r="D212" s="2">
        <v>-2.2777739000000001</v>
      </c>
      <c r="G212" s="2">
        <v>0.39929263999999998</v>
      </c>
      <c r="H212" s="2">
        <f t="shared" si="10"/>
        <v>-3.0763591799999999</v>
      </c>
      <c r="I212" s="2">
        <f t="shared" si="11"/>
        <v>-1.4791886200000002</v>
      </c>
      <c r="K212" s="2">
        <v>0.25641681</v>
      </c>
      <c r="L212" s="2">
        <v>0.35017419999999999</v>
      </c>
      <c r="M212" s="2">
        <v>0.47821346999999997</v>
      </c>
      <c r="O212" s="2">
        <v>2.3853615000000001</v>
      </c>
      <c r="P212" s="2">
        <v>3.2088687</v>
      </c>
      <c r="Q212" s="2">
        <v>4.3166783999999998</v>
      </c>
      <c r="R212" s="5"/>
      <c r="AG212" s="2"/>
      <c r="AH212" s="2"/>
      <c r="AI212" s="2"/>
      <c r="AK212" s="2"/>
      <c r="AL212" s="2"/>
      <c r="AM212" s="2"/>
    </row>
    <row r="213" spans="1:39" x14ac:dyDescent="0.25">
      <c r="A213" s="1">
        <v>40786</v>
      </c>
      <c r="B213" s="4">
        <v>0</v>
      </c>
      <c r="D213" s="2">
        <v>-1.6118098999999999</v>
      </c>
      <c r="G213" s="2">
        <v>0.3942544</v>
      </c>
      <c r="H213" s="2">
        <f t="shared" si="10"/>
        <v>-2.4003186999999997</v>
      </c>
      <c r="I213" s="2">
        <f t="shared" si="11"/>
        <v>-0.8233010999999999</v>
      </c>
      <c r="K213" s="2">
        <v>0.24304518999999999</v>
      </c>
      <c r="L213" s="2">
        <v>0.32989694000000003</v>
      </c>
      <c r="M213" s="2">
        <v>0.44778500999999998</v>
      </c>
      <c r="O213" s="2">
        <v>2.1271825999999998</v>
      </c>
      <c r="P213" s="2">
        <v>2.8415313000000002</v>
      </c>
      <c r="Q213" s="2">
        <v>3.7957719999999999</v>
      </c>
      <c r="R213" s="5"/>
      <c r="AG213" s="2"/>
      <c r="AH213" s="2"/>
      <c r="AI213" s="2"/>
      <c r="AK213" s="2"/>
      <c r="AL213" s="2"/>
      <c r="AM213" s="2"/>
    </row>
    <row r="214" spans="1:39" x14ac:dyDescent="0.25">
      <c r="A214" s="1">
        <v>40816</v>
      </c>
      <c r="B214" s="4">
        <v>0</v>
      </c>
      <c r="D214" s="2">
        <v>-1.9298427</v>
      </c>
      <c r="G214" s="2">
        <v>0.38241900000000001</v>
      </c>
      <c r="H214" s="2">
        <f t="shared" si="10"/>
        <v>-2.6946807000000002</v>
      </c>
      <c r="I214" s="2">
        <f t="shared" si="11"/>
        <v>-1.1650046999999999</v>
      </c>
      <c r="K214" s="2">
        <v>0.31766973999999998</v>
      </c>
      <c r="L214" s="2">
        <v>0.42882418999999999</v>
      </c>
      <c r="M214" s="2">
        <v>0.57887222000000005</v>
      </c>
      <c r="O214" s="2">
        <v>2.2533115000000001</v>
      </c>
      <c r="P214" s="2">
        <v>3.0258976</v>
      </c>
      <c r="Q214" s="2">
        <v>4.0633778999999999</v>
      </c>
      <c r="R214" s="5"/>
      <c r="AG214" s="2"/>
      <c r="AH214" s="2"/>
      <c r="AI214" s="2"/>
      <c r="AK214" s="2"/>
      <c r="AL214" s="2"/>
      <c r="AM214" s="2"/>
    </row>
    <row r="215" spans="1:39" x14ac:dyDescent="0.25">
      <c r="A215" s="1">
        <v>40847</v>
      </c>
      <c r="B215" s="4">
        <v>0</v>
      </c>
      <c r="D215" s="2">
        <v>-1.2858917999999999</v>
      </c>
      <c r="G215" s="2">
        <v>0.38047209999999998</v>
      </c>
      <c r="H215" s="2">
        <f t="shared" si="10"/>
        <v>-2.0468359999999999</v>
      </c>
      <c r="I215" s="2">
        <f t="shared" si="11"/>
        <v>-0.52494759999999996</v>
      </c>
      <c r="K215" s="2">
        <v>0.28842421000000001</v>
      </c>
      <c r="L215" s="2">
        <v>0.39532499999999998</v>
      </c>
      <c r="M215" s="2">
        <v>0.54184721999999996</v>
      </c>
      <c r="O215" s="2">
        <v>1.7717685999999999</v>
      </c>
      <c r="P215" s="2">
        <v>2.4111180999999999</v>
      </c>
      <c r="Q215" s="2">
        <v>3.2811792999999998</v>
      </c>
      <c r="R215" s="5"/>
      <c r="AG215" s="2"/>
      <c r="AH215" s="2"/>
      <c r="AI215" s="2"/>
      <c r="AK215" s="2"/>
      <c r="AL215" s="2"/>
      <c r="AM215" s="2"/>
    </row>
    <row r="216" spans="1:39" x14ac:dyDescent="0.25">
      <c r="A216" s="1">
        <v>40877</v>
      </c>
      <c r="B216" s="4">
        <v>0</v>
      </c>
      <c r="D216" s="2">
        <v>-1.1394183</v>
      </c>
      <c r="G216" s="2">
        <v>0.36737565999999999</v>
      </c>
      <c r="H216" s="2">
        <f t="shared" si="10"/>
        <v>-1.87416962</v>
      </c>
      <c r="I216" s="2">
        <f t="shared" si="11"/>
        <v>-0.40466698000000001</v>
      </c>
      <c r="K216" s="2">
        <v>0.33646703</v>
      </c>
      <c r="L216" s="2">
        <v>0.45219492999999999</v>
      </c>
      <c r="M216" s="2">
        <v>0.60772747000000005</v>
      </c>
      <c r="O216" s="2">
        <v>1.6536512000000001</v>
      </c>
      <c r="P216" s="2">
        <v>2.1907714999999999</v>
      </c>
      <c r="Q216" s="2">
        <v>2.9023531999999999</v>
      </c>
      <c r="R216" s="5"/>
      <c r="AG216" s="2"/>
      <c r="AH216" s="2"/>
      <c r="AI216" s="2"/>
      <c r="AK216" s="2"/>
      <c r="AL216" s="2"/>
      <c r="AM216" s="2"/>
    </row>
    <row r="217" spans="1:39" x14ac:dyDescent="0.25">
      <c r="A217" s="1">
        <v>40908</v>
      </c>
      <c r="B217" s="4">
        <v>0</v>
      </c>
      <c r="D217" s="2">
        <v>-1.8271949999999999</v>
      </c>
      <c r="G217" s="2">
        <v>0.42168338999999999</v>
      </c>
      <c r="H217" s="2">
        <f t="shared" si="10"/>
        <v>-2.6705617799999999</v>
      </c>
      <c r="I217" s="2">
        <f t="shared" si="11"/>
        <v>-0.98382821999999992</v>
      </c>
      <c r="K217" s="2">
        <v>0.23319865000000001</v>
      </c>
      <c r="L217" s="2">
        <v>0.31925355</v>
      </c>
      <c r="M217" s="2">
        <v>0.43706442000000001</v>
      </c>
      <c r="O217" s="2">
        <v>1.9788796</v>
      </c>
      <c r="P217" s="2">
        <v>2.6687447999999998</v>
      </c>
      <c r="Q217" s="2">
        <v>3.5991067999999999</v>
      </c>
      <c r="R217" s="5"/>
      <c r="AG217" s="2"/>
      <c r="AH217" s="2"/>
      <c r="AI217" s="2"/>
      <c r="AK217" s="2"/>
      <c r="AL217" s="2"/>
      <c r="AM217" s="2"/>
    </row>
    <row r="218" spans="1:39" x14ac:dyDescent="0.25">
      <c r="A218" s="1">
        <v>40939</v>
      </c>
      <c r="B218" s="4">
        <v>0</v>
      </c>
      <c r="D218" s="2">
        <v>-1.3849836</v>
      </c>
      <c r="G218" s="2">
        <v>0.38597392000000003</v>
      </c>
      <c r="H218" s="2">
        <f t="shared" si="10"/>
        <v>-2.1569314400000001</v>
      </c>
      <c r="I218" s="2">
        <f t="shared" si="11"/>
        <v>-0.61303575999999993</v>
      </c>
      <c r="K218" s="2">
        <v>0.28526560000000001</v>
      </c>
      <c r="L218" s="2">
        <v>0.38099856999999998</v>
      </c>
      <c r="M218" s="2">
        <v>0.50885880000000006</v>
      </c>
      <c r="O218" s="2">
        <v>1.4348316999999999</v>
      </c>
      <c r="P218" s="2">
        <v>1.9158412</v>
      </c>
      <c r="Q218" s="2">
        <v>2.5581033</v>
      </c>
      <c r="R218" s="5"/>
      <c r="AG218" s="2"/>
      <c r="AH218" s="2"/>
      <c r="AI218" s="2"/>
      <c r="AK218" s="2"/>
      <c r="AL218" s="2"/>
      <c r="AM218" s="2"/>
    </row>
    <row r="219" spans="1:39" x14ac:dyDescent="0.25">
      <c r="A219" s="1">
        <v>40968</v>
      </c>
      <c r="B219" s="4">
        <v>0</v>
      </c>
      <c r="D219" s="2">
        <v>-1.5379061000000001</v>
      </c>
      <c r="G219" s="2">
        <v>0.38031345999999999</v>
      </c>
      <c r="H219" s="2">
        <f t="shared" si="10"/>
        <v>-2.2985330199999998</v>
      </c>
      <c r="I219" s="2">
        <f t="shared" si="11"/>
        <v>-0.77727918000000007</v>
      </c>
      <c r="K219" s="2">
        <v>0.22034048000000001</v>
      </c>
      <c r="L219" s="2">
        <v>0.29893640999999999</v>
      </c>
      <c r="M219" s="2">
        <v>0.40556767999999999</v>
      </c>
      <c r="O219" s="2">
        <v>1.7938377000000001</v>
      </c>
      <c r="P219" s="2">
        <v>2.3644002</v>
      </c>
      <c r="Q219" s="2">
        <v>3.1164404000000001</v>
      </c>
      <c r="R219" s="5"/>
      <c r="AG219" s="2"/>
      <c r="AH219" s="2"/>
      <c r="AI219" s="2"/>
      <c r="AK219" s="2"/>
      <c r="AL219" s="2"/>
      <c r="AM219" s="2"/>
    </row>
    <row r="220" spans="1:39" x14ac:dyDescent="0.25">
      <c r="A220" s="1">
        <v>40999</v>
      </c>
      <c r="B220" s="4">
        <v>0</v>
      </c>
      <c r="D220" s="2">
        <v>-1.4763824999999999</v>
      </c>
      <c r="G220" s="2">
        <v>0.36014427999999998</v>
      </c>
      <c r="H220" s="2">
        <f t="shared" si="10"/>
        <v>-2.1966710599999999</v>
      </c>
      <c r="I220" s="2">
        <f t="shared" si="11"/>
        <v>-0.75609393999999996</v>
      </c>
      <c r="K220" s="2">
        <v>0.27996552000000002</v>
      </c>
      <c r="L220" s="2">
        <v>0.37796703999999998</v>
      </c>
      <c r="M220" s="2">
        <v>0.51027383999999998</v>
      </c>
      <c r="O220" s="2">
        <v>1.6287598000000001</v>
      </c>
      <c r="P220" s="2">
        <v>2.1920445000000002</v>
      </c>
      <c r="Q220" s="2">
        <v>2.9501336999999999</v>
      </c>
      <c r="R220" s="5"/>
      <c r="AG220" s="2"/>
      <c r="AH220" s="2"/>
      <c r="AI220" s="2"/>
      <c r="AK220" s="2"/>
      <c r="AL220" s="2"/>
      <c r="AM220" s="2"/>
    </row>
    <row r="221" spans="1:39" x14ac:dyDescent="0.25">
      <c r="A221" s="1">
        <v>41029</v>
      </c>
      <c r="B221" s="4">
        <v>0</v>
      </c>
      <c r="D221" s="2">
        <v>-1.7397317000000001</v>
      </c>
      <c r="G221" s="2">
        <v>0.43766445999999998</v>
      </c>
      <c r="H221" s="2">
        <f t="shared" si="10"/>
        <v>-2.6150606199999999</v>
      </c>
      <c r="I221" s="2">
        <f t="shared" si="11"/>
        <v>-0.86440278000000015</v>
      </c>
      <c r="K221" s="2">
        <v>0.28029186</v>
      </c>
      <c r="L221" s="2">
        <v>0.38503649000000001</v>
      </c>
      <c r="M221" s="2">
        <v>0.52892402000000005</v>
      </c>
      <c r="O221" s="2">
        <v>1.7096560000000001</v>
      </c>
      <c r="P221" s="2">
        <v>2.3061563</v>
      </c>
      <c r="Q221" s="2">
        <v>3.1107760999999998</v>
      </c>
      <c r="R221" s="5"/>
      <c r="AG221" s="2"/>
      <c r="AH221" s="2"/>
      <c r="AI221" s="2"/>
      <c r="AK221" s="2"/>
      <c r="AL221" s="2"/>
      <c r="AM221" s="2"/>
    </row>
    <row r="222" spans="1:39" x14ac:dyDescent="0.25">
      <c r="A222" s="1">
        <v>41060</v>
      </c>
      <c r="B222" s="4">
        <v>0</v>
      </c>
      <c r="D222" s="2">
        <v>-1.0695577000000001</v>
      </c>
      <c r="G222" s="2">
        <v>0.42061879000000002</v>
      </c>
      <c r="H222" s="2">
        <f t="shared" si="10"/>
        <v>-1.9107952800000001</v>
      </c>
      <c r="I222" s="2">
        <f t="shared" si="11"/>
        <v>-0.22832012000000002</v>
      </c>
      <c r="K222" s="2">
        <v>0.18989522</v>
      </c>
      <c r="L222" s="2">
        <v>0.2598377</v>
      </c>
      <c r="M222" s="2">
        <v>0.35554150000000001</v>
      </c>
      <c r="O222" s="2">
        <v>2.6330108999999999</v>
      </c>
      <c r="P222" s="2">
        <v>3.5599348000000002</v>
      </c>
      <c r="Q222" s="2">
        <v>4.8131725000000003</v>
      </c>
      <c r="R222" s="5"/>
      <c r="AG222" s="2"/>
      <c r="AH222" s="2"/>
      <c r="AI222" s="2"/>
      <c r="AK222" s="2"/>
      <c r="AL222" s="2"/>
      <c r="AM222" s="2"/>
    </row>
    <row r="223" spans="1:39" x14ac:dyDescent="0.25">
      <c r="A223" s="1">
        <v>41090</v>
      </c>
      <c r="B223" s="4">
        <v>0</v>
      </c>
      <c r="D223" s="2">
        <v>-2.0573305</v>
      </c>
      <c r="G223" s="2">
        <v>0.44006888999999999</v>
      </c>
      <c r="H223" s="2">
        <f t="shared" si="10"/>
        <v>-2.93746828</v>
      </c>
      <c r="I223" s="2">
        <f t="shared" si="11"/>
        <v>-1.1771927199999999</v>
      </c>
      <c r="K223" s="2">
        <v>0.20508730999999999</v>
      </c>
      <c r="L223" s="2">
        <v>0.28309719</v>
      </c>
      <c r="M223" s="2">
        <v>0.39078000000000002</v>
      </c>
      <c r="O223" s="2">
        <v>2.2417144000000002</v>
      </c>
      <c r="P223" s="2">
        <v>3.0184595000000001</v>
      </c>
      <c r="Q223" s="2">
        <v>4.0643437999999996</v>
      </c>
      <c r="R223" s="5"/>
      <c r="AG223" s="2"/>
      <c r="AH223" s="2"/>
      <c r="AI223" s="2"/>
      <c r="AK223" s="2"/>
      <c r="AL223" s="2"/>
      <c r="AM223" s="2"/>
    </row>
    <row r="224" spans="1:39" x14ac:dyDescent="0.25">
      <c r="A224" s="1">
        <v>41121</v>
      </c>
      <c r="B224" s="4">
        <v>0</v>
      </c>
      <c r="D224" s="2">
        <v>-2.9351058999999999</v>
      </c>
      <c r="G224" s="2">
        <v>0.38879134999999998</v>
      </c>
      <c r="H224" s="2">
        <f t="shared" si="10"/>
        <v>-3.7126885999999999</v>
      </c>
      <c r="I224" s="2">
        <f t="shared" si="11"/>
        <v>-2.1575232</v>
      </c>
      <c r="K224" s="2">
        <v>0.18869275999999999</v>
      </c>
      <c r="L224" s="2">
        <v>0.26027494000000001</v>
      </c>
      <c r="M224" s="2">
        <v>0.35901242999999999</v>
      </c>
      <c r="O224" s="2">
        <v>3.1310383000000002</v>
      </c>
      <c r="P224" s="2">
        <v>4.2538023000000003</v>
      </c>
      <c r="Q224" s="2">
        <v>5.7791801999999999</v>
      </c>
      <c r="R224" s="5"/>
      <c r="AG224" s="2"/>
      <c r="AH224" s="2"/>
      <c r="AI224" s="2"/>
      <c r="AK224" s="2"/>
      <c r="AL224" s="2"/>
      <c r="AM224" s="2"/>
    </row>
    <row r="225" spans="1:39" x14ac:dyDescent="0.25">
      <c r="A225" s="1">
        <v>41152</v>
      </c>
      <c r="B225" s="4">
        <v>0</v>
      </c>
      <c r="D225" s="2">
        <v>-2.9595687000000002</v>
      </c>
      <c r="G225" s="2">
        <v>0.37244287999999998</v>
      </c>
      <c r="H225" s="2">
        <f t="shared" si="10"/>
        <v>-3.70445446</v>
      </c>
      <c r="I225" s="2">
        <f t="shared" si="11"/>
        <v>-2.2146829400000003</v>
      </c>
      <c r="K225" s="2">
        <v>0.20498431</v>
      </c>
      <c r="L225" s="2">
        <v>0.28269902000000002</v>
      </c>
      <c r="M225" s="2">
        <v>0.38987732000000003</v>
      </c>
      <c r="O225" s="2">
        <v>2.8599842</v>
      </c>
      <c r="P225" s="2">
        <v>3.8301487999999999</v>
      </c>
      <c r="Q225" s="2">
        <v>5.1294129999999996</v>
      </c>
      <c r="R225" s="5"/>
      <c r="AG225" s="2"/>
      <c r="AH225" s="2"/>
      <c r="AI225" s="2"/>
      <c r="AK225" s="2"/>
      <c r="AL225" s="2"/>
      <c r="AM225" s="2"/>
    </row>
    <row r="226" spans="1:39" x14ac:dyDescent="0.25">
      <c r="A226" s="1">
        <v>41182</v>
      </c>
      <c r="B226" s="4">
        <v>0</v>
      </c>
      <c r="D226" s="2">
        <v>-1.7856676</v>
      </c>
      <c r="G226" s="2">
        <v>0.37806025999999998</v>
      </c>
      <c r="H226" s="2">
        <f t="shared" si="10"/>
        <v>-2.5417881200000001</v>
      </c>
      <c r="I226" s="2">
        <f t="shared" si="11"/>
        <v>-1.0295470799999999</v>
      </c>
      <c r="K226" s="2">
        <v>0.28024091000000001</v>
      </c>
      <c r="L226" s="2">
        <v>0.38113721</v>
      </c>
      <c r="M226" s="2">
        <v>0.51835960999999997</v>
      </c>
      <c r="O226" s="2">
        <v>2.1292653000000001</v>
      </c>
      <c r="P226" s="2">
        <v>2.8772033000000001</v>
      </c>
      <c r="Q226" s="2">
        <v>3.8878664000000001</v>
      </c>
      <c r="R226" s="5"/>
      <c r="AG226" s="2"/>
      <c r="AH226" s="2"/>
      <c r="AI226" s="2"/>
      <c r="AK226" s="2"/>
      <c r="AL226" s="2"/>
      <c r="AM226" s="2"/>
    </row>
    <row r="227" spans="1:39" x14ac:dyDescent="0.25">
      <c r="A227" s="1">
        <v>41213</v>
      </c>
      <c r="B227" s="4">
        <v>0</v>
      </c>
      <c r="D227" s="2">
        <v>-0.76310078999999997</v>
      </c>
      <c r="G227" s="2">
        <v>0.39649368000000001</v>
      </c>
      <c r="H227" s="2">
        <f t="shared" si="10"/>
        <v>-1.5560881499999999</v>
      </c>
      <c r="I227" s="2">
        <f t="shared" si="11"/>
        <v>2.9886570000000057E-2</v>
      </c>
      <c r="K227" s="2">
        <v>0.35380579000000001</v>
      </c>
      <c r="L227" s="2">
        <v>0.48102017000000002</v>
      </c>
      <c r="M227" s="2">
        <v>0.65397572999999998</v>
      </c>
      <c r="O227" s="2">
        <v>1.7874220000000001</v>
      </c>
      <c r="P227" s="2">
        <v>2.3617493999999999</v>
      </c>
      <c r="Q227" s="2">
        <v>3.1206174</v>
      </c>
      <c r="R227" s="5"/>
      <c r="AG227" s="2"/>
      <c r="AH227" s="2"/>
      <c r="AI227" s="2"/>
      <c r="AK227" s="2"/>
      <c r="AL227" s="2"/>
      <c r="AM227" s="2"/>
    </row>
    <row r="228" spans="1:39" x14ac:dyDescent="0.25">
      <c r="A228" s="1">
        <v>41243</v>
      </c>
      <c r="B228" s="4">
        <v>0</v>
      </c>
      <c r="D228" s="2">
        <v>-1.2309645</v>
      </c>
      <c r="G228" s="2">
        <v>0.37682032999999998</v>
      </c>
      <c r="H228" s="2">
        <f t="shared" si="10"/>
        <v>-1.9846051600000001</v>
      </c>
      <c r="I228" s="2">
        <f t="shared" si="11"/>
        <v>-0.47732384000000005</v>
      </c>
      <c r="K228" s="2">
        <v>0.26266880999999997</v>
      </c>
      <c r="L228" s="2">
        <v>0.35153635</v>
      </c>
      <c r="M228" s="2">
        <v>0.47047003999999998</v>
      </c>
      <c r="O228" s="2">
        <v>1.8133265000000001</v>
      </c>
      <c r="P228" s="2">
        <v>2.4090109000000002</v>
      </c>
      <c r="Q228" s="2">
        <v>3.2003797999999999</v>
      </c>
      <c r="R228" s="5"/>
      <c r="AG228" s="2"/>
      <c r="AH228" s="2"/>
      <c r="AI228" s="2"/>
      <c r="AK228" s="2"/>
      <c r="AL228" s="2"/>
      <c r="AM228" s="2"/>
    </row>
    <row r="229" spans="1:39" x14ac:dyDescent="0.25">
      <c r="A229" s="1">
        <v>41274</v>
      </c>
      <c r="B229" s="4">
        <v>0</v>
      </c>
      <c r="D229" s="2">
        <v>-0.59012432999999997</v>
      </c>
      <c r="G229" s="2">
        <v>0.36503240999999997</v>
      </c>
      <c r="H229" s="2">
        <f t="shared" si="10"/>
        <v>-1.32018915</v>
      </c>
      <c r="I229" s="2">
        <f t="shared" si="11"/>
        <v>0.13994048999999997</v>
      </c>
      <c r="K229" s="2">
        <v>0.27222073000000002</v>
      </c>
      <c r="L229" s="2">
        <v>0.37318504000000002</v>
      </c>
      <c r="M229" s="2">
        <v>0.51159613000000004</v>
      </c>
      <c r="O229" s="2">
        <v>1.5581019</v>
      </c>
      <c r="P229" s="2">
        <v>2.0573410000000001</v>
      </c>
      <c r="Q229" s="2">
        <v>2.7165438000000002</v>
      </c>
      <c r="R229" s="5"/>
      <c r="AG229" s="2"/>
      <c r="AH229" s="2"/>
      <c r="AI229" s="2"/>
      <c r="AK229" s="2"/>
      <c r="AL229" s="2"/>
      <c r="AM229" s="2"/>
    </row>
    <row r="230" spans="1:39" x14ac:dyDescent="0.25">
      <c r="A230" s="1">
        <v>41305</v>
      </c>
      <c r="B230" s="4">
        <v>0</v>
      </c>
      <c r="D230" s="2">
        <v>-0.79886343999999998</v>
      </c>
      <c r="G230" s="2">
        <v>0.34462000999999998</v>
      </c>
      <c r="H230" s="2">
        <f t="shared" si="10"/>
        <v>-1.48810346</v>
      </c>
      <c r="I230" s="2">
        <f t="shared" si="11"/>
        <v>-0.10962342000000003</v>
      </c>
      <c r="K230" s="2">
        <v>0.38016438000000002</v>
      </c>
      <c r="L230" s="2">
        <v>0.50780210000000003</v>
      </c>
      <c r="M230" s="2">
        <v>0.67829335000000002</v>
      </c>
      <c r="O230" s="2">
        <v>0.97310355999999998</v>
      </c>
      <c r="P230" s="2">
        <v>1.2960426</v>
      </c>
      <c r="Q230" s="2">
        <v>1.7261538000000001</v>
      </c>
      <c r="R230" s="5"/>
      <c r="AG230" s="2"/>
      <c r="AH230" s="2"/>
      <c r="AI230" s="2"/>
      <c r="AK230" s="2"/>
      <c r="AL230" s="2"/>
      <c r="AM230" s="2"/>
    </row>
    <row r="231" spans="1:39" x14ac:dyDescent="0.25">
      <c r="A231" s="1">
        <v>41333</v>
      </c>
      <c r="B231" s="4">
        <v>0</v>
      </c>
      <c r="D231" s="2">
        <v>-0.81945710999999999</v>
      </c>
      <c r="G231" s="2">
        <v>0.31150633</v>
      </c>
      <c r="H231" s="2">
        <f t="shared" si="10"/>
        <v>-1.44246977</v>
      </c>
      <c r="I231" s="2">
        <f t="shared" si="11"/>
        <v>-0.19644444999999999</v>
      </c>
      <c r="K231" s="2">
        <v>0.40596780999999998</v>
      </c>
      <c r="L231" s="2">
        <v>0.54856229999999995</v>
      </c>
      <c r="M231" s="2">
        <v>0.74124248999999998</v>
      </c>
      <c r="O231" s="2">
        <v>1.0885028999999999</v>
      </c>
      <c r="P231" s="2">
        <v>1.4334768</v>
      </c>
      <c r="Q231" s="2">
        <v>1.8877816000000001</v>
      </c>
      <c r="R231" s="5"/>
      <c r="AG231" s="2"/>
      <c r="AH231" s="2"/>
      <c r="AI231" s="2"/>
      <c r="AK231" s="2"/>
      <c r="AL231" s="2"/>
      <c r="AM231" s="2"/>
    </row>
    <row r="232" spans="1:39" x14ac:dyDescent="0.25">
      <c r="A232" s="1">
        <v>41364</v>
      </c>
      <c r="B232" s="4">
        <v>0</v>
      </c>
      <c r="D232" s="2">
        <v>-0.79496438000000003</v>
      </c>
      <c r="E232" s="2">
        <f t="shared" ref="E232:E236" si="12">AVERAGE($D$232:$D$237)</f>
        <v>-0.82949239666666674</v>
      </c>
      <c r="G232" s="2">
        <v>0.35767850000000001</v>
      </c>
      <c r="H232" s="2">
        <f t="shared" si="10"/>
        <v>-1.5103213800000002</v>
      </c>
      <c r="I232" s="2">
        <f t="shared" si="11"/>
        <v>-7.9607380000000005E-2</v>
      </c>
      <c r="K232" s="2">
        <v>0.46966254000000002</v>
      </c>
      <c r="L232" s="2">
        <v>0.62713509000000001</v>
      </c>
      <c r="M232" s="2">
        <v>0.83740641000000005</v>
      </c>
      <c r="O232" s="2">
        <v>1.0817739</v>
      </c>
      <c r="P232" s="2">
        <v>1.4257549</v>
      </c>
      <c r="Q232" s="2">
        <v>1.8791145</v>
      </c>
      <c r="R232" s="5"/>
      <c r="AG232" s="2"/>
      <c r="AH232" s="2"/>
      <c r="AI232" s="2"/>
      <c r="AK232" s="2"/>
      <c r="AL232" s="2"/>
      <c r="AM232" s="2"/>
    </row>
    <row r="233" spans="1:39" x14ac:dyDescent="0.25">
      <c r="A233" s="1">
        <v>41394</v>
      </c>
      <c r="B233" s="4">
        <v>0</v>
      </c>
      <c r="D233" s="2">
        <v>-0.93733012000000004</v>
      </c>
      <c r="E233" s="2">
        <f t="shared" si="12"/>
        <v>-0.82949239666666674</v>
      </c>
      <c r="G233" s="2">
        <v>0.32583961</v>
      </c>
      <c r="H233" s="2">
        <f t="shared" si="10"/>
        <v>-1.58900934</v>
      </c>
      <c r="I233" s="2">
        <f t="shared" si="11"/>
        <v>-0.28565090000000004</v>
      </c>
      <c r="K233" s="2">
        <v>0.33107070999999999</v>
      </c>
      <c r="L233" s="2">
        <v>0.44077355000000001</v>
      </c>
      <c r="M233" s="2">
        <v>0.58682727000000001</v>
      </c>
      <c r="O233" s="2">
        <v>1.3233752000000001</v>
      </c>
      <c r="P233" s="2">
        <v>1.7706417999999999</v>
      </c>
      <c r="Q233" s="2">
        <v>2.3690728999999999</v>
      </c>
      <c r="R233" s="5"/>
      <c r="AG233" s="2"/>
      <c r="AH233" s="2"/>
      <c r="AI233" s="2"/>
      <c r="AK233" s="2"/>
      <c r="AL233" s="2"/>
      <c r="AM233" s="2"/>
    </row>
    <row r="234" spans="1:39" x14ac:dyDescent="0.25">
      <c r="A234" s="1">
        <v>41425</v>
      </c>
      <c r="B234" s="4">
        <v>0</v>
      </c>
      <c r="D234" s="2">
        <v>-1.1414135999999999</v>
      </c>
      <c r="E234" s="2">
        <f t="shared" si="12"/>
        <v>-0.82949239666666674</v>
      </c>
      <c r="G234" s="2">
        <v>0.35298043000000001</v>
      </c>
      <c r="H234" s="2">
        <f t="shared" si="10"/>
        <v>-1.8473744599999999</v>
      </c>
      <c r="I234" s="2">
        <f t="shared" si="11"/>
        <v>-0.43545273999999989</v>
      </c>
      <c r="K234" s="2">
        <v>0.61332324999999999</v>
      </c>
      <c r="L234" s="2">
        <v>0.82799210999999995</v>
      </c>
      <c r="M234" s="2">
        <v>1.1177971</v>
      </c>
      <c r="O234" s="2">
        <v>0.72995107000000004</v>
      </c>
      <c r="P234" s="2">
        <v>0.97474970999999999</v>
      </c>
      <c r="Q234" s="2">
        <v>1.3016448</v>
      </c>
      <c r="R234" s="5"/>
      <c r="AG234" s="2"/>
      <c r="AH234" s="2"/>
      <c r="AI234" s="2"/>
      <c r="AK234" s="2"/>
      <c r="AL234" s="2"/>
      <c r="AM234" s="2"/>
    </row>
    <row r="235" spans="1:39" x14ac:dyDescent="0.25">
      <c r="A235" s="1">
        <v>41455</v>
      </c>
      <c r="B235" s="4">
        <v>0</v>
      </c>
      <c r="D235" s="2">
        <v>-0.92028712999999995</v>
      </c>
      <c r="E235" s="2">
        <f t="shared" si="12"/>
        <v>-0.82949239666666674</v>
      </c>
      <c r="G235" s="2">
        <v>0.35918348999999999</v>
      </c>
      <c r="H235" s="2">
        <f t="shared" si="10"/>
        <v>-1.6386541100000001</v>
      </c>
      <c r="I235" s="2">
        <f t="shared" si="11"/>
        <v>-0.20192014999999996</v>
      </c>
      <c r="K235" s="2">
        <v>0.47302348</v>
      </c>
      <c r="L235" s="2">
        <v>0.64215303000000001</v>
      </c>
      <c r="M235" s="2">
        <v>0.87175486000000002</v>
      </c>
      <c r="O235" s="2">
        <v>0.87880725999999998</v>
      </c>
      <c r="P235" s="2">
        <v>1.1642155999999999</v>
      </c>
      <c r="Q235" s="2">
        <v>1.5423155</v>
      </c>
      <c r="R235" s="5"/>
      <c r="AG235" s="2"/>
      <c r="AH235" s="2"/>
      <c r="AI235" s="2"/>
      <c r="AK235" s="2"/>
      <c r="AL235" s="2"/>
      <c r="AM235" s="2"/>
    </row>
    <row r="236" spans="1:39" x14ac:dyDescent="0.25">
      <c r="A236" s="1">
        <v>41486</v>
      </c>
      <c r="B236" s="4">
        <v>0</v>
      </c>
      <c r="D236" s="2">
        <v>-0.76092371999999997</v>
      </c>
      <c r="E236" s="2">
        <f t="shared" si="12"/>
        <v>-0.82949239666666674</v>
      </c>
      <c r="G236" s="2">
        <v>0.34130190999999999</v>
      </c>
      <c r="H236" s="2">
        <f t="shared" si="10"/>
        <v>-1.4435275399999998</v>
      </c>
      <c r="I236" s="2">
        <f t="shared" si="11"/>
        <v>-7.8319899999999998E-2</v>
      </c>
      <c r="K236" s="2">
        <v>0.35631099999999999</v>
      </c>
      <c r="L236" s="2">
        <v>0.48239056000000002</v>
      </c>
      <c r="M236" s="2">
        <v>0.65308299000000003</v>
      </c>
      <c r="O236" s="2">
        <v>0.88654560999999998</v>
      </c>
      <c r="P236" s="2">
        <v>1.1650328000000001</v>
      </c>
      <c r="Q236" s="2">
        <v>1.5310002</v>
      </c>
      <c r="R236" s="5"/>
      <c r="AG236" s="2"/>
      <c r="AH236" s="2"/>
      <c r="AI236" s="2"/>
      <c r="AK236" s="2"/>
      <c r="AL236" s="2"/>
      <c r="AM236" s="2"/>
    </row>
    <row r="237" spans="1:39" x14ac:dyDescent="0.25">
      <c r="A237" s="1">
        <v>41517</v>
      </c>
      <c r="B237" s="4">
        <v>0</v>
      </c>
      <c r="D237" s="2">
        <v>-0.42203542999999999</v>
      </c>
      <c r="E237" s="2">
        <f>AVERAGE($D$232:$D$237)</f>
        <v>-0.82949239666666674</v>
      </c>
      <c r="G237" s="2">
        <v>0.35015991000000002</v>
      </c>
      <c r="H237" s="2">
        <f t="shared" si="10"/>
        <v>-1.12235525</v>
      </c>
      <c r="I237" s="2">
        <f t="shared" si="11"/>
        <v>0.27828439000000005</v>
      </c>
      <c r="K237" s="2">
        <v>0.32778154999999998</v>
      </c>
      <c r="L237" s="2">
        <v>0.44954548</v>
      </c>
      <c r="M237" s="2">
        <v>0.61654213000000002</v>
      </c>
      <c r="O237" s="2">
        <v>0.90248154000000003</v>
      </c>
      <c r="P237" s="2">
        <v>1.1964885000000001</v>
      </c>
      <c r="Q237" s="2">
        <v>1.586276</v>
      </c>
      <c r="R237" s="5"/>
      <c r="AG237" s="2"/>
      <c r="AH237" s="2"/>
      <c r="AI237" s="2"/>
      <c r="AK237" s="2"/>
      <c r="AL237" s="2"/>
      <c r="AM237" s="2"/>
    </row>
    <row r="238" spans="1:39" x14ac:dyDescent="0.25">
      <c r="A238" s="1">
        <v>41547</v>
      </c>
      <c r="B238" s="4">
        <v>1</v>
      </c>
      <c r="D238" s="2">
        <v>0.98837054000000002</v>
      </c>
      <c r="F238" s="2">
        <f>AVERAGE($D$238:$D$243)</f>
        <v>0.64967142333333339</v>
      </c>
      <c r="G238" s="2">
        <v>0.33510574999999998</v>
      </c>
      <c r="H238" s="2">
        <f t="shared" si="10"/>
        <v>0.31815904000000006</v>
      </c>
      <c r="I238" s="2">
        <f t="shared" si="11"/>
        <v>1.65858204</v>
      </c>
      <c r="K238" s="2">
        <v>1.4317291999999999</v>
      </c>
      <c r="L238" s="2">
        <v>1.9476661</v>
      </c>
      <c r="M238" s="2">
        <v>2.6495256999999999</v>
      </c>
      <c r="O238" s="2">
        <v>0.39687844</v>
      </c>
      <c r="P238" s="2">
        <v>0.53426501999999998</v>
      </c>
      <c r="Q238" s="2">
        <v>0.71921042999999996</v>
      </c>
      <c r="R238" s="5"/>
      <c r="AG238" s="2"/>
      <c r="AH238" s="2"/>
      <c r="AI238" s="2"/>
      <c r="AK238" s="2"/>
      <c r="AL238" s="2"/>
      <c r="AM238" s="2"/>
    </row>
    <row r="239" spans="1:39" x14ac:dyDescent="0.25">
      <c r="A239" s="1">
        <v>41578</v>
      </c>
      <c r="B239" s="4">
        <v>0</v>
      </c>
      <c r="D239" s="2">
        <v>0.89360788999999996</v>
      </c>
      <c r="F239" s="2">
        <f t="shared" ref="F239:F243" si="13">AVERAGE($D$238:$D$243)</f>
        <v>0.64967142333333339</v>
      </c>
      <c r="G239" s="2">
        <v>0.29925302999999998</v>
      </c>
      <c r="H239" s="2">
        <f t="shared" si="10"/>
        <v>0.29510183000000001</v>
      </c>
      <c r="I239" s="2">
        <f t="shared" si="11"/>
        <v>1.4921139499999998</v>
      </c>
      <c r="K239" s="2">
        <v>2.2787804999999999</v>
      </c>
      <c r="L239" s="2">
        <v>3.1161188000000002</v>
      </c>
      <c r="M239" s="2">
        <v>4.2611372000000003</v>
      </c>
      <c r="O239" s="2">
        <v>0.42082296000000002</v>
      </c>
      <c r="P239" s="2">
        <v>0.56594823999999999</v>
      </c>
      <c r="Q239" s="2">
        <v>0.76112150000000001</v>
      </c>
      <c r="R239" s="5"/>
      <c r="AG239" s="2"/>
      <c r="AH239" s="2"/>
      <c r="AI239" s="2"/>
      <c r="AK239" s="2"/>
      <c r="AL239" s="2"/>
      <c r="AM239" s="2"/>
    </row>
    <row r="240" spans="1:39" x14ac:dyDescent="0.25">
      <c r="A240" s="1">
        <v>41608</v>
      </c>
      <c r="B240" s="4">
        <v>0</v>
      </c>
      <c r="D240" s="2">
        <v>0.38399537</v>
      </c>
      <c r="F240" s="2">
        <f t="shared" si="13"/>
        <v>0.64967142333333339</v>
      </c>
      <c r="G240" s="2">
        <v>0.32696626000000001</v>
      </c>
      <c r="H240" s="2">
        <f t="shared" si="10"/>
        <v>-0.26993715000000001</v>
      </c>
      <c r="I240" s="2">
        <f t="shared" si="11"/>
        <v>1.03792789</v>
      </c>
      <c r="K240" s="2">
        <v>2.1567550999999998</v>
      </c>
      <c r="L240" s="2">
        <v>2.9714740000000002</v>
      </c>
      <c r="M240" s="2">
        <v>4.0939547999999997</v>
      </c>
      <c r="O240" s="2">
        <v>0.36470869</v>
      </c>
      <c r="P240" s="2">
        <v>0.49158997999999998</v>
      </c>
      <c r="Q240" s="2">
        <v>0.66261296000000003</v>
      </c>
      <c r="R240" s="5"/>
      <c r="AG240" s="2"/>
      <c r="AH240" s="2"/>
      <c r="AI240" s="2"/>
      <c r="AK240" s="2"/>
      <c r="AL240" s="2"/>
      <c r="AM240" s="2"/>
    </row>
    <row r="241" spans="1:39" x14ac:dyDescent="0.25">
      <c r="A241" s="1">
        <v>41639</v>
      </c>
      <c r="B241" s="4">
        <v>0</v>
      </c>
      <c r="D241" s="2">
        <v>0.60111148000000003</v>
      </c>
      <c r="F241" s="2">
        <f t="shared" si="13"/>
        <v>0.64967142333333339</v>
      </c>
      <c r="G241" s="2">
        <v>0.30620741000000001</v>
      </c>
      <c r="H241" s="2">
        <f t="shared" si="10"/>
        <v>-1.1303339999999995E-2</v>
      </c>
      <c r="I241" s="2">
        <f t="shared" si="11"/>
        <v>1.2135263000000001</v>
      </c>
      <c r="K241" s="2">
        <v>1.3454680999999999</v>
      </c>
      <c r="L241" s="2">
        <v>1.8284472000000001</v>
      </c>
      <c r="M241" s="2">
        <v>2.4847999999999999</v>
      </c>
      <c r="O241" s="2">
        <v>0.35490852000000001</v>
      </c>
      <c r="P241" s="2">
        <v>0.47899710000000001</v>
      </c>
      <c r="Q241" s="2">
        <v>0.64647144000000001</v>
      </c>
      <c r="R241" s="5"/>
      <c r="AG241" s="2"/>
      <c r="AH241" s="2"/>
      <c r="AI241" s="2"/>
      <c r="AK241" s="2"/>
      <c r="AL241" s="2"/>
      <c r="AM241" s="2"/>
    </row>
    <row r="242" spans="1:39" x14ac:dyDescent="0.25">
      <c r="A242" s="1">
        <v>41670</v>
      </c>
      <c r="B242" s="4">
        <v>0</v>
      </c>
      <c r="D242" s="2">
        <v>0.45194011000000001</v>
      </c>
      <c r="F242" s="2">
        <f t="shared" si="13"/>
        <v>0.64967142333333339</v>
      </c>
      <c r="G242" s="2">
        <v>0.31378096999999999</v>
      </c>
      <c r="H242" s="2">
        <f t="shared" si="10"/>
        <v>-0.17562182999999998</v>
      </c>
      <c r="I242" s="2">
        <f t="shared" si="11"/>
        <v>1.0795020499999999</v>
      </c>
      <c r="K242" s="2">
        <v>1.3818503</v>
      </c>
      <c r="L242" s="2">
        <v>1.9032899999999999</v>
      </c>
      <c r="M242" s="2">
        <v>2.6214944999999998</v>
      </c>
      <c r="O242" s="2">
        <v>0.34852844999999999</v>
      </c>
      <c r="P242" s="2">
        <v>0.47773416000000002</v>
      </c>
      <c r="Q242" s="2">
        <v>0.65483871999999999</v>
      </c>
      <c r="R242" s="5"/>
      <c r="AG242" s="2"/>
      <c r="AH242" s="2"/>
      <c r="AI242" s="2"/>
      <c r="AK242" s="2"/>
      <c r="AL242" s="2"/>
      <c r="AM242" s="2"/>
    </row>
    <row r="243" spans="1:39" x14ac:dyDescent="0.25">
      <c r="A243" s="1">
        <v>41698</v>
      </c>
      <c r="B243" s="4">
        <v>0</v>
      </c>
      <c r="D243" s="2">
        <v>0.57900315000000002</v>
      </c>
      <c r="F243" s="2">
        <f t="shared" si="13"/>
        <v>0.64967142333333339</v>
      </c>
      <c r="G243" s="2">
        <v>0.31778337000000001</v>
      </c>
      <c r="H243" s="2">
        <f t="shared" si="10"/>
        <v>-5.6563589999999997E-2</v>
      </c>
      <c r="I243" s="2">
        <f t="shared" si="11"/>
        <v>1.2145698899999999</v>
      </c>
      <c r="K243" s="2">
        <v>1.797396</v>
      </c>
      <c r="L243" s="2">
        <v>2.5242534000000001</v>
      </c>
      <c r="M243" s="2">
        <v>3.5450480999999998</v>
      </c>
      <c r="O243" s="2">
        <v>0.34503537000000001</v>
      </c>
      <c r="P243" s="2">
        <v>0.46597660000000002</v>
      </c>
      <c r="Q243" s="2">
        <v>0.62930995999999995</v>
      </c>
      <c r="R243" s="5"/>
      <c r="AG243" s="2"/>
      <c r="AH243" s="2"/>
      <c r="AI243" s="2"/>
      <c r="AK243" s="2"/>
      <c r="AL243" s="2"/>
      <c r="AM243" s="2"/>
    </row>
    <row r="244" spans="1:39" x14ac:dyDescent="0.25">
      <c r="A244" s="1">
        <v>41729</v>
      </c>
      <c r="B244" s="4">
        <v>0</v>
      </c>
      <c r="D244" s="2">
        <v>0.12510984999999999</v>
      </c>
      <c r="G244" s="2">
        <v>0.31331695999999998</v>
      </c>
      <c r="H244" s="2">
        <f t="shared" si="10"/>
        <v>-0.50152406999999999</v>
      </c>
      <c r="I244" s="2">
        <f t="shared" si="11"/>
        <v>0.75174376999999992</v>
      </c>
      <c r="K244" s="2">
        <v>1.9937897</v>
      </c>
      <c r="L244" s="2">
        <v>2.8646305000000001</v>
      </c>
      <c r="M244" s="2">
        <v>4.1158343000000004</v>
      </c>
      <c r="O244" s="2">
        <v>0.32376455999999998</v>
      </c>
      <c r="P244" s="2">
        <v>0.43050342000000003</v>
      </c>
      <c r="Q244" s="2">
        <v>0.57243200000000005</v>
      </c>
      <c r="R244" s="5"/>
      <c r="AG244" s="2"/>
      <c r="AH244" s="2"/>
      <c r="AI244" s="2"/>
      <c r="AK244" s="2"/>
      <c r="AL244" s="2"/>
      <c r="AM244" s="2"/>
    </row>
    <row r="245" spans="1:39" x14ac:dyDescent="0.25">
      <c r="A245" s="1">
        <v>41759</v>
      </c>
      <c r="B245" s="4">
        <v>0</v>
      </c>
      <c r="D245" s="2">
        <v>0.55185808000000003</v>
      </c>
      <c r="G245" s="2">
        <v>0.32358954000000001</v>
      </c>
      <c r="H245" s="2">
        <f t="shared" si="10"/>
        <v>-9.5320999999999989E-2</v>
      </c>
      <c r="I245" s="2">
        <f t="shared" si="11"/>
        <v>1.19903716</v>
      </c>
      <c r="K245" s="2">
        <v>1.8250257000000001</v>
      </c>
      <c r="L245" s="2">
        <v>2.5212523999999998</v>
      </c>
      <c r="M245" s="2">
        <v>3.4830817000000001</v>
      </c>
      <c r="O245" s="2">
        <v>0.37771643999999999</v>
      </c>
      <c r="P245" s="2">
        <v>0.50461796999999997</v>
      </c>
      <c r="Q245" s="2">
        <v>0.67415464000000003</v>
      </c>
      <c r="R245" s="5"/>
      <c r="AG245" s="2"/>
      <c r="AH245" s="2"/>
      <c r="AI245" s="2"/>
      <c r="AK245" s="2"/>
      <c r="AL245" s="2"/>
      <c r="AM245" s="2"/>
    </row>
    <row r="246" spans="1:39" x14ac:dyDescent="0.25">
      <c r="A246" s="1">
        <v>41790</v>
      </c>
      <c r="B246" s="4">
        <v>0</v>
      </c>
      <c r="D246" s="2">
        <v>1.6632737</v>
      </c>
      <c r="G246" s="2">
        <v>0.30795320999999998</v>
      </c>
      <c r="H246" s="2">
        <f t="shared" si="10"/>
        <v>1.04736728</v>
      </c>
      <c r="I246" s="2">
        <f t="shared" si="11"/>
        <v>2.2791801199999999</v>
      </c>
      <c r="K246" s="2">
        <v>2.9313123000000001</v>
      </c>
      <c r="L246" s="2">
        <v>4.1039323000000003</v>
      </c>
      <c r="M246" s="2">
        <v>5.7456385000000001</v>
      </c>
      <c r="O246" s="2">
        <v>0.13727714999999999</v>
      </c>
      <c r="P246" s="2">
        <v>0.18662748000000001</v>
      </c>
      <c r="Q246" s="2">
        <v>0.25371895</v>
      </c>
      <c r="R246" s="5"/>
      <c r="AG246" s="2"/>
      <c r="AH246" s="2"/>
      <c r="AI246" s="2"/>
      <c r="AK246" s="2"/>
      <c r="AL246" s="2"/>
      <c r="AM246" s="2"/>
    </row>
    <row r="247" spans="1:39" x14ac:dyDescent="0.25">
      <c r="A247" s="1">
        <v>41820</v>
      </c>
      <c r="B247" s="4">
        <v>0</v>
      </c>
      <c r="D247" s="2">
        <v>1.3421661</v>
      </c>
      <c r="G247" s="2">
        <v>0.31792735999999999</v>
      </c>
      <c r="H247" s="2">
        <f t="shared" si="10"/>
        <v>0.70631138000000004</v>
      </c>
      <c r="I247" s="2">
        <f t="shared" si="11"/>
        <v>1.97802082</v>
      </c>
      <c r="K247" s="2">
        <v>3.3987889999999998</v>
      </c>
      <c r="L247" s="2">
        <v>4.8729908000000002</v>
      </c>
      <c r="M247" s="2">
        <v>6.9866178000000003</v>
      </c>
      <c r="O247" s="2">
        <v>0.26268282999999998</v>
      </c>
      <c r="P247" s="2">
        <v>0.35255563000000001</v>
      </c>
      <c r="Q247" s="2">
        <v>0.47317701000000001</v>
      </c>
      <c r="R247" s="5"/>
      <c r="AG247" s="2"/>
      <c r="AH247" s="2"/>
      <c r="AI247" s="2"/>
      <c r="AK247" s="2"/>
      <c r="AL247" s="2"/>
      <c r="AM247" s="2"/>
    </row>
    <row r="248" spans="1:39" x14ac:dyDescent="0.25">
      <c r="A248" s="1">
        <v>41851</v>
      </c>
      <c r="B248" s="4">
        <v>0</v>
      </c>
      <c r="D248" s="2">
        <v>1.5197849000000001</v>
      </c>
      <c r="G248" s="2">
        <v>0.30974001000000001</v>
      </c>
      <c r="H248" s="2">
        <f t="shared" si="10"/>
        <v>0.90030488000000009</v>
      </c>
      <c r="I248" s="2">
        <f t="shared" si="11"/>
        <v>2.13926492</v>
      </c>
      <c r="K248" s="2">
        <v>3.3009870000000001</v>
      </c>
      <c r="L248" s="2">
        <v>4.6114455999999997</v>
      </c>
      <c r="M248" s="2">
        <v>6.4421429999999997</v>
      </c>
      <c r="O248" s="2">
        <v>0.22797418999999999</v>
      </c>
      <c r="P248" s="2">
        <v>0.30378685999999999</v>
      </c>
      <c r="Q248" s="2">
        <v>0.40481098999999998</v>
      </c>
      <c r="R248" s="5"/>
      <c r="AG248" s="2"/>
      <c r="AH248" s="2"/>
      <c r="AI248" s="2"/>
      <c r="AK248" s="2"/>
      <c r="AL248" s="2"/>
      <c r="AM248" s="2"/>
    </row>
    <row r="249" spans="1:39" x14ac:dyDescent="0.25">
      <c r="A249" s="1">
        <v>41882</v>
      </c>
      <c r="B249" s="4">
        <v>0</v>
      </c>
      <c r="D249" s="2">
        <v>0.95081062999999999</v>
      </c>
      <c r="G249" s="2">
        <v>0.29458867999999999</v>
      </c>
      <c r="H249" s="2">
        <f t="shared" si="10"/>
        <v>0.36163327000000001</v>
      </c>
      <c r="I249" s="2">
        <f t="shared" si="11"/>
        <v>1.53998799</v>
      </c>
      <c r="K249" s="2">
        <v>1.7896311</v>
      </c>
      <c r="L249" s="2">
        <v>2.4181127999999998</v>
      </c>
      <c r="M249" s="2">
        <v>3.2673044999999998</v>
      </c>
      <c r="O249" s="2">
        <v>0.25959218000000001</v>
      </c>
      <c r="P249" s="2">
        <v>0.34846599</v>
      </c>
      <c r="Q249" s="2">
        <v>0.46776659999999998</v>
      </c>
      <c r="R249" s="5"/>
      <c r="AG249" s="2"/>
      <c r="AH249" s="2"/>
      <c r="AI249" s="2"/>
      <c r="AK249" s="2"/>
      <c r="AL249" s="2"/>
      <c r="AM249" s="2"/>
    </row>
    <row r="250" spans="1:39" x14ac:dyDescent="0.25">
      <c r="A250" s="1">
        <v>41912</v>
      </c>
      <c r="B250" s="4">
        <v>0</v>
      </c>
      <c r="D250" s="2">
        <v>1.1339630000000001</v>
      </c>
      <c r="G250" s="2">
        <v>0.32735366999999999</v>
      </c>
      <c r="H250" s="2">
        <f t="shared" si="10"/>
        <v>0.47925566000000008</v>
      </c>
      <c r="I250" s="2">
        <f t="shared" si="11"/>
        <v>1.7886703399999999</v>
      </c>
      <c r="K250" s="2">
        <v>2.1951103000000001</v>
      </c>
      <c r="L250" s="2">
        <v>3.0298031999999999</v>
      </c>
      <c r="M250" s="2">
        <v>4.1818888999999997</v>
      </c>
      <c r="O250" s="2">
        <v>0.30224146000000002</v>
      </c>
      <c r="P250" s="2">
        <v>0.40485086999999997</v>
      </c>
      <c r="Q250" s="2">
        <v>0.54229563999999997</v>
      </c>
      <c r="R250" s="5"/>
      <c r="AG250" s="2"/>
      <c r="AH250" s="2"/>
      <c r="AI250" s="2"/>
      <c r="AK250" s="2"/>
      <c r="AL250" s="2"/>
      <c r="AM250" s="2"/>
    </row>
    <row r="251" spans="1:39" x14ac:dyDescent="0.25">
      <c r="A251" s="1">
        <v>41943</v>
      </c>
      <c r="B251" s="4">
        <v>0</v>
      </c>
      <c r="D251" s="2">
        <v>1.0487617</v>
      </c>
      <c r="G251" s="2">
        <v>0.30154112</v>
      </c>
      <c r="H251" s="2">
        <f t="shared" si="10"/>
        <v>0.44567946000000003</v>
      </c>
      <c r="I251" s="2">
        <f t="shared" si="11"/>
        <v>1.65184394</v>
      </c>
      <c r="K251" s="2">
        <v>2.2313165000000001</v>
      </c>
      <c r="L251" s="2">
        <v>3.0439664999999998</v>
      </c>
      <c r="M251" s="2">
        <v>4.1525850999999996</v>
      </c>
      <c r="O251" s="2">
        <v>0.33011056</v>
      </c>
      <c r="P251" s="2">
        <v>0.43945993999999999</v>
      </c>
      <c r="Q251" s="2">
        <v>0.58503141000000003</v>
      </c>
      <c r="R251" s="5"/>
      <c r="AG251" s="2"/>
      <c r="AH251" s="2"/>
      <c r="AI251" s="2"/>
      <c r="AK251" s="2"/>
      <c r="AL251" s="2"/>
      <c r="AM251" s="2"/>
    </row>
    <row r="252" spans="1:39" x14ac:dyDescent="0.25">
      <c r="A252" s="1">
        <v>41973</v>
      </c>
      <c r="B252" s="4">
        <v>0</v>
      </c>
      <c r="D252" s="2">
        <v>1.0181818</v>
      </c>
      <c r="G252" s="2">
        <v>0.29977620999999999</v>
      </c>
      <c r="H252" s="2">
        <f t="shared" si="10"/>
        <v>0.41862938000000005</v>
      </c>
      <c r="I252" s="2">
        <f t="shared" si="11"/>
        <v>1.61773422</v>
      </c>
      <c r="K252" s="2">
        <v>2.4324298</v>
      </c>
      <c r="L252" s="2">
        <v>3.3645010000000002</v>
      </c>
      <c r="M252" s="2">
        <v>4.6537281000000004</v>
      </c>
      <c r="O252" s="2">
        <v>0.32081852999999999</v>
      </c>
      <c r="P252" s="2">
        <v>0.43229893000000003</v>
      </c>
      <c r="Q252" s="2">
        <v>0.58251737999999997</v>
      </c>
      <c r="R252" s="5"/>
      <c r="AG252" s="2"/>
      <c r="AH252" s="2"/>
      <c r="AI252" s="2"/>
      <c r="AK252" s="2"/>
      <c r="AL252" s="2"/>
      <c r="AM252" s="2"/>
    </row>
    <row r="253" spans="1:39" x14ac:dyDescent="0.25">
      <c r="A253" s="1">
        <v>42004</v>
      </c>
      <c r="B253" s="4">
        <v>0</v>
      </c>
      <c r="D253" s="2">
        <v>0.72912021999999999</v>
      </c>
      <c r="G253" s="2">
        <v>0.30282567999999999</v>
      </c>
      <c r="H253" s="2">
        <f t="shared" si="10"/>
        <v>0.12346886000000001</v>
      </c>
      <c r="I253" s="2">
        <f t="shared" si="11"/>
        <v>1.33477158</v>
      </c>
      <c r="K253" s="2">
        <v>2.1217117999999999</v>
      </c>
      <c r="L253" s="2">
        <v>3.0142992999999998</v>
      </c>
      <c r="M253" s="2">
        <v>4.2823912999999996</v>
      </c>
      <c r="O253" s="2">
        <v>0.34799258</v>
      </c>
      <c r="P253" s="2">
        <v>0.46180321000000002</v>
      </c>
      <c r="Q253" s="2">
        <v>0.61283549000000004</v>
      </c>
      <c r="R253" s="5"/>
      <c r="AG253" s="2"/>
      <c r="AH253" s="2"/>
      <c r="AI253" s="2"/>
      <c r="AK253" s="2"/>
      <c r="AL253" s="2"/>
      <c r="AM253" s="2"/>
    </row>
    <row r="254" spans="1:39" x14ac:dyDescent="0.25">
      <c r="A254" s="1">
        <v>42035</v>
      </c>
      <c r="B254" s="4">
        <v>0</v>
      </c>
      <c r="D254" s="2">
        <v>1.1580455999999999</v>
      </c>
      <c r="G254" s="2">
        <v>0.33833948000000003</v>
      </c>
      <c r="H254" s="2">
        <f t="shared" si="10"/>
        <v>0.48136663999999985</v>
      </c>
      <c r="I254" s="2">
        <f t="shared" si="11"/>
        <v>1.8347245599999999</v>
      </c>
      <c r="K254" s="2">
        <v>2.0978357000000001</v>
      </c>
      <c r="L254" s="2">
        <v>2.8943219</v>
      </c>
      <c r="M254" s="2">
        <v>3.9932105999999998</v>
      </c>
      <c r="O254" s="2">
        <v>0.28228737999999998</v>
      </c>
      <c r="P254" s="2">
        <v>0.37434073000000001</v>
      </c>
      <c r="Q254" s="2">
        <v>0.49641248999999998</v>
      </c>
      <c r="AG254" s="2"/>
      <c r="AH254" s="2"/>
      <c r="AI254" s="2"/>
      <c r="AK254" s="2"/>
      <c r="AL254" s="2"/>
      <c r="AM254" s="2"/>
    </row>
    <row r="255" spans="1:39" x14ac:dyDescent="0.25">
      <c r="A255" s="1">
        <v>42063</v>
      </c>
      <c r="B255" s="4">
        <v>0</v>
      </c>
      <c r="D255" s="2">
        <v>0.30542404000000001</v>
      </c>
      <c r="G255" s="2">
        <v>0.32451321999999999</v>
      </c>
      <c r="H255" s="2">
        <f t="shared" si="10"/>
        <v>-0.34360239999999997</v>
      </c>
      <c r="I255" s="2">
        <f t="shared" si="11"/>
        <v>0.95445047999999999</v>
      </c>
      <c r="K255" s="2">
        <v>1.3499578000000001</v>
      </c>
      <c r="L255" s="2">
        <v>1.8067637999999999</v>
      </c>
      <c r="M255" s="2">
        <v>2.4181461</v>
      </c>
      <c r="O255" s="2">
        <v>0.43405601999999999</v>
      </c>
      <c r="P255" s="2">
        <v>0.57739344000000004</v>
      </c>
      <c r="Q255" s="2">
        <v>0.76806485999999996</v>
      </c>
      <c r="AG255" s="2"/>
      <c r="AH255" s="2"/>
      <c r="AI255" s="2"/>
      <c r="AK255" s="2"/>
      <c r="AL255" s="2"/>
      <c r="AM255" s="2"/>
    </row>
    <row r="256" spans="1:39" x14ac:dyDescent="0.25">
      <c r="A256" s="1">
        <v>42094</v>
      </c>
      <c r="B256" s="4">
        <v>0</v>
      </c>
      <c r="D256" s="2">
        <v>0.75855996999999997</v>
      </c>
      <c r="G256" s="2">
        <v>0.31082251999999999</v>
      </c>
      <c r="H256" s="2">
        <f t="shared" si="10"/>
        <v>0.13691492999999999</v>
      </c>
      <c r="I256" s="2">
        <f t="shared" si="11"/>
        <v>1.3802050100000001</v>
      </c>
      <c r="K256" s="2">
        <v>1.9836099</v>
      </c>
      <c r="L256" s="2">
        <v>2.7166279000000002</v>
      </c>
      <c r="M256" s="2">
        <v>3.7205233999999998</v>
      </c>
      <c r="O256" s="2">
        <v>0.41771205</v>
      </c>
      <c r="P256" s="2">
        <v>0.55802388999999997</v>
      </c>
      <c r="Q256" s="2">
        <v>0.74546727000000002</v>
      </c>
      <c r="AG256" s="2"/>
      <c r="AH256" s="2"/>
      <c r="AI256" s="2"/>
      <c r="AK256" s="2"/>
      <c r="AL256" s="2"/>
      <c r="AM256" s="2"/>
    </row>
    <row r="257" spans="1:39" x14ac:dyDescent="0.25">
      <c r="A257" s="1">
        <v>42124</v>
      </c>
      <c r="B257" s="4">
        <v>0</v>
      </c>
      <c r="D257" s="2">
        <v>0.30686468</v>
      </c>
      <c r="G257" s="2">
        <v>0.30155275999999998</v>
      </c>
      <c r="H257" s="2">
        <f t="shared" si="10"/>
        <v>-0.29624083999999995</v>
      </c>
      <c r="I257" s="2">
        <f t="shared" si="11"/>
        <v>0.90997019999999995</v>
      </c>
      <c r="K257" s="2">
        <v>1.3285712999999999</v>
      </c>
      <c r="L257" s="2">
        <v>1.8278840000000001</v>
      </c>
      <c r="M257" s="2">
        <v>2.5148518000000002</v>
      </c>
      <c r="O257" s="2">
        <v>0.50889138</v>
      </c>
      <c r="P257" s="2">
        <v>0.68065880000000001</v>
      </c>
      <c r="Q257" s="2">
        <v>0.91040332999999996</v>
      </c>
      <c r="AG257" s="2"/>
      <c r="AH257" s="2"/>
      <c r="AI257" s="2"/>
      <c r="AK257" s="2"/>
      <c r="AL257" s="2"/>
      <c r="AM257" s="2"/>
    </row>
    <row r="258" spans="1:39" x14ac:dyDescent="0.25">
      <c r="A258" s="1">
        <v>42155</v>
      </c>
      <c r="B258" s="4">
        <v>0</v>
      </c>
      <c r="D258" s="2">
        <v>1.0154006</v>
      </c>
      <c r="G258" s="2">
        <v>0.31700503000000002</v>
      </c>
      <c r="H258" s="2">
        <f t="shared" si="10"/>
        <v>0.38139053999999994</v>
      </c>
      <c r="I258" s="2">
        <f t="shared" si="11"/>
        <v>1.64941066</v>
      </c>
      <c r="K258" s="2">
        <v>1.7698499000000001</v>
      </c>
      <c r="L258" s="2">
        <v>2.3835567000000002</v>
      </c>
      <c r="M258" s="2">
        <v>3.2100702000000001</v>
      </c>
      <c r="O258" s="2">
        <v>0.30620786</v>
      </c>
      <c r="P258" s="2">
        <v>0.40874136</v>
      </c>
      <c r="Q258" s="2">
        <v>0.54560812999999997</v>
      </c>
      <c r="AG258" s="2"/>
      <c r="AH258" s="2"/>
      <c r="AI258" s="2"/>
      <c r="AK258" s="2"/>
      <c r="AL258" s="2"/>
      <c r="AM258" s="2"/>
    </row>
    <row r="259" spans="1:39" x14ac:dyDescent="0.25">
      <c r="A259" s="1">
        <v>42185</v>
      </c>
      <c r="B259" s="4">
        <v>0</v>
      </c>
      <c r="D259" s="2">
        <v>0.40452513000000001</v>
      </c>
      <c r="G259" s="2">
        <v>0.30253907000000002</v>
      </c>
      <c r="H259" s="2">
        <f t="shared" si="10"/>
        <v>-0.20055301000000003</v>
      </c>
      <c r="I259" s="2">
        <f t="shared" si="11"/>
        <v>1.0096032699999999</v>
      </c>
      <c r="K259" s="2">
        <v>2.0643107000000001</v>
      </c>
      <c r="L259" s="2">
        <v>2.8274352</v>
      </c>
      <c r="M259" s="2">
        <v>3.8726679000000002</v>
      </c>
      <c r="O259" s="2">
        <v>0.28814111999999997</v>
      </c>
      <c r="P259" s="2">
        <v>0.39225818000000001</v>
      </c>
      <c r="Q259" s="2">
        <v>0.53399695000000003</v>
      </c>
      <c r="AG259" s="2"/>
      <c r="AH259" s="2"/>
      <c r="AI259" s="2"/>
      <c r="AK259" s="2"/>
      <c r="AL259" s="2"/>
      <c r="AM259" s="2"/>
    </row>
    <row r="260" spans="1:39" x14ac:dyDescent="0.25">
      <c r="A260" s="1">
        <v>42216</v>
      </c>
      <c r="B260" s="4">
        <v>0</v>
      </c>
      <c r="D260" s="2">
        <v>1.1091993</v>
      </c>
      <c r="G260" s="2">
        <v>0.34994552000000001</v>
      </c>
      <c r="H260" s="2">
        <f t="shared" si="10"/>
        <v>0.40930825999999998</v>
      </c>
      <c r="I260" s="2">
        <f t="shared" si="11"/>
        <v>1.80909034</v>
      </c>
      <c r="K260" s="2">
        <v>2.4307083999999999</v>
      </c>
      <c r="L260" s="2">
        <v>3.4178288000000001</v>
      </c>
      <c r="M260" s="2">
        <v>4.8058227999999996</v>
      </c>
      <c r="O260" s="2">
        <v>0.34823378999999999</v>
      </c>
      <c r="P260" s="2">
        <v>0.47041833</v>
      </c>
      <c r="Q260" s="2">
        <v>0.63547368000000004</v>
      </c>
      <c r="AG260" s="2"/>
      <c r="AH260" s="2"/>
      <c r="AI260" s="2"/>
      <c r="AK260" s="2"/>
      <c r="AL260" s="2"/>
      <c r="AM260" s="2"/>
    </row>
    <row r="261" spans="1:39" x14ac:dyDescent="0.25">
      <c r="A261" s="1">
        <v>42247</v>
      </c>
      <c r="B261" s="4">
        <v>0</v>
      </c>
      <c r="D261" s="2">
        <v>0.14576011</v>
      </c>
      <c r="G261" s="2">
        <v>0.33547768</v>
      </c>
      <c r="H261" s="2">
        <f t="shared" si="10"/>
        <v>-0.52519525</v>
      </c>
      <c r="I261" s="2">
        <f t="shared" si="11"/>
        <v>0.81671547</v>
      </c>
      <c r="K261" s="2">
        <v>1.4563126</v>
      </c>
      <c r="L261" s="2">
        <v>2.0089929</v>
      </c>
      <c r="M261" s="2">
        <v>2.7714191000000001</v>
      </c>
      <c r="O261" s="2">
        <v>0.40708631000000001</v>
      </c>
      <c r="P261" s="2">
        <v>0.55638155</v>
      </c>
      <c r="Q261" s="2">
        <v>0.76042947000000005</v>
      </c>
      <c r="AG261" s="2"/>
      <c r="AH261" s="2"/>
      <c r="AI261" s="2"/>
      <c r="AK261" s="2"/>
      <c r="AL261" s="2"/>
      <c r="AM261" s="2"/>
    </row>
    <row r="262" spans="1:39" x14ac:dyDescent="0.25">
      <c r="A262" s="1">
        <v>42277</v>
      </c>
      <c r="B262" s="4">
        <v>0</v>
      </c>
      <c r="D262" s="2">
        <v>1.0237403</v>
      </c>
      <c r="G262" s="2">
        <v>0.34325117999999999</v>
      </c>
      <c r="H262" s="2">
        <f t="shared" si="10"/>
        <v>0.33723794000000007</v>
      </c>
      <c r="I262" s="2">
        <f t="shared" si="11"/>
        <v>1.71024266</v>
      </c>
      <c r="K262" s="2">
        <v>1.6741069</v>
      </c>
      <c r="L262" s="2">
        <v>2.2948553999999999</v>
      </c>
      <c r="M262" s="2">
        <v>3.1457734999999998</v>
      </c>
      <c r="O262" s="2">
        <v>0.36694196000000001</v>
      </c>
      <c r="P262" s="2">
        <v>0.4973573</v>
      </c>
      <c r="Q262" s="2">
        <v>0.67412373999999997</v>
      </c>
      <c r="AG262" s="2"/>
      <c r="AH262" s="2"/>
      <c r="AI262" s="2"/>
      <c r="AK262" s="2"/>
      <c r="AL262" s="2"/>
      <c r="AM262" s="2"/>
    </row>
    <row r="263" spans="1:39" x14ac:dyDescent="0.25">
      <c r="A263" s="1">
        <v>42308</v>
      </c>
      <c r="B263" s="4">
        <v>0</v>
      </c>
      <c r="D263" s="2">
        <v>0.41965641999999997</v>
      </c>
      <c r="G263" s="2">
        <v>0.36014521999999999</v>
      </c>
      <c r="H263" s="2">
        <f t="shared" si="10"/>
        <v>-0.30063402</v>
      </c>
      <c r="I263" s="2">
        <f t="shared" si="11"/>
        <v>1.13994686</v>
      </c>
      <c r="K263" s="2">
        <v>0.98248559999999996</v>
      </c>
      <c r="L263" s="2">
        <v>1.3511694999999999</v>
      </c>
      <c r="M263" s="2">
        <v>1.8582042999999999</v>
      </c>
      <c r="O263" s="2">
        <v>0.48142795999999999</v>
      </c>
      <c r="P263" s="2">
        <v>0.66728429</v>
      </c>
      <c r="Q263" s="2">
        <v>0.92489087000000003</v>
      </c>
      <c r="AG263" s="2"/>
      <c r="AH263" s="2"/>
      <c r="AI263" s="2"/>
      <c r="AK263" s="2"/>
      <c r="AL263" s="2"/>
      <c r="AM263" s="2"/>
    </row>
    <row r="264" spans="1:39" x14ac:dyDescent="0.25">
      <c r="A264" s="1">
        <v>42338</v>
      </c>
      <c r="B264" s="4">
        <v>0</v>
      </c>
      <c r="D264" s="2">
        <v>0.32675423999999997</v>
      </c>
      <c r="G264" s="2">
        <v>0.31378813999999999</v>
      </c>
      <c r="H264" s="2">
        <f t="shared" si="10"/>
        <v>-0.30082204000000001</v>
      </c>
      <c r="I264" s="2">
        <f t="shared" si="11"/>
        <v>0.95433051999999996</v>
      </c>
      <c r="K264" s="2">
        <v>1.4374747000000001</v>
      </c>
      <c r="L264" s="2">
        <v>1.961147</v>
      </c>
      <c r="M264" s="2">
        <v>2.6755933000000001</v>
      </c>
      <c r="O264" s="2">
        <v>0.36164677000000001</v>
      </c>
      <c r="P264" s="2">
        <v>0.50179841999999997</v>
      </c>
      <c r="Q264" s="2">
        <v>0.69626407999999995</v>
      </c>
      <c r="AG264" s="2"/>
      <c r="AH264" s="2"/>
      <c r="AI264" s="2"/>
      <c r="AK264" s="2"/>
      <c r="AL264" s="2"/>
      <c r="AM264" s="2"/>
    </row>
    <row r="265" spans="1:39" x14ac:dyDescent="0.25">
      <c r="A265" s="1">
        <v>42369</v>
      </c>
      <c r="B265" s="4">
        <v>0</v>
      </c>
      <c r="D265" s="2">
        <v>0.33806566999999998</v>
      </c>
      <c r="G265" s="2">
        <v>0.34556071999999999</v>
      </c>
      <c r="H265" s="2">
        <f t="shared" si="10"/>
        <v>-0.35305576999999999</v>
      </c>
      <c r="I265" s="2">
        <f t="shared" si="11"/>
        <v>1.0291871100000001</v>
      </c>
      <c r="K265" s="2">
        <v>1.1423858</v>
      </c>
      <c r="L265" s="2">
        <v>1.5734235000000001</v>
      </c>
      <c r="M265" s="2">
        <v>2.1670975000000001</v>
      </c>
      <c r="O265" s="2">
        <v>0.43567418000000002</v>
      </c>
      <c r="P265" s="2">
        <v>0.59725870999999997</v>
      </c>
      <c r="Q265" s="2">
        <v>0.81877233000000005</v>
      </c>
      <c r="AG265" s="2"/>
      <c r="AH265" s="2"/>
      <c r="AI265" s="2"/>
      <c r="AK265" s="2"/>
      <c r="AL265" s="2"/>
      <c r="AM265" s="2"/>
    </row>
    <row r="266" spans="1:39" x14ac:dyDescent="0.25">
      <c r="A266" s="1">
        <v>42400</v>
      </c>
      <c r="B266" s="4">
        <v>0</v>
      </c>
      <c r="D266" s="2">
        <v>0.66007917999999999</v>
      </c>
      <c r="G266" s="2">
        <v>0.37007854000000001</v>
      </c>
      <c r="H266" s="2">
        <f t="shared" ref="H266:H283" si="14">D266-2*G266</f>
        <v>-8.0077900000000035E-2</v>
      </c>
      <c r="I266" s="2">
        <f t="shared" ref="I266:I283" si="15">D266+2*G266</f>
        <v>1.40023626</v>
      </c>
      <c r="K266" s="2">
        <v>1.1970164000000001</v>
      </c>
      <c r="L266" s="2">
        <v>1.6778337999999999</v>
      </c>
      <c r="M266" s="2">
        <v>2.3517858999999999</v>
      </c>
      <c r="O266" s="2">
        <v>0.47930265999999999</v>
      </c>
      <c r="P266" s="2">
        <v>0.66292662000000002</v>
      </c>
      <c r="Q266" s="2">
        <v>0.91689812000000004</v>
      </c>
      <c r="AG266" s="2"/>
      <c r="AH266" s="2"/>
      <c r="AI266" s="2"/>
      <c r="AK266" s="2"/>
      <c r="AL266" s="2"/>
      <c r="AM266" s="2"/>
    </row>
    <row r="267" spans="1:39" x14ac:dyDescent="0.25">
      <c r="A267" s="1">
        <v>42429</v>
      </c>
      <c r="B267" s="4">
        <v>0</v>
      </c>
      <c r="D267" s="2">
        <v>0.76436468000000002</v>
      </c>
      <c r="G267" s="2">
        <v>0.39651114999999998</v>
      </c>
      <c r="H267" s="2">
        <f t="shared" si="14"/>
        <v>-2.8657619999999939E-2</v>
      </c>
      <c r="I267" s="2">
        <f t="shared" si="15"/>
        <v>1.55738698</v>
      </c>
      <c r="K267" s="2">
        <v>1.3095551999999999</v>
      </c>
      <c r="L267" s="2">
        <v>1.8253187</v>
      </c>
      <c r="M267" s="2">
        <v>2.5442136999999998</v>
      </c>
      <c r="O267" s="2">
        <v>0.41862459000000002</v>
      </c>
      <c r="P267" s="2">
        <v>0.58872250999999998</v>
      </c>
      <c r="Q267" s="2">
        <v>0.82793556999999995</v>
      </c>
      <c r="AG267" s="2"/>
      <c r="AH267" s="2"/>
      <c r="AI267" s="2"/>
      <c r="AK267" s="2"/>
      <c r="AL267" s="2"/>
      <c r="AM267" s="2"/>
    </row>
    <row r="268" spans="1:39" x14ac:dyDescent="0.25">
      <c r="A268" s="1">
        <v>42460</v>
      </c>
      <c r="B268" s="4">
        <v>0</v>
      </c>
      <c r="D268" s="2">
        <v>0.42299777</v>
      </c>
      <c r="G268" s="2">
        <v>0.36247347000000002</v>
      </c>
      <c r="H268" s="2">
        <f t="shared" si="14"/>
        <v>-0.30194917000000004</v>
      </c>
      <c r="I268" s="2">
        <f t="shared" si="15"/>
        <v>1.14794471</v>
      </c>
      <c r="K268" s="2">
        <v>1.0784564000000001</v>
      </c>
      <c r="L268" s="2">
        <v>1.4682284999999999</v>
      </c>
      <c r="M268" s="2">
        <v>1.9988706999999999</v>
      </c>
      <c r="O268" s="2">
        <v>0.49778844999999999</v>
      </c>
      <c r="P268" s="2">
        <v>0.67768644</v>
      </c>
      <c r="Q268" s="2">
        <v>0.92259855000000002</v>
      </c>
      <c r="AG268" s="2"/>
      <c r="AH268" s="2"/>
      <c r="AI268" s="2"/>
      <c r="AK268" s="2"/>
      <c r="AL268" s="2"/>
      <c r="AM268" s="2"/>
    </row>
    <row r="269" spans="1:39" x14ac:dyDescent="0.25">
      <c r="A269" s="1">
        <v>42490</v>
      </c>
      <c r="B269" s="4">
        <v>0</v>
      </c>
      <c r="D269" s="2">
        <v>1.8109808000000001</v>
      </c>
      <c r="G269" s="2">
        <v>0.40495766999999999</v>
      </c>
      <c r="H269" s="2">
        <f t="shared" si="14"/>
        <v>1.00106546</v>
      </c>
      <c r="I269" s="2">
        <f t="shared" si="15"/>
        <v>2.6208961400000002</v>
      </c>
      <c r="K269" s="2">
        <v>1.431883</v>
      </c>
      <c r="L269" s="2">
        <v>1.9916845000000001</v>
      </c>
      <c r="M269" s="2">
        <v>2.7703430999999998</v>
      </c>
      <c r="O269" s="2">
        <v>0.41603145000000002</v>
      </c>
      <c r="P269" s="2">
        <v>0.56395227000000003</v>
      </c>
      <c r="Q269" s="2">
        <v>0.76446663999999998</v>
      </c>
      <c r="AG269" s="2"/>
      <c r="AH269" s="2"/>
      <c r="AI269" s="2"/>
      <c r="AK269" s="2"/>
      <c r="AL269" s="2"/>
      <c r="AM269" s="2"/>
    </row>
    <row r="270" spans="1:39" x14ac:dyDescent="0.25">
      <c r="A270" s="1">
        <v>42521</v>
      </c>
      <c r="B270" s="4">
        <v>0</v>
      </c>
      <c r="D270" s="2">
        <v>0.95468761000000002</v>
      </c>
      <c r="G270" s="2">
        <v>0.40603520999999998</v>
      </c>
      <c r="H270" s="2">
        <f t="shared" si="14"/>
        <v>0.14261719000000006</v>
      </c>
      <c r="I270" s="2">
        <f t="shared" si="15"/>
        <v>1.7667580300000001</v>
      </c>
      <c r="K270" s="2">
        <v>1.2213489</v>
      </c>
      <c r="L270" s="2">
        <v>1.6609605999999999</v>
      </c>
      <c r="M270" s="2">
        <v>2.2588058000000002</v>
      </c>
      <c r="O270" s="2">
        <v>0.49509312999999999</v>
      </c>
      <c r="P270" s="2">
        <v>0.67058733000000004</v>
      </c>
      <c r="Q270" s="2">
        <v>0.90828843000000004</v>
      </c>
      <c r="AG270" s="2"/>
      <c r="AH270" s="2"/>
      <c r="AI270" s="2"/>
      <c r="AK270" s="2"/>
      <c r="AL270" s="2"/>
      <c r="AM270" s="2"/>
    </row>
    <row r="271" spans="1:39" x14ac:dyDescent="0.25">
      <c r="A271" s="1">
        <v>42551</v>
      </c>
      <c r="B271" s="4">
        <v>0</v>
      </c>
      <c r="D271" s="2">
        <v>1.4354241999999999</v>
      </c>
      <c r="G271" s="2">
        <v>0.44285924999999998</v>
      </c>
      <c r="H271" s="2">
        <f t="shared" si="14"/>
        <v>0.54970569999999996</v>
      </c>
      <c r="I271" s="2">
        <f t="shared" si="15"/>
        <v>2.3211426999999998</v>
      </c>
      <c r="K271" s="2">
        <v>1.3601567000000001</v>
      </c>
      <c r="L271" s="2">
        <v>1.8821123</v>
      </c>
      <c r="M271" s="2">
        <v>2.6043664999999998</v>
      </c>
      <c r="O271" s="2">
        <v>0.37456911999999998</v>
      </c>
      <c r="P271" s="2">
        <v>0.51125016000000001</v>
      </c>
      <c r="Q271" s="2">
        <v>0.69780637999999995</v>
      </c>
      <c r="AG271" s="2"/>
      <c r="AH271" s="2"/>
      <c r="AI271" s="2"/>
      <c r="AK271" s="2"/>
      <c r="AL271" s="2"/>
      <c r="AM271" s="2"/>
    </row>
    <row r="272" spans="1:39" x14ac:dyDescent="0.25">
      <c r="A272" s="1">
        <v>42582</v>
      </c>
      <c r="B272" s="4">
        <v>0</v>
      </c>
      <c r="D272" s="2">
        <v>0.65074008000000005</v>
      </c>
      <c r="G272" s="2">
        <v>0.39532706000000001</v>
      </c>
      <c r="H272" s="2">
        <f t="shared" si="14"/>
        <v>-0.13991403999999996</v>
      </c>
      <c r="I272" s="2">
        <f t="shared" si="15"/>
        <v>1.4413942</v>
      </c>
      <c r="K272" s="2">
        <v>0.87984052000000001</v>
      </c>
      <c r="L272" s="2">
        <v>1.1962098999999999</v>
      </c>
      <c r="M272" s="2">
        <v>1.6263380999999999</v>
      </c>
      <c r="O272" s="2">
        <v>0.47284135999999999</v>
      </c>
      <c r="P272" s="2">
        <v>0.64573026</v>
      </c>
      <c r="Q272" s="2">
        <v>0.88183394999999998</v>
      </c>
      <c r="AG272" s="2"/>
      <c r="AH272" s="2"/>
      <c r="AI272" s="2"/>
      <c r="AK272" s="2"/>
      <c r="AL272" s="2"/>
      <c r="AM272" s="2"/>
    </row>
    <row r="273" spans="1:39" x14ac:dyDescent="0.25">
      <c r="A273" s="1">
        <v>42613</v>
      </c>
      <c r="B273" s="4">
        <v>0</v>
      </c>
      <c r="D273" s="2">
        <v>0.54057639999999996</v>
      </c>
      <c r="G273" s="2">
        <v>0.40152289000000002</v>
      </c>
      <c r="H273" s="2">
        <f t="shared" si="14"/>
        <v>-0.26246938000000009</v>
      </c>
      <c r="I273" s="2">
        <f t="shared" si="15"/>
        <v>1.3436221800000001</v>
      </c>
      <c r="K273" s="2">
        <v>1.5832204999999999</v>
      </c>
      <c r="L273" s="2">
        <v>2.1801401999999999</v>
      </c>
      <c r="M273" s="2">
        <v>3.0021159000000002</v>
      </c>
      <c r="O273" s="2">
        <v>0.47979794999999997</v>
      </c>
      <c r="P273" s="2">
        <v>0.64174945999999999</v>
      </c>
      <c r="Q273" s="2">
        <v>0.85836626000000005</v>
      </c>
      <c r="AG273" s="2"/>
      <c r="AH273" s="2"/>
      <c r="AI273" s="2"/>
      <c r="AK273" s="2"/>
      <c r="AL273" s="2"/>
      <c r="AM273" s="2"/>
    </row>
    <row r="274" spans="1:39" x14ac:dyDescent="0.25">
      <c r="A274" s="1">
        <v>42643</v>
      </c>
      <c r="B274" s="4">
        <v>0</v>
      </c>
      <c r="D274" s="2">
        <v>0.50670724</v>
      </c>
      <c r="G274" s="2">
        <v>0.41072997</v>
      </c>
      <c r="H274" s="2">
        <f t="shared" si="14"/>
        <v>-0.3147527</v>
      </c>
      <c r="I274" s="2">
        <f t="shared" si="15"/>
        <v>1.3281671799999999</v>
      </c>
      <c r="K274" s="2">
        <v>1.1491309999999999</v>
      </c>
      <c r="L274" s="2">
        <v>1.5710371999999999</v>
      </c>
      <c r="M274" s="2">
        <v>2.1478472000000002</v>
      </c>
      <c r="O274" s="2">
        <v>0.56348567000000005</v>
      </c>
      <c r="P274" s="2">
        <v>0.76770428000000002</v>
      </c>
      <c r="Q274" s="2">
        <v>1.0459358000000001</v>
      </c>
      <c r="AG274" s="2"/>
      <c r="AH274" s="2"/>
      <c r="AI274" s="2"/>
      <c r="AK274" s="2"/>
      <c r="AL274" s="2"/>
      <c r="AM274" s="2"/>
    </row>
    <row r="275" spans="1:39" x14ac:dyDescent="0.25">
      <c r="A275" s="1">
        <v>42674</v>
      </c>
      <c r="B275" s="4">
        <v>0</v>
      </c>
      <c r="D275" s="2">
        <v>0.55141560999999994</v>
      </c>
      <c r="G275" s="2">
        <v>0.39749794999999999</v>
      </c>
      <c r="H275" s="2">
        <f t="shared" si="14"/>
        <v>-0.24358029000000003</v>
      </c>
      <c r="I275" s="2">
        <f t="shared" si="15"/>
        <v>1.3464115099999998</v>
      </c>
      <c r="K275" s="2">
        <v>1.3013732</v>
      </c>
      <c r="L275" s="2">
        <v>1.7847629</v>
      </c>
      <c r="M275" s="2">
        <v>2.4477058</v>
      </c>
      <c r="O275" s="2">
        <v>0.43497208999999998</v>
      </c>
      <c r="P275" s="2">
        <v>0.58895752999999995</v>
      </c>
      <c r="Q275" s="2">
        <v>0.79745569000000005</v>
      </c>
      <c r="AG275" s="2"/>
      <c r="AH275" s="2"/>
      <c r="AI275" s="2"/>
      <c r="AK275" s="2"/>
      <c r="AL275" s="2"/>
      <c r="AM275" s="2"/>
    </row>
    <row r="276" spans="1:39" x14ac:dyDescent="0.25">
      <c r="A276" s="1">
        <v>42704</v>
      </c>
      <c r="B276" s="4">
        <v>0</v>
      </c>
      <c r="D276" s="2">
        <v>0.66594743999999995</v>
      </c>
      <c r="G276" s="2">
        <v>0.38029057999999999</v>
      </c>
      <c r="H276" s="2">
        <f t="shared" si="14"/>
        <v>-9.4633720000000032E-2</v>
      </c>
      <c r="I276" s="2">
        <f t="shared" si="15"/>
        <v>1.4265285999999999</v>
      </c>
      <c r="K276" s="2">
        <v>2.0849457999999998</v>
      </c>
      <c r="L276" s="2">
        <v>2.8892302999999999</v>
      </c>
      <c r="M276" s="2">
        <v>4.0037738999999997</v>
      </c>
      <c r="O276" s="2">
        <v>0.36424914000000003</v>
      </c>
      <c r="P276" s="2">
        <v>0.50012617000000004</v>
      </c>
      <c r="Q276" s="2">
        <v>0.68668985000000005</v>
      </c>
      <c r="AG276" s="2"/>
      <c r="AH276" s="2"/>
      <c r="AI276" s="2"/>
      <c r="AK276" s="2"/>
      <c r="AL276" s="2"/>
      <c r="AM276" s="2"/>
    </row>
    <row r="277" spans="1:39" x14ac:dyDescent="0.25">
      <c r="A277" s="1">
        <v>42735</v>
      </c>
      <c r="B277" s="4">
        <v>0</v>
      </c>
      <c r="D277" s="2">
        <v>0.46009644999999999</v>
      </c>
      <c r="G277" s="2">
        <v>0.41550161000000002</v>
      </c>
      <c r="H277" s="2">
        <f t="shared" si="14"/>
        <v>-0.37090677000000005</v>
      </c>
      <c r="I277" s="2">
        <f t="shared" si="15"/>
        <v>1.2910996699999999</v>
      </c>
      <c r="K277" s="2">
        <v>1.5558365999999999</v>
      </c>
      <c r="L277" s="2">
        <v>2.1455188000000001</v>
      </c>
      <c r="M277" s="2">
        <v>2.9586982000000002</v>
      </c>
      <c r="O277" s="2">
        <v>0.37599676999999998</v>
      </c>
      <c r="P277" s="2">
        <v>0.51198544999999995</v>
      </c>
      <c r="Q277" s="2">
        <v>0.69715784999999997</v>
      </c>
      <c r="AG277" s="2"/>
      <c r="AH277" s="2"/>
      <c r="AI277" s="2"/>
      <c r="AK277" s="2"/>
      <c r="AL277" s="2"/>
      <c r="AM277" s="2"/>
    </row>
    <row r="278" spans="1:39" x14ac:dyDescent="0.25">
      <c r="A278" s="1">
        <v>42766</v>
      </c>
      <c r="B278" s="4">
        <v>0</v>
      </c>
      <c r="D278" s="2">
        <v>0.85357532000000003</v>
      </c>
      <c r="G278" s="2">
        <v>0.42614380000000002</v>
      </c>
      <c r="H278" s="2">
        <f t="shared" si="14"/>
        <v>1.2877199999999922E-3</v>
      </c>
      <c r="I278" s="2">
        <f t="shared" si="15"/>
        <v>1.7058629199999999</v>
      </c>
      <c r="K278" s="2">
        <v>1.0624152</v>
      </c>
      <c r="L278" s="2">
        <v>1.4803999000000001</v>
      </c>
      <c r="M278" s="2">
        <v>2.0628318000000001</v>
      </c>
      <c r="O278" s="2">
        <v>0.44294664</v>
      </c>
      <c r="P278" s="2">
        <v>0.61880555999999998</v>
      </c>
      <c r="Q278" s="2">
        <v>0.86448407999999999</v>
      </c>
      <c r="AG278" s="2"/>
      <c r="AH278" s="2"/>
      <c r="AI278" s="2"/>
      <c r="AK278" s="2"/>
      <c r="AL278" s="2"/>
      <c r="AM278" s="2"/>
    </row>
    <row r="279" spans="1:39" x14ac:dyDescent="0.25">
      <c r="A279" s="1">
        <v>42794</v>
      </c>
      <c r="B279" s="4">
        <v>0</v>
      </c>
      <c r="D279" s="2">
        <v>0.12886320000000001</v>
      </c>
      <c r="G279" s="2">
        <v>0.45184364999999999</v>
      </c>
      <c r="H279" s="2">
        <f t="shared" si="14"/>
        <v>-0.77482410000000002</v>
      </c>
      <c r="I279" s="2">
        <f t="shared" si="15"/>
        <v>1.0325504999999999</v>
      </c>
      <c r="K279" s="2">
        <v>1.1537698000000001</v>
      </c>
      <c r="L279" s="2">
        <v>1.5972953999999999</v>
      </c>
      <c r="M279" s="2">
        <v>2.2113185999999998</v>
      </c>
      <c r="O279" s="2">
        <v>0.60736794000000005</v>
      </c>
      <c r="P279" s="2">
        <v>0.83376876</v>
      </c>
      <c r="Q279" s="2">
        <v>1.1445620999999999</v>
      </c>
      <c r="AG279" s="2"/>
      <c r="AH279" s="2"/>
      <c r="AI279" s="2"/>
      <c r="AK279" s="2"/>
      <c r="AL279" s="2"/>
      <c r="AM279" s="2"/>
    </row>
    <row r="280" spans="1:39" x14ac:dyDescent="0.25">
      <c r="A280" s="1">
        <v>42825</v>
      </c>
      <c r="B280" s="4">
        <v>0</v>
      </c>
      <c r="D280" s="2">
        <v>0.25416112000000002</v>
      </c>
      <c r="G280" s="2">
        <v>0.42965221999999997</v>
      </c>
      <c r="H280" s="2">
        <f t="shared" si="14"/>
        <v>-0.60514331999999993</v>
      </c>
      <c r="I280" s="2">
        <f t="shared" si="15"/>
        <v>1.1134655599999999</v>
      </c>
      <c r="K280" s="2">
        <v>1.4911053999999999</v>
      </c>
      <c r="L280" s="2">
        <v>2.0912529000000002</v>
      </c>
      <c r="M280" s="2">
        <v>2.9329508999999998</v>
      </c>
      <c r="O280" s="2">
        <v>0.49867254</v>
      </c>
      <c r="P280" s="2">
        <v>0.67916061000000005</v>
      </c>
      <c r="Q280" s="2">
        <v>0.92497399000000002</v>
      </c>
      <c r="AG280" s="2"/>
      <c r="AH280" s="2"/>
      <c r="AI280" s="2"/>
      <c r="AK280" s="2"/>
      <c r="AL280" s="2"/>
      <c r="AM280" s="2"/>
    </row>
    <row r="281" spans="1:39" x14ac:dyDescent="0.25">
      <c r="A281" s="1">
        <v>42855</v>
      </c>
      <c r="B281" s="4">
        <v>0</v>
      </c>
      <c r="D281" s="2">
        <v>1.3772085000000001</v>
      </c>
      <c r="G281" s="2">
        <v>0.45356899000000001</v>
      </c>
      <c r="H281" s="2">
        <f t="shared" si="14"/>
        <v>0.47007052000000005</v>
      </c>
      <c r="I281" s="2">
        <f t="shared" si="15"/>
        <v>2.28434648</v>
      </c>
      <c r="K281" s="2">
        <v>1.4268928000000001</v>
      </c>
      <c r="L281" s="2">
        <v>1.9953099999999999</v>
      </c>
      <c r="M281" s="2">
        <v>2.790162</v>
      </c>
      <c r="O281" s="2">
        <v>0.48403636999999999</v>
      </c>
      <c r="P281" s="2">
        <v>0.67507852000000002</v>
      </c>
      <c r="Q281" s="2">
        <v>0.94152221999999997</v>
      </c>
      <c r="AG281" s="2"/>
      <c r="AH281" s="2"/>
      <c r="AI281" s="2"/>
      <c r="AK281" s="2"/>
      <c r="AL281" s="2"/>
      <c r="AM281" s="2"/>
    </row>
    <row r="282" spans="1:39" x14ac:dyDescent="0.25">
      <c r="A282" s="1">
        <v>42886</v>
      </c>
      <c r="B282" s="4">
        <v>0</v>
      </c>
      <c r="D282" s="2">
        <v>0.99755203000000003</v>
      </c>
      <c r="G282" s="2">
        <v>0.41664321999999998</v>
      </c>
      <c r="H282" s="2">
        <f t="shared" si="14"/>
        <v>0.16426559000000007</v>
      </c>
      <c r="I282" s="2">
        <f t="shared" si="15"/>
        <v>1.83083847</v>
      </c>
      <c r="K282" s="2">
        <v>1.0213650999999999</v>
      </c>
      <c r="L282" s="2">
        <v>1.3957828000000001</v>
      </c>
      <c r="M282" s="2">
        <v>1.9074565999999999</v>
      </c>
      <c r="O282" s="2">
        <v>0.58313124000000005</v>
      </c>
      <c r="P282" s="2">
        <v>0.80467708000000004</v>
      </c>
      <c r="Q282" s="2">
        <v>1.1103936000000001</v>
      </c>
      <c r="AG282" s="2"/>
      <c r="AH282" s="2"/>
      <c r="AI282" s="2"/>
      <c r="AK282" s="2"/>
      <c r="AL282" s="2"/>
      <c r="AM282" s="2"/>
    </row>
    <row r="283" spans="1:39" x14ac:dyDescent="0.25">
      <c r="A283" s="1">
        <v>42916</v>
      </c>
      <c r="B283" s="4">
        <v>0</v>
      </c>
      <c r="D283" s="2">
        <v>0.48502577000000002</v>
      </c>
      <c r="G283" s="2">
        <v>0.42313448999999997</v>
      </c>
      <c r="H283" s="2">
        <f t="shared" si="14"/>
        <v>-0.36124320999999993</v>
      </c>
      <c r="I283" s="2">
        <f t="shared" si="15"/>
        <v>1.3312947500000001</v>
      </c>
      <c r="K283" s="2">
        <v>1.2273647000000001</v>
      </c>
      <c r="L283" s="2">
        <v>1.7085678</v>
      </c>
      <c r="M283" s="2">
        <v>2.3784323999999999</v>
      </c>
      <c r="O283" s="2">
        <v>0.56171444000000004</v>
      </c>
      <c r="P283" s="2">
        <v>0.75381637999999995</v>
      </c>
      <c r="Q283" s="2">
        <v>1.0116156999999999</v>
      </c>
      <c r="AG283" s="2"/>
      <c r="AH283" s="2"/>
      <c r="AI283" s="2"/>
      <c r="AK283" s="2"/>
      <c r="AL283" s="2"/>
      <c r="AM283" s="2"/>
    </row>
    <row r="284" spans="1:39" x14ac:dyDescent="0.25">
      <c r="A284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285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U10" sqref="U10:U282"/>
    </sheetView>
  </sheetViews>
  <sheetFormatPr defaultColWidth="8.85546875" defaultRowHeight="15" x14ac:dyDescent="0.25"/>
  <cols>
    <col min="2" max="2" width="12.85546875" style="2" customWidth="1"/>
    <col min="3" max="3" width="12.85546875" style="3" customWidth="1"/>
    <col min="4" max="4" width="12.85546875" style="2" customWidth="1"/>
    <col min="5" max="5" width="12.85546875" style="3" customWidth="1"/>
    <col min="6" max="6" width="12.85546875" style="2" customWidth="1"/>
    <col min="7" max="7" width="12.85546875" style="3" customWidth="1"/>
    <col min="8" max="8" width="12.85546875" style="2" customWidth="1"/>
    <col min="9" max="9" width="12.85546875" style="3" customWidth="1"/>
    <col min="10" max="10" width="0.42578125" customWidth="1"/>
    <col min="11" max="11" width="12.85546875" style="2" customWidth="1"/>
    <col min="12" max="12" width="0.42578125" style="2" customWidth="1"/>
    <col min="13" max="15" width="12.85546875" style="2" customWidth="1"/>
    <col min="16" max="16" width="12.85546875" customWidth="1"/>
    <col min="19" max="19" width="0.42578125" style="3" customWidth="1"/>
    <col min="20" max="20" width="12.85546875" style="3" customWidth="1"/>
    <col min="21" max="21" width="8.85546875" style="3"/>
    <col min="22" max="23" width="12.85546875" style="3" customWidth="1"/>
    <col min="24" max="24" width="8.85546875" style="3"/>
    <col min="25" max="25" width="12.85546875" style="3" customWidth="1"/>
  </cols>
  <sheetData>
    <row r="1" spans="1:25" ht="30" x14ac:dyDescent="0.25">
      <c r="A1" s="3" t="s">
        <v>1</v>
      </c>
      <c r="B1" s="2" t="s">
        <v>8</v>
      </c>
      <c r="C1" s="3" t="s">
        <v>11</v>
      </c>
      <c r="D1" s="2" t="s">
        <v>13</v>
      </c>
      <c r="E1" s="3" t="s">
        <v>10</v>
      </c>
      <c r="F1" s="2" t="s">
        <v>14</v>
      </c>
      <c r="G1" s="3" t="s">
        <v>9</v>
      </c>
      <c r="H1" s="2" t="s">
        <v>15</v>
      </c>
      <c r="I1" s="3" t="s">
        <v>12</v>
      </c>
      <c r="K1" s="2" t="s">
        <v>2</v>
      </c>
      <c r="M1" s="6" t="s">
        <v>3</v>
      </c>
      <c r="N1" s="6" t="s">
        <v>19</v>
      </c>
      <c r="O1" s="6" t="s">
        <v>4</v>
      </c>
      <c r="P1" s="6" t="s">
        <v>20</v>
      </c>
      <c r="T1" s="6" t="s">
        <v>44</v>
      </c>
      <c r="U1" s="11" t="s">
        <v>21</v>
      </c>
      <c r="V1" s="3" t="s">
        <v>0</v>
      </c>
      <c r="W1" s="6" t="s">
        <v>45</v>
      </c>
      <c r="X1" s="11" t="s">
        <v>21</v>
      </c>
      <c r="Y1" s="3" t="s">
        <v>0</v>
      </c>
    </row>
    <row r="2" spans="1:25" x14ac:dyDescent="0.25">
      <c r="A2" s="1">
        <v>34365</v>
      </c>
      <c r="M2" s="6"/>
    </row>
    <row r="3" spans="1:25" x14ac:dyDescent="0.25">
      <c r="A3" s="1">
        <v>34393</v>
      </c>
      <c r="M3" s="6"/>
    </row>
    <row r="4" spans="1:25" x14ac:dyDescent="0.25">
      <c r="A4" s="1">
        <v>34424</v>
      </c>
      <c r="M4" s="6"/>
    </row>
    <row r="5" spans="1:25" x14ac:dyDescent="0.25">
      <c r="A5" s="1">
        <v>34454</v>
      </c>
      <c r="M5" s="6"/>
    </row>
    <row r="6" spans="1:25" x14ac:dyDescent="0.25">
      <c r="A6" s="1">
        <v>34485</v>
      </c>
      <c r="M6" s="6"/>
    </row>
    <row r="7" spans="1:25" x14ac:dyDescent="0.25">
      <c r="A7" s="1">
        <v>34515</v>
      </c>
      <c r="M7" s="6"/>
    </row>
    <row r="8" spans="1:25" x14ac:dyDescent="0.25">
      <c r="A8" s="1">
        <v>34546</v>
      </c>
      <c r="M8" s="6"/>
    </row>
    <row r="9" spans="1:25" x14ac:dyDescent="0.25">
      <c r="A9" s="1">
        <v>34577</v>
      </c>
      <c r="B9" s="2">
        <v>4.1500282999999998</v>
      </c>
      <c r="C9" s="3">
        <v>1171</v>
      </c>
      <c r="D9" s="2">
        <v>4.3326412000000003</v>
      </c>
      <c r="E9" s="3">
        <v>512</v>
      </c>
      <c r="F9" s="2">
        <v>3.9083022000000001</v>
      </c>
      <c r="G9" s="3">
        <v>350</v>
      </c>
      <c r="H9" s="2">
        <v>3.9676502999999999</v>
      </c>
      <c r="I9" s="3">
        <v>252</v>
      </c>
      <c r="K9" s="4">
        <v>0</v>
      </c>
      <c r="L9" s="4"/>
      <c r="M9" s="2">
        <f>F9-D9</f>
        <v>-0.42433900000000024</v>
      </c>
      <c r="N9" s="2">
        <f>F9-$B9</f>
        <v>-0.24172609999999972</v>
      </c>
      <c r="O9" s="2">
        <f>D9-$B9</f>
        <v>0.18261290000000052</v>
      </c>
      <c r="P9" s="2">
        <f>H9-B9</f>
        <v>-0.18237799999999993</v>
      </c>
      <c r="Q9" s="7">
        <f>100*E9/C9</f>
        <v>43.723313407344151</v>
      </c>
      <c r="R9" s="7">
        <f>100*G9/C9</f>
        <v>29.888983774551665</v>
      </c>
      <c r="T9" s="2">
        <v>0.14467066000000001</v>
      </c>
      <c r="V9" s="2">
        <v>0.35056598999999999</v>
      </c>
      <c r="W9" s="2">
        <v>-0.35995305</v>
      </c>
      <c r="Y9" s="2">
        <v>0.35228948999999998</v>
      </c>
    </row>
    <row r="10" spans="1:25" x14ac:dyDescent="0.25">
      <c r="A10" s="1">
        <v>34607</v>
      </c>
      <c r="B10" s="2">
        <v>4.4565685999999998</v>
      </c>
      <c r="C10" s="3">
        <v>1200</v>
      </c>
      <c r="D10" s="2">
        <v>4.3418063</v>
      </c>
      <c r="E10" s="3">
        <v>402</v>
      </c>
      <c r="F10" s="2">
        <v>4.2012489999999998</v>
      </c>
      <c r="G10" s="3">
        <v>460</v>
      </c>
      <c r="H10" s="2">
        <v>4.9588345</v>
      </c>
      <c r="I10" s="3">
        <v>271</v>
      </c>
      <c r="K10" s="4">
        <v>0</v>
      </c>
      <c r="L10" s="4"/>
      <c r="M10" s="2">
        <f t="shared" ref="M10:M73" si="0">F10-D10</f>
        <v>-0.14055730000000022</v>
      </c>
      <c r="N10" s="2">
        <f t="shared" ref="N10:N73" si="1">F10-$B10</f>
        <v>-0.25531959999999998</v>
      </c>
      <c r="O10" s="2">
        <f t="shared" ref="O10:O73" si="2">D10-$B10</f>
        <v>-0.11476229999999976</v>
      </c>
      <c r="P10" s="2">
        <f t="shared" ref="P10:P73" si="3">H10-B10</f>
        <v>0.50226590000000026</v>
      </c>
      <c r="Q10" s="7">
        <f t="shared" ref="Q10:Q73" si="4">100*E10/C10</f>
        <v>33.5</v>
      </c>
      <c r="R10" s="7">
        <f t="shared" ref="R10:R73" si="5">100*G10/C10</f>
        <v>38.333333333333336</v>
      </c>
      <c r="T10" s="2">
        <v>-0.89880870000000002</v>
      </c>
      <c r="U10" s="2">
        <f>AVERAGE(T9:T11)</f>
        <v>-0.28940973666666664</v>
      </c>
      <c r="V10" s="2">
        <v>0.40093107</v>
      </c>
      <c r="W10" s="2">
        <v>-1.0439167</v>
      </c>
      <c r="X10" s="2">
        <f>AVERAGE(W9:W11)</f>
        <v>-0.64140349000000008</v>
      </c>
      <c r="Y10" s="2">
        <v>0.38360267999999997</v>
      </c>
    </row>
    <row r="11" spans="1:25" x14ac:dyDescent="0.25">
      <c r="A11" s="1">
        <v>34638</v>
      </c>
      <c r="B11" s="2">
        <v>4.7309909000000001</v>
      </c>
      <c r="C11" s="3">
        <v>1165</v>
      </c>
      <c r="D11" s="2">
        <v>4.8825365999999999</v>
      </c>
      <c r="E11" s="3">
        <v>396</v>
      </c>
      <c r="F11" s="2">
        <v>4.3933258000000004</v>
      </c>
      <c r="G11" s="3">
        <v>413</v>
      </c>
      <c r="H11" s="2">
        <v>4.8898983999999999</v>
      </c>
      <c r="I11" s="3">
        <v>288</v>
      </c>
      <c r="K11" s="4">
        <v>0</v>
      </c>
      <c r="L11" s="4"/>
      <c r="M11" s="2">
        <f t="shared" si="0"/>
        <v>-0.4892107999999995</v>
      </c>
      <c r="N11" s="2">
        <f t="shared" si="1"/>
        <v>-0.33766509999999972</v>
      </c>
      <c r="O11" s="2">
        <f t="shared" si="2"/>
        <v>0.15154569999999978</v>
      </c>
      <c r="P11" s="2">
        <f t="shared" si="3"/>
        <v>0.15890749999999976</v>
      </c>
      <c r="Q11" s="7">
        <f>100*E11/C11</f>
        <v>33.991416309012877</v>
      </c>
      <c r="R11" s="7">
        <f>100*G11/C11</f>
        <v>35.450643776824037</v>
      </c>
      <c r="T11" s="2">
        <v>-0.11409117000000001</v>
      </c>
      <c r="U11" s="2">
        <f t="shared" ref="U11:U74" si="6">AVERAGE(T10:T12)</f>
        <v>-0.44230737999999997</v>
      </c>
      <c r="V11" s="2">
        <v>0.42374019000000002</v>
      </c>
      <c r="W11" s="2">
        <v>-0.52034071999999998</v>
      </c>
      <c r="X11" s="2">
        <f t="shared" ref="X11:X74" si="7">AVERAGE(W10:W12)</f>
        <v>-0.94334450666666669</v>
      </c>
      <c r="Y11" s="2">
        <v>0.41618284</v>
      </c>
    </row>
    <row r="12" spans="1:25" x14ac:dyDescent="0.25">
      <c r="A12" s="1">
        <v>34668</v>
      </c>
      <c r="B12" s="2">
        <v>4.4090620999999999</v>
      </c>
      <c r="C12" s="3">
        <v>1155</v>
      </c>
      <c r="D12" s="2">
        <v>4.4377265000000001</v>
      </c>
      <c r="E12" s="3">
        <v>420</v>
      </c>
      <c r="F12" s="2">
        <v>4.0109319000000001</v>
      </c>
      <c r="G12" s="3">
        <v>352</v>
      </c>
      <c r="H12" s="2">
        <v>4.8015249999999998</v>
      </c>
      <c r="I12" s="3">
        <v>317</v>
      </c>
      <c r="K12" s="4">
        <v>0</v>
      </c>
      <c r="L12" s="4"/>
      <c r="M12" s="2">
        <f t="shared" si="0"/>
        <v>-0.42679460000000002</v>
      </c>
      <c r="N12" s="2">
        <f t="shared" si="1"/>
        <v>-0.39813019999999977</v>
      </c>
      <c r="O12" s="2">
        <f t="shared" si="2"/>
        <v>2.8664400000000256E-2</v>
      </c>
      <c r="P12" s="2">
        <f t="shared" si="3"/>
        <v>0.39246289999999995</v>
      </c>
      <c r="Q12" s="7">
        <f t="shared" si="4"/>
        <v>36.363636363636367</v>
      </c>
      <c r="R12" s="7">
        <f t="shared" si="5"/>
        <v>30.476190476190474</v>
      </c>
      <c r="T12" s="2">
        <v>-0.31402226999999999</v>
      </c>
      <c r="U12" s="2">
        <f t="shared" si="6"/>
        <v>-0.36174705333333335</v>
      </c>
      <c r="V12" s="2">
        <v>0.40359507999999999</v>
      </c>
      <c r="W12" s="2">
        <v>-1.2657761000000001</v>
      </c>
      <c r="X12" s="2">
        <f t="shared" si="7"/>
        <v>-0.84405514333333331</v>
      </c>
      <c r="Y12" s="2">
        <v>0.41085294999999999</v>
      </c>
    </row>
    <row r="13" spans="1:25" x14ac:dyDescent="0.25">
      <c r="A13" s="1">
        <v>34699</v>
      </c>
      <c r="B13" s="2">
        <v>4.4360168</v>
      </c>
      <c r="C13" s="3">
        <v>1181</v>
      </c>
      <c r="D13" s="2">
        <v>4.3527087</v>
      </c>
      <c r="E13" s="3">
        <v>399</v>
      </c>
      <c r="F13" s="2">
        <v>4.2358909999999996</v>
      </c>
      <c r="G13" s="3">
        <v>401</v>
      </c>
      <c r="H13" s="2">
        <v>4.8028873000000001</v>
      </c>
      <c r="I13" s="3">
        <v>318</v>
      </c>
      <c r="K13" s="4">
        <v>0</v>
      </c>
      <c r="L13" s="4"/>
      <c r="M13" s="2">
        <f t="shared" si="0"/>
        <v>-0.11681770000000036</v>
      </c>
      <c r="N13" s="2">
        <f t="shared" si="1"/>
        <v>-0.20012580000000035</v>
      </c>
      <c r="O13" s="2">
        <f t="shared" si="2"/>
        <v>-8.3308099999999996E-2</v>
      </c>
      <c r="P13" s="2">
        <f t="shared" si="3"/>
        <v>0.3668705000000001</v>
      </c>
      <c r="Q13" s="7">
        <f t="shared" si="4"/>
        <v>33.784928027095681</v>
      </c>
      <c r="R13" s="7">
        <f t="shared" si="5"/>
        <v>33.954276037256562</v>
      </c>
      <c r="T13" s="2">
        <v>-0.65712771999999997</v>
      </c>
      <c r="U13" s="2">
        <f t="shared" si="6"/>
        <v>-0.23718334333333332</v>
      </c>
      <c r="V13" s="2">
        <v>0.35244997</v>
      </c>
      <c r="W13" s="2">
        <v>-0.74604861</v>
      </c>
      <c r="X13" s="2">
        <f t="shared" si="7"/>
        <v>-0.99482044666666669</v>
      </c>
      <c r="Y13" s="2">
        <v>0.37068812000000001</v>
      </c>
    </row>
    <row r="14" spans="1:25" x14ac:dyDescent="0.25">
      <c r="A14" s="1">
        <v>34730</v>
      </c>
      <c r="B14" s="2">
        <v>4.6678062000000002</v>
      </c>
      <c r="C14" s="3">
        <v>1168</v>
      </c>
      <c r="D14" s="2">
        <v>5.2011438999999999</v>
      </c>
      <c r="E14" s="3">
        <v>435</v>
      </c>
      <c r="F14" s="2">
        <v>4.0165892000000003</v>
      </c>
      <c r="G14" s="3">
        <v>373</v>
      </c>
      <c r="H14" s="2">
        <v>4.6864289000000001</v>
      </c>
      <c r="I14" s="3">
        <v>282</v>
      </c>
      <c r="K14" s="4">
        <v>0</v>
      </c>
      <c r="L14" s="4"/>
      <c r="M14" s="2">
        <f t="shared" si="0"/>
        <v>-1.1845546999999996</v>
      </c>
      <c r="N14" s="2">
        <f t="shared" si="1"/>
        <v>-0.65121699999999993</v>
      </c>
      <c r="O14" s="2">
        <f t="shared" si="2"/>
        <v>0.53333769999999969</v>
      </c>
      <c r="P14" s="2">
        <f t="shared" si="3"/>
        <v>1.8622699999999881E-2</v>
      </c>
      <c r="Q14" s="7">
        <f t="shared" si="4"/>
        <v>37.243150684931507</v>
      </c>
      <c r="R14" s="7">
        <f t="shared" si="5"/>
        <v>31.934931506849313</v>
      </c>
      <c r="T14" s="2">
        <v>0.25959996000000002</v>
      </c>
      <c r="U14" s="2">
        <f t="shared" si="6"/>
        <v>5.8423550000000012E-2</v>
      </c>
      <c r="V14" s="2">
        <v>0.38720331000000002</v>
      </c>
      <c r="W14" s="2">
        <v>-0.97263663</v>
      </c>
      <c r="X14" s="2">
        <f t="shared" si="7"/>
        <v>-0.79206912333333346</v>
      </c>
      <c r="Y14" s="2">
        <v>0.38732035999999997</v>
      </c>
    </row>
    <row r="15" spans="1:25" x14ac:dyDescent="0.25">
      <c r="A15" s="1">
        <v>34758</v>
      </c>
      <c r="B15" s="2">
        <v>4.9132192999999997</v>
      </c>
      <c r="C15" s="3">
        <v>1153</v>
      </c>
      <c r="D15" s="2">
        <v>5.382619</v>
      </c>
      <c r="E15" s="3">
        <v>493</v>
      </c>
      <c r="F15" s="2">
        <v>4.2571130999999998</v>
      </c>
      <c r="G15" s="3">
        <v>334</v>
      </c>
      <c r="H15" s="2">
        <v>5.0258281</v>
      </c>
      <c r="I15" s="3">
        <v>251</v>
      </c>
      <c r="K15" s="4">
        <v>0</v>
      </c>
      <c r="L15" s="4"/>
      <c r="M15" s="2">
        <f t="shared" si="0"/>
        <v>-1.1255059000000003</v>
      </c>
      <c r="N15" s="2">
        <f t="shared" si="1"/>
        <v>-0.65610619999999997</v>
      </c>
      <c r="O15" s="2">
        <f t="shared" si="2"/>
        <v>0.46939970000000031</v>
      </c>
      <c r="P15" s="2">
        <f t="shared" si="3"/>
        <v>0.11260880000000029</v>
      </c>
      <c r="Q15" s="7">
        <f t="shared" si="4"/>
        <v>42.758022549869906</v>
      </c>
      <c r="R15" s="7">
        <f t="shared" si="5"/>
        <v>28.967909800520381</v>
      </c>
      <c r="T15" s="2">
        <v>0.57279840999999998</v>
      </c>
      <c r="U15" s="2">
        <f t="shared" si="6"/>
        <v>0.29021856666666662</v>
      </c>
      <c r="V15" s="2">
        <v>0.38438604999999998</v>
      </c>
      <c r="W15" s="2">
        <v>-0.65752213000000004</v>
      </c>
      <c r="X15" s="2">
        <f t="shared" si="7"/>
        <v>-0.66855148333333336</v>
      </c>
      <c r="Y15" s="2">
        <v>0.39225916999999999</v>
      </c>
    </row>
    <row r="16" spans="1:25" x14ac:dyDescent="0.25">
      <c r="A16" s="1">
        <v>34789</v>
      </c>
      <c r="B16" s="2">
        <v>4.1757514000000002</v>
      </c>
      <c r="C16" s="3">
        <v>1168</v>
      </c>
      <c r="D16" s="2">
        <v>4.1557085999999996</v>
      </c>
      <c r="E16" s="3">
        <v>518</v>
      </c>
      <c r="F16" s="2">
        <v>4.0115771999999996</v>
      </c>
      <c r="G16" s="3">
        <v>342</v>
      </c>
      <c r="H16" s="2">
        <v>4.4248178999999999</v>
      </c>
      <c r="I16" s="3">
        <v>243</v>
      </c>
      <c r="K16" s="4">
        <v>0</v>
      </c>
      <c r="L16" s="4"/>
      <c r="M16" s="2">
        <f t="shared" si="0"/>
        <v>-0.14413140000000002</v>
      </c>
      <c r="N16" s="2">
        <f t="shared" si="1"/>
        <v>-0.1641742000000006</v>
      </c>
      <c r="O16" s="2">
        <f t="shared" si="2"/>
        <v>-2.0042800000000582E-2</v>
      </c>
      <c r="P16" s="2">
        <f t="shared" si="3"/>
        <v>0.24906649999999964</v>
      </c>
      <c r="Q16" s="7">
        <f t="shared" si="4"/>
        <v>44.349315068493148</v>
      </c>
      <c r="R16" s="7">
        <f t="shared" si="5"/>
        <v>29.280821917808218</v>
      </c>
      <c r="T16" s="2">
        <v>3.8257329999999999E-2</v>
      </c>
      <c r="U16" s="2">
        <f t="shared" si="6"/>
        <v>0.16153402333333333</v>
      </c>
      <c r="V16" s="2">
        <v>0.38550241000000002</v>
      </c>
      <c r="W16" s="2">
        <v>-0.37549568999999999</v>
      </c>
      <c r="X16" s="2">
        <f t="shared" si="7"/>
        <v>-0.47905551666666663</v>
      </c>
      <c r="Y16" s="2">
        <v>0.40584849000000001</v>
      </c>
    </row>
    <row r="17" spans="1:25" x14ac:dyDescent="0.25">
      <c r="A17" s="1">
        <v>34819</v>
      </c>
      <c r="B17" s="2">
        <v>4.1080779999999999</v>
      </c>
      <c r="C17" s="3">
        <v>1163</v>
      </c>
      <c r="D17" s="2">
        <v>4.4560521</v>
      </c>
      <c r="E17" s="3">
        <v>480</v>
      </c>
      <c r="F17" s="2">
        <v>3.6367658999999999</v>
      </c>
      <c r="G17" s="3">
        <v>371</v>
      </c>
      <c r="H17" s="2">
        <v>3.9293187000000001</v>
      </c>
      <c r="I17" s="3">
        <v>217</v>
      </c>
      <c r="K17" s="4">
        <v>0</v>
      </c>
      <c r="L17" s="4"/>
      <c r="M17" s="2">
        <f t="shared" si="0"/>
        <v>-0.81928620000000008</v>
      </c>
      <c r="N17" s="2">
        <f t="shared" si="1"/>
        <v>-0.47131210000000001</v>
      </c>
      <c r="O17" s="2">
        <f t="shared" si="2"/>
        <v>0.34797410000000006</v>
      </c>
      <c r="P17" s="2">
        <f t="shared" si="3"/>
        <v>-0.17875929999999984</v>
      </c>
      <c r="Q17" s="7">
        <f t="shared" si="4"/>
        <v>41.272570937231301</v>
      </c>
      <c r="R17" s="7">
        <f t="shared" si="5"/>
        <v>31.900257953568357</v>
      </c>
      <c r="T17" s="2">
        <v>-0.12645366999999999</v>
      </c>
      <c r="U17" s="2">
        <f t="shared" si="6"/>
        <v>-2.1463093333333325E-2</v>
      </c>
      <c r="V17" s="2">
        <v>0.40267217</v>
      </c>
      <c r="W17" s="2">
        <v>-0.40414873000000001</v>
      </c>
      <c r="X17" s="2">
        <f t="shared" si="7"/>
        <v>-0.66820994</v>
      </c>
      <c r="Y17" s="2">
        <v>0.41337500999999999</v>
      </c>
    </row>
    <row r="18" spans="1:25" x14ac:dyDescent="0.25">
      <c r="A18" s="1">
        <v>34850</v>
      </c>
      <c r="B18" s="2">
        <v>4.3077567999999999</v>
      </c>
      <c r="C18" s="3">
        <v>1154</v>
      </c>
      <c r="D18" s="2">
        <v>4.7642623999999998</v>
      </c>
      <c r="E18" s="3">
        <v>511</v>
      </c>
      <c r="F18" s="2">
        <v>3.3200156000000001</v>
      </c>
      <c r="G18" s="3">
        <v>341</v>
      </c>
      <c r="H18" s="2">
        <v>4.5666868000000003</v>
      </c>
      <c r="I18" s="3">
        <v>228</v>
      </c>
      <c r="K18" s="4">
        <v>0</v>
      </c>
      <c r="L18" s="4"/>
      <c r="M18" s="2">
        <f t="shared" si="0"/>
        <v>-1.4442467999999997</v>
      </c>
      <c r="N18" s="2">
        <f t="shared" si="1"/>
        <v>-0.98774119999999987</v>
      </c>
      <c r="O18" s="2">
        <f t="shared" si="2"/>
        <v>0.45650559999999984</v>
      </c>
      <c r="P18" s="2">
        <f t="shared" si="3"/>
        <v>0.25893000000000033</v>
      </c>
      <c r="Q18" s="7">
        <f t="shared" si="4"/>
        <v>44.280762564991335</v>
      </c>
      <c r="R18" s="7">
        <f t="shared" si="5"/>
        <v>29.549393414211437</v>
      </c>
      <c r="T18" s="2">
        <v>2.3807060000000001E-2</v>
      </c>
      <c r="U18" s="2">
        <f t="shared" si="6"/>
        <v>0.26473348333333335</v>
      </c>
      <c r="V18" s="2">
        <v>0.38584195999999998</v>
      </c>
      <c r="W18" s="2">
        <v>-1.2249854</v>
      </c>
      <c r="X18" s="2">
        <f t="shared" si="7"/>
        <v>-0.39284161666666667</v>
      </c>
      <c r="Y18" s="2">
        <v>0.37356001999999999</v>
      </c>
    </row>
    <row r="19" spans="1:25" x14ac:dyDescent="0.25">
      <c r="A19" s="1">
        <v>34880</v>
      </c>
      <c r="B19" s="2">
        <v>3.9436501000000002</v>
      </c>
      <c r="C19" s="3">
        <v>1192</v>
      </c>
      <c r="D19" s="2">
        <v>4.1667075000000002</v>
      </c>
      <c r="E19" s="3">
        <v>507</v>
      </c>
      <c r="F19" s="2">
        <v>3.8532190000000002</v>
      </c>
      <c r="G19" s="3">
        <v>343</v>
      </c>
      <c r="H19" s="2">
        <v>3.6222579000000001</v>
      </c>
      <c r="I19" s="3">
        <v>264</v>
      </c>
      <c r="K19" s="4">
        <v>0</v>
      </c>
      <c r="L19" s="4"/>
      <c r="M19" s="2">
        <f t="shared" si="0"/>
        <v>-0.31348850000000006</v>
      </c>
      <c r="N19" s="2">
        <f t="shared" si="1"/>
        <v>-9.0431099999999986E-2</v>
      </c>
      <c r="O19" s="2">
        <f t="shared" si="2"/>
        <v>0.22305740000000007</v>
      </c>
      <c r="P19" s="2">
        <f t="shared" si="3"/>
        <v>-0.32139220000000002</v>
      </c>
      <c r="Q19" s="7">
        <f t="shared" si="4"/>
        <v>42.533557046979865</v>
      </c>
      <c r="R19" s="7">
        <f t="shared" si="5"/>
        <v>28.775167785234899</v>
      </c>
      <c r="T19" s="2">
        <v>0.89684706000000003</v>
      </c>
      <c r="U19" s="2">
        <f t="shared" si="6"/>
        <v>0.43379701666666665</v>
      </c>
      <c r="V19" s="2">
        <v>0.33481548999999999</v>
      </c>
      <c r="W19" s="2">
        <v>0.45060928</v>
      </c>
      <c r="X19" s="2">
        <f t="shared" si="7"/>
        <v>-0.43181974000000006</v>
      </c>
      <c r="Y19" s="2">
        <v>0.36498012000000002</v>
      </c>
    </row>
    <row r="20" spans="1:25" x14ac:dyDescent="0.25">
      <c r="A20" s="1">
        <v>34911</v>
      </c>
      <c r="B20" s="2">
        <v>4.0556733999999999</v>
      </c>
      <c r="C20" s="3">
        <v>1168</v>
      </c>
      <c r="D20" s="2">
        <v>4.7119185000000003</v>
      </c>
      <c r="E20" s="3">
        <v>514</v>
      </c>
      <c r="F20" s="2">
        <v>3.3118308000000001</v>
      </c>
      <c r="G20" s="3">
        <v>360</v>
      </c>
      <c r="H20" s="2">
        <v>3.9846577000000001</v>
      </c>
      <c r="I20" s="3">
        <v>227</v>
      </c>
      <c r="K20" s="4">
        <v>0</v>
      </c>
      <c r="L20" s="4"/>
      <c r="M20" s="2">
        <f t="shared" si="0"/>
        <v>-1.4000877000000003</v>
      </c>
      <c r="N20" s="2">
        <f t="shared" si="1"/>
        <v>-0.7438425999999998</v>
      </c>
      <c r="O20" s="2">
        <f t="shared" si="2"/>
        <v>0.65624510000000047</v>
      </c>
      <c r="P20" s="2">
        <f t="shared" si="3"/>
        <v>-7.1015699999999793E-2</v>
      </c>
      <c r="Q20" s="7">
        <f t="shared" si="4"/>
        <v>44.006849315068493</v>
      </c>
      <c r="R20" s="7">
        <f t="shared" si="5"/>
        <v>30.82191780821918</v>
      </c>
      <c r="T20" s="2">
        <v>0.38073692999999997</v>
      </c>
      <c r="U20" s="2">
        <f t="shared" si="6"/>
        <v>0.36785017000000003</v>
      </c>
      <c r="V20" s="2">
        <v>0.44871256999999998</v>
      </c>
      <c r="W20" s="2">
        <v>-0.52108310000000002</v>
      </c>
      <c r="X20" s="2">
        <f t="shared" si="7"/>
        <v>-0.16487339666666667</v>
      </c>
      <c r="Y20" s="2">
        <v>0.44513427999999999</v>
      </c>
    </row>
    <row r="21" spans="1:25" x14ac:dyDescent="0.25">
      <c r="A21" s="1">
        <v>34942</v>
      </c>
      <c r="B21" s="2">
        <v>4.2063867999999998</v>
      </c>
      <c r="C21" s="3">
        <v>1153</v>
      </c>
      <c r="D21" s="2">
        <v>4.2792890999999997</v>
      </c>
      <c r="E21" s="3">
        <v>452</v>
      </c>
      <c r="F21" s="2">
        <v>3.9164248000000002</v>
      </c>
      <c r="G21" s="3">
        <v>329</v>
      </c>
      <c r="H21" s="2">
        <v>4.3644205999999999</v>
      </c>
      <c r="I21" s="3">
        <v>315</v>
      </c>
      <c r="K21" s="4">
        <v>0</v>
      </c>
      <c r="L21" s="4"/>
      <c r="M21" s="2">
        <f t="shared" si="0"/>
        <v>-0.36286429999999958</v>
      </c>
      <c r="N21" s="2">
        <f t="shared" si="1"/>
        <v>-0.28996199999999961</v>
      </c>
      <c r="O21" s="2">
        <f t="shared" si="2"/>
        <v>7.2902299999999975E-2</v>
      </c>
      <c r="P21" s="2">
        <f t="shared" si="3"/>
        <v>0.15803380000000011</v>
      </c>
      <c r="Q21" s="7">
        <f t="shared" si="4"/>
        <v>39.20208152645273</v>
      </c>
      <c r="R21" s="7">
        <f t="shared" si="5"/>
        <v>28.534258456201215</v>
      </c>
      <c r="T21" s="2">
        <v>-0.17403347999999999</v>
      </c>
      <c r="U21" s="2">
        <f t="shared" si="6"/>
        <v>4.6266356666666654E-2</v>
      </c>
      <c r="V21" s="2">
        <v>0.38027978000000001</v>
      </c>
      <c r="W21" s="2">
        <v>-0.42414636999999999</v>
      </c>
      <c r="X21" s="2">
        <f t="shared" si="7"/>
        <v>-0.41373831</v>
      </c>
      <c r="Y21" s="2">
        <v>0.37424331</v>
      </c>
    </row>
    <row r="22" spans="1:25" x14ac:dyDescent="0.25">
      <c r="A22" s="1">
        <v>34972</v>
      </c>
      <c r="B22" s="2">
        <v>3.8324365</v>
      </c>
      <c r="C22" s="3">
        <v>1166</v>
      </c>
      <c r="D22" s="2">
        <v>3.9410242000000002</v>
      </c>
      <c r="E22" s="3">
        <v>494</v>
      </c>
      <c r="F22" s="2">
        <v>3.5949765999999999</v>
      </c>
      <c r="G22" s="3">
        <v>320</v>
      </c>
      <c r="H22" s="2">
        <v>3.8596506000000002</v>
      </c>
      <c r="I22" s="3">
        <v>299</v>
      </c>
      <c r="K22" s="4">
        <v>0</v>
      </c>
      <c r="L22" s="4"/>
      <c r="M22" s="2">
        <f t="shared" si="0"/>
        <v>-0.34604760000000034</v>
      </c>
      <c r="N22" s="2">
        <f t="shared" si="1"/>
        <v>-0.23745990000000017</v>
      </c>
      <c r="O22" s="2">
        <f t="shared" si="2"/>
        <v>0.10858770000000018</v>
      </c>
      <c r="P22" s="2">
        <f t="shared" si="3"/>
        <v>2.721410000000013E-2</v>
      </c>
      <c r="Q22" s="7">
        <f t="shared" si="4"/>
        <v>42.367066895368779</v>
      </c>
      <c r="R22" s="7">
        <f t="shared" si="5"/>
        <v>27.444253859348198</v>
      </c>
      <c r="T22" s="2">
        <v>-6.790438E-2</v>
      </c>
      <c r="U22" s="2">
        <f t="shared" si="6"/>
        <v>0.11676678333333333</v>
      </c>
      <c r="V22" s="2">
        <v>0.38516123000000002</v>
      </c>
      <c r="W22" s="2">
        <v>-0.29598545999999998</v>
      </c>
      <c r="X22" s="2">
        <f t="shared" si="7"/>
        <v>-0.35862583999999997</v>
      </c>
      <c r="Y22" s="2">
        <v>0.40911934</v>
      </c>
    </row>
    <row r="23" spans="1:25" x14ac:dyDescent="0.25">
      <c r="A23" s="1">
        <v>35003</v>
      </c>
      <c r="B23" s="2">
        <v>3.6942332000000002</v>
      </c>
      <c r="C23" s="3">
        <v>1146</v>
      </c>
      <c r="D23" s="2">
        <v>4.0652492999999996</v>
      </c>
      <c r="E23" s="3">
        <v>466</v>
      </c>
      <c r="F23" s="2">
        <v>3.3447146999999999</v>
      </c>
      <c r="G23" s="3">
        <v>355</v>
      </c>
      <c r="H23" s="2">
        <v>3.4122694</v>
      </c>
      <c r="I23" s="3">
        <v>264</v>
      </c>
      <c r="K23" s="4">
        <v>0</v>
      </c>
      <c r="L23" s="4"/>
      <c r="M23" s="2">
        <f t="shared" si="0"/>
        <v>-0.72053459999999969</v>
      </c>
      <c r="N23" s="2">
        <f t="shared" si="1"/>
        <v>-0.34951850000000029</v>
      </c>
      <c r="O23" s="2">
        <f t="shared" si="2"/>
        <v>0.3710160999999994</v>
      </c>
      <c r="P23" s="2">
        <f t="shared" si="3"/>
        <v>-0.28196380000000021</v>
      </c>
      <c r="Q23" s="7">
        <f t="shared" si="4"/>
        <v>40.663176265270508</v>
      </c>
      <c r="R23" s="7">
        <f t="shared" si="5"/>
        <v>30.977312390924958</v>
      </c>
      <c r="T23" s="2">
        <v>0.59223820999999999</v>
      </c>
      <c r="U23" s="2">
        <f t="shared" si="6"/>
        <v>-5.7744599999999995E-3</v>
      </c>
      <c r="V23" s="2">
        <v>0.35904237</v>
      </c>
      <c r="W23" s="2">
        <v>-0.35574569</v>
      </c>
      <c r="X23" s="2">
        <f t="shared" si="7"/>
        <v>-0.46103599666666667</v>
      </c>
      <c r="Y23" s="2">
        <v>0.35428846000000003</v>
      </c>
    </row>
    <row r="24" spans="1:25" x14ac:dyDescent="0.25">
      <c r="A24" s="1">
        <v>35033</v>
      </c>
      <c r="B24" s="2">
        <v>3.7182236999999998</v>
      </c>
      <c r="C24" s="3">
        <v>1148</v>
      </c>
      <c r="D24" s="2">
        <v>3.7054532999999998</v>
      </c>
      <c r="E24" s="3">
        <v>453</v>
      </c>
      <c r="F24" s="2">
        <v>3.4168712000000001</v>
      </c>
      <c r="G24" s="3">
        <v>324</v>
      </c>
      <c r="H24" s="2">
        <v>4.0332435999999996</v>
      </c>
      <c r="I24" s="3">
        <v>296</v>
      </c>
      <c r="K24" s="4">
        <v>0</v>
      </c>
      <c r="L24" s="4"/>
      <c r="M24" s="2">
        <f t="shared" si="0"/>
        <v>-0.28858209999999973</v>
      </c>
      <c r="N24" s="2">
        <f t="shared" si="1"/>
        <v>-0.30135249999999969</v>
      </c>
      <c r="O24" s="2">
        <f t="shared" si="2"/>
        <v>-1.277039999999996E-2</v>
      </c>
      <c r="P24" s="2">
        <f t="shared" si="3"/>
        <v>0.3150198999999998</v>
      </c>
      <c r="Q24" s="7">
        <f t="shared" si="4"/>
        <v>39.459930313588849</v>
      </c>
      <c r="R24" s="7">
        <f t="shared" si="5"/>
        <v>28.222996515679444</v>
      </c>
      <c r="T24" s="2">
        <v>-0.54165721</v>
      </c>
      <c r="U24" s="2">
        <f t="shared" si="6"/>
        <v>-0.12192897333333334</v>
      </c>
      <c r="V24" s="2">
        <v>0.35344355999999999</v>
      </c>
      <c r="W24" s="2">
        <v>-0.73137684000000003</v>
      </c>
      <c r="X24" s="2">
        <f t="shared" si="7"/>
        <v>-0.61354438</v>
      </c>
      <c r="Y24" s="2">
        <v>0.39407875999999997</v>
      </c>
    </row>
    <row r="25" spans="1:25" x14ac:dyDescent="0.25">
      <c r="A25" s="1">
        <v>35064</v>
      </c>
      <c r="B25" s="2">
        <v>3.9534376999999998</v>
      </c>
      <c r="C25" s="3">
        <v>1155</v>
      </c>
      <c r="D25" s="2">
        <v>3.9318110000000002</v>
      </c>
      <c r="E25" s="3">
        <v>463</v>
      </c>
      <c r="F25" s="2">
        <v>3.1033835999999999</v>
      </c>
      <c r="G25" s="3">
        <v>317</v>
      </c>
      <c r="H25" s="2">
        <v>4.6039529000000003</v>
      </c>
      <c r="I25" s="3">
        <v>298</v>
      </c>
      <c r="K25" s="4">
        <v>0</v>
      </c>
      <c r="L25" s="4"/>
      <c r="M25" s="2">
        <f t="shared" si="0"/>
        <v>-0.82842740000000026</v>
      </c>
      <c r="N25" s="2">
        <f t="shared" si="1"/>
        <v>-0.85005409999999992</v>
      </c>
      <c r="O25" s="2">
        <f t="shared" si="2"/>
        <v>-2.1626699999999666E-2</v>
      </c>
      <c r="P25" s="2">
        <f t="shared" si="3"/>
        <v>0.65051520000000052</v>
      </c>
      <c r="Q25" s="7">
        <f t="shared" si="4"/>
        <v>40.086580086580085</v>
      </c>
      <c r="R25" s="7">
        <f t="shared" si="5"/>
        <v>27.445887445887447</v>
      </c>
      <c r="T25" s="2">
        <v>-0.41636792</v>
      </c>
      <c r="U25" s="2">
        <f t="shared" si="6"/>
        <v>-0.19915445666666667</v>
      </c>
      <c r="V25" s="2">
        <v>0.37483039000000001</v>
      </c>
      <c r="W25" s="2">
        <v>-0.75351060999999997</v>
      </c>
      <c r="X25" s="2">
        <f t="shared" si="7"/>
        <v>-0.62279494000000002</v>
      </c>
      <c r="Y25" s="2">
        <v>0.40175482000000001</v>
      </c>
    </row>
    <row r="26" spans="1:25" x14ac:dyDescent="0.25">
      <c r="A26" s="1">
        <v>35095</v>
      </c>
      <c r="B26" s="2">
        <v>3.9904651000000002</v>
      </c>
      <c r="C26" s="3">
        <v>1165</v>
      </c>
      <c r="D26" s="2">
        <v>4.3597780999999998</v>
      </c>
      <c r="E26" s="3">
        <v>473</v>
      </c>
      <c r="F26" s="2">
        <v>3.5459852000000001</v>
      </c>
      <c r="G26" s="3">
        <v>343</v>
      </c>
      <c r="H26" s="2">
        <v>3.6180485999999998</v>
      </c>
      <c r="I26" s="3">
        <v>275</v>
      </c>
      <c r="K26" s="4">
        <v>0</v>
      </c>
      <c r="L26" s="4"/>
      <c r="M26" s="2">
        <f t="shared" si="0"/>
        <v>-0.81379289999999971</v>
      </c>
      <c r="N26" s="2">
        <f t="shared" si="1"/>
        <v>-0.44447990000000015</v>
      </c>
      <c r="O26" s="2">
        <f t="shared" si="2"/>
        <v>0.36931299999999956</v>
      </c>
      <c r="P26" s="2">
        <f t="shared" si="3"/>
        <v>-0.37241650000000037</v>
      </c>
      <c r="Q26" s="7">
        <f t="shared" si="4"/>
        <v>40.600858369098709</v>
      </c>
      <c r="R26" s="7">
        <f t="shared" si="5"/>
        <v>29.442060085836911</v>
      </c>
      <c r="T26" s="2">
        <v>0.36056176000000001</v>
      </c>
      <c r="U26" s="2">
        <f t="shared" si="6"/>
        <v>-4.1418943333333333E-2</v>
      </c>
      <c r="V26" s="2">
        <v>0.39044160999999999</v>
      </c>
      <c r="W26" s="2">
        <v>-0.38349737</v>
      </c>
      <c r="X26" s="2">
        <f t="shared" si="7"/>
        <v>-0.51017060000000003</v>
      </c>
      <c r="Y26" s="2">
        <v>0.40523723</v>
      </c>
    </row>
    <row r="27" spans="1:25" x14ac:dyDescent="0.25">
      <c r="A27" s="1">
        <v>35124</v>
      </c>
      <c r="B27" s="2">
        <v>3.8000316999999999</v>
      </c>
      <c r="C27" s="3">
        <v>1147</v>
      </c>
      <c r="D27" s="2">
        <v>3.8084381999999999</v>
      </c>
      <c r="E27" s="3">
        <v>441</v>
      </c>
      <c r="F27" s="2">
        <v>3.8216792000000002</v>
      </c>
      <c r="G27" s="3">
        <v>311</v>
      </c>
      <c r="H27" s="2">
        <v>3.7137262</v>
      </c>
      <c r="I27" s="3">
        <v>324</v>
      </c>
      <c r="K27" s="4">
        <v>0</v>
      </c>
      <c r="L27" s="4"/>
      <c r="M27" s="2">
        <f t="shared" si="0"/>
        <v>1.324100000000028E-2</v>
      </c>
      <c r="N27" s="2">
        <f t="shared" si="1"/>
        <v>2.1647500000000264E-2</v>
      </c>
      <c r="O27" s="2">
        <f t="shared" si="2"/>
        <v>8.4064999999999834E-3</v>
      </c>
      <c r="P27" s="2">
        <f t="shared" si="3"/>
        <v>-8.6305499999999924E-2</v>
      </c>
      <c r="Q27" s="7">
        <f t="shared" si="4"/>
        <v>38.448125544899739</v>
      </c>
      <c r="R27" s="7">
        <f t="shared" si="5"/>
        <v>27.114210985178726</v>
      </c>
      <c r="T27" s="2">
        <v>-6.8450670000000005E-2</v>
      </c>
      <c r="U27" s="2">
        <f t="shared" si="6"/>
        <v>-0.15831164333333334</v>
      </c>
      <c r="V27" s="2">
        <v>0.36367484999999999</v>
      </c>
      <c r="W27" s="2">
        <v>-0.39350382</v>
      </c>
      <c r="X27" s="2">
        <f t="shared" si="7"/>
        <v>-6.9533016666666669E-2</v>
      </c>
      <c r="Y27" s="2">
        <v>0.39673057</v>
      </c>
    </row>
    <row r="28" spans="1:25" x14ac:dyDescent="0.25">
      <c r="A28" s="1">
        <v>35155</v>
      </c>
      <c r="B28" s="2">
        <v>3.5043981999999998</v>
      </c>
      <c r="C28" s="3">
        <v>1166</v>
      </c>
      <c r="D28" s="2">
        <v>2.9212169000000001</v>
      </c>
      <c r="E28" s="3">
        <v>544</v>
      </c>
      <c r="F28" s="2">
        <v>4.2096257000000001</v>
      </c>
      <c r="G28" s="3">
        <v>362</v>
      </c>
      <c r="H28" s="2">
        <v>3.6255856</v>
      </c>
      <c r="I28" s="3">
        <v>132</v>
      </c>
      <c r="K28" s="4">
        <v>1</v>
      </c>
      <c r="L28" s="4"/>
      <c r="M28" s="2">
        <f t="shared" si="0"/>
        <v>1.2884088</v>
      </c>
      <c r="N28" s="2">
        <f t="shared" si="1"/>
        <v>0.70522750000000034</v>
      </c>
      <c r="O28" s="2">
        <f t="shared" si="2"/>
        <v>-0.58318129999999968</v>
      </c>
      <c r="P28" s="2">
        <f t="shared" si="3"/>
        <v>0.12118740000000017</v>
      </c>
      <c r="Q28" s="7">
        <f t="shared" si="4"/>
        <v>46.655231560891941</v>
      </c>
      <c r="R28" s="7">
        <f t="shared" si="5"/>
        <v>31.046312178387652</v>
      </c>
      <c r="T28" s="2">
        <v>-0.76704602</v>
      </c>
      <c r="U28" s="2">
        <f t="shared" si="6"/>
        <v>-0.76428439666666659</v>
      </c>
      <c r="V28" s="2">
        <v>0.41752706000000001</v>
      </c>
      <c r="W28" s="2">
        <v>0.56840214</v>
      </c>
      <c r="X28" s="2">
        <f t="shared" si="7"/>
        <v>-0.22255241333333334</v>
      </c>
      <c r="Y28" s="2">
        <v>0.43302735999999997</v>
      </c>
    </row>
    <row r="29" spans="1:25" x14ac:dyDescent="0.25">
      <c r="A29" s="1">
        <v>35185</v>
      </c>
      <c r="B29" s="2">
        <v>3.7592210000000001</v>
      </c>
      <c r="C29" s="3">
        <v>1155</v>
      </c>
      <c r="D29" s="2">
        <v>3.1875048000000001</v>
      </c>
      <c r="E29" s="3">
        <v>597</v>
      </c>
      <c r="F29" s="2">
        <v>4.3756503000000002</v>
      </c>
      <c r="G29" s="3">
        <v>327</v>
      </c>
      <c r="H29" s="2">
        <v>4.3196952</v>
      </c>
      <c r="I29" s="3">
        <v>146</v>
      </c>
      <c r="K29" s="4">
        <v>0</v>
      </c>
      <c r="L29" s="4"/>
      <c r="M29" s="2">
        <f t="shared" si="0"/>
        <v>1.1881455000000001</v>
      </c>
      <c r="N29" s="2">
        <f t="shared" si="1"/>
        <v>0.61642930000000007</v>
      </c>
      <c r="O29" s="2">
        <f t="shared" si="2"/>
        <v>-0.57171620000000001</v>
      </c>
      <c r="P29" s="2">
        <f t="shared" si="3"/>
        <v>0.56047419999999981</v>
      </c>
      <c r="Q29" s="7">
        <f t="shared" si="4"/>
        <v>51.688311688311686</v>
      </c>
      <c r="R29" s="7">
        <f t="shared" si="5"/>
        <v>28.311688311688311</v>
      </c>
      <c r="T29" s="2">
        <v>-1.4573564999999999</v>
      </c>
      <c r="U29" s="2">
        <f t="shared" si="6"/>
        <v>-0.86628840333333335</v>
      </c>
      <c r="V29" s="2">
        <v>0.51876332000000003</v>
      </c>
      <c r="W29" s="2">
        <v>-0.84255555999999998</v>
      </c>
      <c r="X29" s="2">
        <f t="shared" si="7"/>
        <v>6.0988620000000014E-2</v>
      </c>
      <c r="Y29" s="2">
        <v>0.55612576999999996</v>
      </c>
    </row>
    <row r="30" spans="1:25" x14ac:dyDescent="0.25">
      <c r="A30" s="1">
        <v>35216</v>
      </c>
      <c r="B30" s="2">
        <v>3.757244</v>
      </c>
      <c r="C30" s="3">
        <v>1163</v>
      </c>
      <c r="D30" s="2">
        <v>3.5812561999999999</v>
      </c>
      <c r="E30" s="3">
        <v>576</v>
      </c>
      <c r="F30" s="2">
        <v>3.9826155999999999</v>
      </c>
      <c r="G30" s="3">
        <v>314</v>
      </c>
      <c r="H30" s="2">
        <v>3.6392033000000001</v>
      </c>
      <c r="I30" s="3">
        <v>185</v>
      </c>
      <c r="K30" s="4">
        <v>0</v>
      </c>
      <c r="L30" s="4"/>
      <c r="M30" s="2">
        <f t="shared" si="0"/>
        <v>0.40135940000000003</v>
      </c>
      <c r="N30" s="2">
        <f t="shared" si="1"/>
        <v>0.22537159999999989</v>
      </c>
      <c r="O30" s="2">
        <f t="shared" si="2"/>
        <v>-0.17598780000000014</v>
      </c>
      <c r="P30" s="2">
        <f t="shared" si="3"/>
        <v>-0.11804069999999989</v>
      </c>
      <c r="Q30" s="7">
        <f t="shared" si="4"/>
        <v>49.527085124677555</v>
      </c>
      <c r="R30" s="7">
        <f t="shared" si="5"/>
        <v>26.999140154772142</v>
      </c>
      <c r="T30" s="2">
        <v>-0.37446268999999999</v>
      </c>
      <c r="U30" s="2">
        <f t="shared" si="6"/>
        <v>-0.79904603666666674</v>
      </c>
      <c r="V30" s="2">
        <v>0.41384905</v>
      </c>
      <c r="W30" s="2">
        <v>0.45711928000000002</v>
      </c>
      <c r="X30" s="2">
        <f t="shared" si="7"/>
        <v>-0.19554938666666666</v>
      </c>
      <c r="Y30" s="2">
        <v>0.48070948000000002</v>
      </c>
    </row>
    <row r="31" spans="1:25" x14ac:dyDescent="0.25">
      <c r="A31" s="1">
        <v>35246</v>
      </c>
      <c r="B31" s="2">
        <v>3.7099964999999999</v>
      </c>
      <c r="C31" s="3">
        <v>1179</v>
      </c>
      <c r="D31" s="2">
        <v>3.6055063000000001</v>
      </c>
      <c r="E31" s="3">
        <v>579</v>
      </c>
      <c r="F31" s="2">
        <v>3.6708755000000002</v>
      </c>
      <c r="G31" s="3">
        <v>336</v>
      </c>
      <c r="H31" s="2">
        <v>3.7636435000000001</v>
      </c>
      <c r="I31" s="3">
        <v>194</v>
      </c>
      <c r="K31" s="4">
        <v>0</v>
      </c>
      <c r="L31" s="4"/>
      <c r="M31" s="2">
        <f t="shared" si="0"/>
        <v>6.5369200000000127E-2</v>
      </c>
      <c r="N31" s="2">
        <f t="shared" si="1"/>
        <v>-3.9120999999999739E-2</v>
      </c>
      <c r="O31" s="2">
        <f t="shared" si="2"/>
        <v>-0.10449019999999987</v>
      </c>
      <c r="P31" s="2">
        <f t="shared" si="3"/>
        <v>5.3647000000000222E-2</v>
      </c>
      <c r="Q31" s="7">
        <f t="shared" si="4"/>
        <v>49.109414758269722</v>
      </c>
      <c r="R31" s="7">
        <f t="shared" si="5"/>
        <v>28.498727735368956</v>
      </c>
      <c r="T31" s="2">
        <v>-0.56531891999999995</v>
      </c>
      <c r="U31" s="2">
        <f t="shared" si="6"/>
        <v>-0.60649028666666671</v>
      </c>
      <c r="V31" s="2">
        <v>0.45046990999999997</v>
      </c>
      <c r="W31" s="2">
        <v>-0.20121188000000001</v>
      </c>
      <c r="X31" s="2">
        <f t="shared" si="7"/>
        <v>-7.3428253333333318E-2</v>
      </c>
      <c r="Y31" s="2">
        <v>0.47942895000000002</v>
      </c>
    </row>
    <row r="32" spans="1:25" x14ac:dyDescent="0.25">
      <c r="A32" s="1">
        <v>35277</v>
      </c>
      <c r="B32" s="2">
        <v>3.7558547999999998</v>
      </c>
      <c r="C32" s="3">
        <v>1169</v>
      </c>
      <c r="D32" s="2">
        <v>3.5168523</v>
      </c>
      <c r="E32" s="3">
        <v>524</v>
      </c>
      <c r="F32" s="2">
        <v>3.6309010000000002</v>
      </c>
      <c r="G32" s="3">
        <v>348</v>
      </c>
      <c r="H32" s="2">
        <v>4.7271606000000004</v>
      </c>
      <c r="I32" s="3">
        <v>209</v>
      </c>
      <c r="K32" s="4">
        <v>0</v>
      </c>
      <c r="L32" s="4"/>
      <c r="M32" s="2">
        <f t="shared" si="0"/>
        <v>0.11404870000000011</v>
      </c>
      <c r="N32" s="2">
        <f t="shared" si="1"/>
        <v>-0.12495379999999967</v>
      </c>
      <c r="O32" s="2">
        <f t="shared" si="2"/>
        <v>-0.23900249999999978</v>
      </c>
      <c r="P32" s="2">
        <f t="shared" si="3"/>
        <v>0.97130580000000055</v>
      </c>
      <c r="Q32" s="7">
        <f t="shared" si="4"/>
        <v>44.824636441402909</v>
      </c>
      <c r="R32" s="7">
        <f t="shared" si="5"/>
        <v>29.769033361847733</v>
      </c>
      <c r="T32" s="2">
        <v>-0.87968924999999998</v>
      </c>
      <c r="U32" s="2">
        <f t="shared" si="6"/>
        <v>-0.60939778333333328</v>
      </c>
      <c r="V32" s="2">
        <v>0.44644666999999999</v>
      </c>
      <c r="W32" s="2">
        <v>-0.47619215999999998</v>
      </c>
      <c r="X32" s="2">
        <f t="shared" si="7"/>
        <v>-0.11400047666666667</v>
      </c>
      <c r="Y32" s="2">
        <v>0.47760626</v>
      </c>
    </row>
    <row r="33" spans="1:25" x14ac:dyDescent="0.25">
      <c r="A33" s="1">
        <v>35308</v>
      </c>
      <c r="B33" s="2">
        <v>3.714664</v>
      </c>
      <c r="C33" s="3">
        <v>1156</v>
      </c>
      <c r="D33" s="2">
        <v>3.3017332000000001</v>
      </c>
      <c r="E33" s="3">
        <v>491</v>
      </c>
      <c r="F33" s="2">
        <v>3.7600796000000001</v>
      </c>
      <c r="G33" s="3">
        <v>371</v>
      </c>
      <c r="H33" s="2">
        <v>4.2425705999999996</v>
      </c>
      <c r="I33" s="3">
        <v>195</v>
      </c>
      <c r="K33" s="4">
        <v>0</v>
      </c>
      <c r="L33" s="4"/>
      <c r="M33" s="2">
        <f t="shared" si="0"/>
        <v>0.45834639999999993</v>
      </c>
      <c r="N33" s="2">
        <f t="shared" si="1"/>
        <v>4.5415600000000111E-2</v>
      </c>
      <c r="O33" s="2">
        <f t="shared" si="2"/>
        <v>-0.41293079999999982</v>
      </c>
      <c r="P33" s="2">
        <f t="shared" si="3"/>
        <v>0.52790659999999967</v>
      </c>
      <c r="Q33" s="7">
        <f t="shared" si="4"/>
        <v>42.474048442906572</v>
      </c>
      <c r="R33" s="7">
        <f t="shared" si="5"/>
        <v>32.093425605536332</v>
      </c>
      <c r="T33" s="2">
        <v>-0.38318518000000001</v>
      </c>
      <c r="U33" s="2">
        <f t="shared" si="6"/>
        <v>-0.82623031000000002</v>
      </c>
      <c r="V33" s="2">
        <v>0.42202598000000002</v>
      </c>
      <c r="W33" s="2">
        <v>0.33540260999999999</v>
      </c>
      <c r="X33" s="2">
        <f t="shared" si="7"/>
        <v>-0.14416693666666666</v>
      </c>
      <c r="Y33" s="2">
        <v>0.43710769999999999</v>
      </c>
    </row>
    <row r="34" spans="1:25" x14ac:dyDescent="0.25">
      <c r="A34" s="1">
        <v>35338</v>
      </c>
      <c r="B34" s="2">
        <v>3.6156082</v>
      </c>
      <c r="C34" s="3">
        <v>1152</v>
      </c>
      <c r="D34" s="2">
        <v>3.1101638</v>
      </c>
      <c r="E34" s="3">
        <v>523</v>
      </c>
      <c r="F34" s="2">
        <v>3.9602192999999999</v>
      </c>
      <c r="G34" s="3">
        <v>347</v>
      </c>
      <c r="H34" s="2">
        <v>4.1567759000000004</v>
      </c>
      <c r="I34" s="3">
        <v>201</v>
      </c>
      <c r="K34" s="4">
        <v>0</v>
      </c>
      <c r="L34" s="4"/>
      <c r="M34" s="2">
        <f t="shared" si="0"/>
        <v>0.85005549999999985</v>
      </c>
      <c r="N34" s="2">
        <f t="shared" si="1"/>
        <v>0.34461109999999984</v>
      </c>
      <c r="O34" s="2">
        <f t="shared" si="2"/>
        <v>-0.50544440000000002</v>
      </c>
      <c r="P34" s="2">
        <f t="shared" si="3"/>
        <v>0.54116770000000036</v>
      </c>
      <c r="Q34" s="7">
        <f t="shared" si="4"/>
        <v>45.399305555555557</v>
      </c>
      <c r="R34" s="7">
        <f t="shared" si="5"/>
        <v>30.121527777777779</v>
      </c>
      <c r="T34" s="2">
        <v>-1.2158165000000001</v>
      </c>
      <c r="U34" s="2">
        <f t="shared" si="6"/>
        <v>-0.5759922866666668</v>
      </c>
      <c r="V34" s="2">
        <v>0.42569129999999999</v>
      </c>
      <c r="W34" s="2">
        <v>-0.29171126000000003</v>
      </c>
      <c r="X34" s="2">
        <f t="shared" si="7"/>
        <v>0.12147333666666665</v>
      </c>
      <c r="Y34" s="2">
        <v>0.44344064999999999</v>
      </c>
    </row>
    <row r="35" spans="1:25" x14ac:dyDescent="0.25">
      <c r="A35" s="1">
        <v>35369</v>
      </c>
      <c r="B35" s="2">
        <v>3.9280789999999999</v>
      </c>
      <c r="C35" s="3">
        <v>1138</v>
      </c>
      <c r="D35" s="2">
        <v>3.6672392999999999</v>
      </c>
      <c r="E35" s="3">
        <v>472</v>
      </c>
      <c r="F35" s="2">
        <v>4.2448848000000003</v>
      </c>
      <c r="G35" s="3">
        <v>360</v>
      </c>
      <c r="H35" s="2">
        <v>3.9261127</v>
      </c>
      <c r="I35" s="3">
        <v>217</v>
      </c>
      <c r="K35" s="4">
        <v>0</v>
      </c>
      <c r="L35" s="4"/>
      <c r="M35" s="2">
        <f t="shared" si="0"/>
        <v>0.57764550000000048</v>
      </c>
      <c r="N35" s="2">
        <f t="shared" si="1"/>
        <v>0.31680580000000047</v>
      </c>
      <c r="O35" s="2">
        <f t="shared" si="2"/>
        <v>-0.26083970000000001</v>
      </c>
      <c r="P35" s="2">
        <f t="shared" si="3"/>
        <v>-1.9662999999998654E-3</v>
      </c>
      <c r="Q35" s="7">
        <f t="shared" si="4"/>
        <v>41.476274165202106</v>
      </c>
      <c r="R35" s="7">
        <f t="shared" si="5"/>
        <v>31.63444639718805</v>
      </c>
      <c r="T35" s="2">
        <v>-0.12897517999999999</v>
      </c>
      <c r="U35" s="2">
        <f t="shared" si="6"/>
        <v>-0.70098421666666677</v>
      </c>
      <c r="V35" s="2">
        <v>0.41167952000000002</v>
      </c>
      <c r="W35" s="2">
        <v>0.32072866</v>
      </c>
      <c r="X35" s="2">
        <f t="shared" si="7"/>
        <v>-5.0006080000000008E-2</v>
      </c>
      <c r="Y35" s="2">
        <v>0.42763190000000001</v>
      </c>
    </row>
    <row r="36" spans="1:25" x14ac:dyDescent="0.25">
      <c r="A36" s="1">
        <v>35399</v>
      </c>
      <c r="B36" s="2">
        <v>3.3592857999999999</v>
      </c>
      <c r="C36" s="3">
        <v>1159</v>
      </c>
      <c r="D36" s="2">
        <v>2.8220852000000001</v>
      </c>
      <c r="E36" s="3">
        <v>465</v>
      </c>
      <c r="F36" s="2">
        <v>3.6978740999999999</v>
      </c>
      <c r="G36" s="3">
        <v>344</v>
      </c>
      <c r="H36" s="2">
        <v>3.9692734999999999</v>
      </c>
      <c r="I36" s="3">
        <v>266</v>
      </c>
      <c r="K36" s="4">
        <v>0</v>
      </c>
      <c r="L36" s="4"/>
      <c r="M36" s="2">
        <f t="shared" si="0"/>
        <v>0.87578889999999987</v>
      </c>
      <c r="N36" s="2">
        <f t="shared" si="1"/>
        <v>0.33858830000000006</v>
      </c>
      <c r="O36" s="2">
        <f t="shared" si="2"/>
        <v>-0.53720059999999981</v>
      </c>
      <c r="P36" s="2">
        <f t="shared" si="3"/>
        <v>0.60998770000000002</v>
      </c>
      <c r="Q36" s="7">
        <f t="shared" si="4"/>
        <v>40.120793787748056</v>
      </c>
      <c r="R36" s="7">
        <f t="shared" si="5"/>
        <v>29.680759275237275</v>
      </c>
      <c r="T36" s="2">
        <v>-0.75816097000000005</v>
      </c>
      <c r="U36" s="2">
        <f t="shared" si="6"/>
        <v>-0.40306868666666668</v>
      </c>
      <c r="V36" s="2">
        <v>0.39548261000000001</v>
      </c>
      <c r="W36" s="2">
        <v>-0.17903564</v>
      </c>
      <c r="X36" s="2">
        <f t="shared" si="7"/>
        <v>8.9954760000000009E-2</v>
      </c>
      <c r="Y36" s="2">
        <v>0.43002582</v>
      </c>
    </row>
    <row r="37" spans="1:25" x14ac:dyDescent="0.25">
      <c r="A37" s="1">
        <v>35430</v>
      </c>
      <c r="B37" s="2">
        <v>3.5777423000000002</v>
      </c>
      <c r="C37" s="3">
        <v>1186</v>
      </c>
      <c r="D37" s="2">
        <v>3.1831426</v>
      </c>
      <c r="E37" s="3">
        <v>483</v>
      </c>
      <c r="F37" s="2">
        <v>3.9409462</v>
      </c>
      <c r="G37" s="3">
        <v>372</v>
      </c>
      <c r="H37" s="2">
        <v>3.8495952</v>
      </c>
      <c r="I37" s="3">
        <v>232</v>
      </c>
      <c r="K37" s="4">
        <v>0</v>
      </c>
      <c r="L37" s="4"/>
      <c r="M37" s="2">
        <f t="shared" si="0"/>
        <v>0.75780359999999991</v>
      </c>
      <c r="N37" s="2">
        <f t="shared" si="1"/>
        <v>0.3632038999999998</v>
      </c>
      <c r="O37" s="2">
        <f t="shared" si="2"/>
        <v>-0.39459970000000011</v>
      </c>
      <c r="P37" s="2">
        <f t="shared" si="3"/>
        <v>0.27185289999999984</v>
      </c>
      <c r="Q37" s="7">
        <f t="shared" si="4"/>
        <v>40.725126475548059</v>
      </c>
      <c r="R37" s="7">
        <f t="shared" si="5"/>
        <v>31.365935919055648</v>
      </c>
      <c r="T37" s="2">
        <v>-0.32206991000000001</v>
      </c>
      <c r="U37" s="2">
        <f t="shared" si="6"/>
        <v>-0.40668131333333335</v>
      </c>
      <c r="V37" s="2">
        <v>0.39315941999999998</v>
      </c>
      <c r="W37" s="2">
        <v>0.12817126000000001</v>
      </c>
      <c r="X37" s="2">
        <f t="shared" si="7"/>
        <v>6.8997020000000006E-2</v>
      </c>
      <c r="Y37" s="2">
        <v>0.43218941</v>
      </c>
    </row>
    <row r="38" spans="1:25" x14ac:dyDescent="0.25">
      <c r="A38" s="1">
        <v>35461</v>
      </c>
      <c r="B38" s="2">
        <v>3.4376338</v>
      </c>
      <c r="C38" s="3">
        <v>1146</v>
      </c>
      <c r="D38" s="2">
        <v>3.3068323999999998</v>
      </c>
      <c r="E38" s="3">
        <v>498</v>
      </c>
      <c r="F38" s="2">
        <v>3.5743668</v>
      </c>
      <c r="G38" s="3">
        <v>330</v>
      </c>
      <c r="H38" s="2">
        <v>3.6142082000000002</v>
      </c>
      <c r="I38" s="3">
        <v>236</v>
      </c>
      <c r="K38" s="4">
        <v>0</v>
      </c>
      <c r="L38" s="4"/>
      <c r="M38" s="2">
        <f t="shared" si="0"/>
        <v>0.26753440000000017</v>
      </c>
      <c r="N38" s="2">
        <f t="shared" si="1"/>
        <v>0.13673299999999999</v>
      </c>
      <c r="O38" s="2">
        <f t="shared" si="2"/>
        <v>-0.13080140000000018</v>
      </c>
      <c r="P38" s="2">
        <f t="shared" si="3"/>
        <v>0.17657440000000024</v>
      </c>
      <c r="Q38" s="7">
        <f t="shared" si="4"/>
        <v>43.455497382198956</v>
      </c>
      <c r="R38" s="7">
        <f t="shared" si="5"/>
        <v>28.795811518324609</v>
      </c>
      <c r="T38" s="2">
        <v>-0.13981305999999999</v>
      </c>
      <c r="U38" s="2">
        <f t="shared" si="6"/>
        <v>-0.35194084666666664</v>
      </c>
      <c r="V38" s="2">
        <v>0.40805750000000002</v>
      </c>
      <c r="W38" s="2">
        <v>0.25785543999999999</v>
      </c>
      <c r="X38" s="2">
        <f t="shared" si="7"/>
        <v>0.20217055666666664</v>
      </c>
      <c r="Y38" s="2">
        <v>0.46490610999999998</v>
      </c>
    </row>
    <row r="39" spans="1:25" x14ac:dyDescent="0.25">
      <c r="A39" s="1">
        <v>35489</v>
      </c>
      <c r="B39" s="2">
        <v>3.2617489000000002</v>
      </c>
      <c r="C39" s="3">
        <v>1155</v>
      </c>
      <c r="D39" s="2">
        <v>2.8462900000000002</v>
      </c>
      <c r="E39" s="3">
        <v>445</v>
      </c>
      <c r="F39" s="2">
        <v>3.6131622999999999</v>
      </c>
      <c r="G39" s="3">
        <v>345</v>
      </c>
      <c r="H39" s="2">
        <v>3.3719941000000002</v>
      </c>
      <c r="I39" s="3">
        <v>278</v>
      </c>
      <c r="K39" s="4">
        <v>0</v>
      </c>
      <c r="L39" s="4"/>
      <c r="M39" s="2">
        <f t="shared" si="0"/>
        <v>0.76687229999999973</v>
      </c>
      <c r="N39" s="2">
        <f t="shared" si="1"/>
        <v>0.35141339999999976</v>
      </c>
      <c r="O39" s="2">
        <f t="shared" si="2"/>
        <v>-0.41545889999999996</v>
      </c>
      <c r="P39" s="2">
        <f t="shared" si="3"/>
        <v>0.11024520000000004</v>
      </c>
      <c r="Q39" s="7">
        <f t="shared" si="4"/>
        <v>38.528138528138527</v>
      </c>
      <c r="R39" s="7">
        <f t="shared" si="5"/>
        <v>29.870129870129869</v>
      </c>
      <c r="T39" s="2">
        <v>-0.59393956999999997</v>
      </c>
      <c r="U39" s="2">
        <f t="shared" si="6"/>
        <v>-0.47492761333333328</v>
      </c>
      <c r="V39" s="2">
        <v>0.37614893999999999</v>
      </c>
      <c r="W39" s="2">
        <v>0.22048497</v>
      </c>
      <c r="X39" s="2">
        <f t="shared" si="7"/>
        <v>9.043079666666666E-2</v>
      </c>
      <c r="Y39" s="2">
        <v>0.39986786000000002</v>
      </c>
    </row>
    <row r="40" spans="1:25" x14ac:dyDescent="0.25">
      <c r="A40" s="1">
        <v>35520</v>
      </c>
      <c r="B40" s="2">
        <v>3.7773466999999998</v>
      </c>
      <c r="C40" s="3">
        <v>1156</v>
      </c>
      <c r="D40" s="2">
        <v>3.2842313999999999</v>
      </c>
      <c r="E40" s="3">
        <v>469</v>
      </c>
      <c r="F40" s="2">
        <v>3.7819451000000002</v>
      </c>
      <c r="G40" s="3">
        <v>312</v>
      </c>
      <c r="H40" s="2">
        <v>4.4617627000000004</v>
      </c>
      <c r="I40" s="3">
        <v>292</v>
      </c>
      <c r="K40" s="4">
        <v>0</v>
      </c>
      <c r="L40" s="4"/>
      <c r="M40" s="2">
        <f t="shared" si="0"/>
        <v>0.49771370000000026</v>
      </c>
      <c r="N40" s="2">
        <f t="shared" si="1"/>
        <v>4.5984000000003356E-3</v>
      </c>
      <c r="O40" s="2">
        <f t="shared" si="2"/>
        <v>-0.49311529999999992</v>
      </c>
      <c r="P40" s="2">
        <f t="shared" si="3"/>
        <v>0.68441600000000058</v>
      </c>
      <c r="Q40" s="7">
        <f t="shared" si="4"/>
        <v>40.570934256055367</v>
      </c>
      <c r="R40" s="7">
        <f t="shared" si="5"/>
        <v>26.989619377162629</v>
      </c>
      <c r="T40" s="2">
        <v>-0.69103020999999998</v>
      </c>
      <c r="U40" s="2">
        <f t="shared" si="6"/>
        <v>-0.40382101333333331</v>
      </c>
      <c r="V40" s="2">
        <v>0.37176960999999997</v>
      </c>
      <c r="W40" s="2">
        <v>-0.20704802</v>
      </c>
      <c r="X40" s="2">
        <f t="shared" si="7"/>
        <v>0.15398608333333333</v>
      </c>
      <c r="Y40" s="2">
        <v>0.42185360999999999</v>
      </c>
    </row>
    <row r="41" spans="1:25" x14ac:dyDescent="0.25">
      <c r="A41" s="1">
        <v>35550</v>
      </c>
      <c r="B41" s="2">
        <v>3.6627540000000001</v>
      </c>
      <c r="C41" s="3">
        <v>1135</v>
      </c>
      <c r="D41" s="2">
        <v>3.3249917</v>
      </c>
      <c r="E41" s="3">
        <v>412</v>
      </c>
      <c r="F41" s="2">
        <v>4.1186007</v>
      </c>
      <c r="G41" s="3">
        <v>317</v>
      </c>
      <c r="H41" s="2">
        <v>3.6038017999999998</v>
      </c>
      <c r="I41" s="3">
        <v>317</v>
      </c>
      <c r="K41" s="4">
        <v>0</v>
      </c>
      <c r="L41" s="4"/>
      <c r="M41" s="2">
        <f t="shared" si="0"/>
        <v>0.79360900000000001</v>
      </c>
      <c r="N41" s="2">
        <f t="shared" si="1"/>
        <v>0.45584669999999994</v>
      </c>
      <c r="O41" s="2">
        <f t="shared" si="2"/>
        <v>-0.33776230000000007</v>
      </c>
      <c r="P41" s="2">
        <f t="shared" si="3"/>
        <v>-5.8952200000000232E-2</v>
      </c>
      <c r="Q41" s="7">
        <f t="shared" si="4"/>
        <v>36.29955947136564</v>
      </c>
      <c r="R41" s="7">
        <f t="shared" si="5"/>
        <v>27.929515418502202</v>
      </c>
      <c r="T41" s="2">
        <v>7.3506740000000001E-2</v>
      </c>
      <c r="U41" s="2">
        <f t="shared" si="6"/>
        <v>-0.33495586999999999</v>
      </c>
      <c r="V41" s="2">
        <v>0.41919542999999998</v>
      </c>
      <c r="W41" s="2">
        <v>0.44852130000000001</v>
      </c>
      <c r="X41" s="2">
        <f t="shared" si="7"/>
        <v>2.0513606666666673E-2</v>
      </c>
      <c r="Y41" s="2">
        <v>0.40746700000000002</v>
      </c>
    </row>
    <row r="42" spans="1:25" x14ac:dyDescent="0.25">
      <c r="A42" s="1">
        <v>35581</v>
      </c>
      <c r="B42" s="2">
        <v>3.6481444000000001</v>
      </c>
      <c r="C42" s="3">
        <v>1160</v>
      </c>
      <c r="D42" s="2">
        <v>3.298724</v>
      </c>
      <c r="E42" s="3">
        <v>373</v>
      </c>
      <c r="F42" s="2">
        <v>3.9263023000000001</v>
      </c>
      <c r="G42" s="3">
        <v>341</v>
      </c>
      <c r="H42" s="2">
        <v>4.0311592000000003</v>
      </c>
      <c r="I42" s="3">
        <v>356</v>
      </c>
      <c r="K42" s="4">
        <v>0</v>
      </c>
      <c r="L42" s="4"/>
      <c r="M42" s="2">
        <f t="shared" si="0"/>
        <v>0.62757830000000014</v>
      </c>
      <c r="N42" s="2">
        <f t="shared" si="1"/>
        <v>0.27815790000000007</v>
      </c>
      <c r="O42" s="2">
        <f t="shared" si="2"/>
        <v>-0.34942040000000008</v>
      </c>
      <c r="P42" s="2">
        <f t="shared" si="3"/>
        <v>0.38301480000000021</v>
      </c>
      <c r="Q42" s="7">
        <f t="shared" si="4"/>
        <v>32.155172413793103</v>
      </c>
      <c r="R42" s="7">
        <f t="shared" si="5"/>
        <v>29.396551724137932</v>
      </c>
      <c r="T42" s="2">
        <v>-0.38734414</v>
      </c>
      <c r="U42" s="2">
        <f t="shared" si="6"/>
        <v>-0.13204324666666667</v>
      </c>
      <c r="V42" s="2">
        <v>0.32858398999999999</v>
      </c>
      <c r="W42" s="2">
        <v>-0.17993245999999999</v>
      </c>
      <c r="X42" s="2">
        <f t="shared" si="7"/>
        <v>0.16921924666666668</v>
      </c>
      <c r="Y42" s="2">
        <v>0.36528033999999998</v>
      </c>
    </row>
    <row r="43" spans="1:25" x14ac:dyDescent="0.25">
      <c r="A43" s="1">
        <v>35611</v>
      </c>
      <c r="B43" s="2">
        <v>2.8750811999999999</v>
      </c>
      <c r="C43" s="3">
        <v>1154</v>
      </c>
      <c r="D43" s="2">
        <v>2.7219251</v>
      </c>
      <c r="E43" s="3">
        <v>384</v>
      </c>
      <c r="F43" s="2">
        <v>3.2043301</v>
      </c>
      <c r="G43" s="3">
        <v>333</v>
      </c>
      <c r="H43" s="2">
        <v>2.7608361000000001</v>
      </c>
      <c r="I43" s="3">
        <v>338</v>
      </c>
      <c r="K43" s="4">
        <v>0</v>
      </c>
      <c r="L43" s="4"/>
      <c r="M43" s="2">
        <f t="shared" si="0"/>
        <v>0.48240499999999997</v>
      </c>
      <c r="N43" s="2">
        <f t="shared" si="1"/>
        <v>0.32924890000000007</v>
      </c>
      <c r="O43" s="2">
        <f t="shared" si="2"/>
        <v>-0.15315609999999991</v>
      </c>
      <c r="P43" s="2">
        <f t="shared" si="3"/>
        <v>-0.11424509999999977</v>
      </c>
      <c r="Q43" s="7">
        <f t="shared" si="4"/>
        <v>33.275563258232239</v>
      </c>
      <c r="R43" s="7">
        <f t="shared" si="5"/>
        <v>28.856152512998268</v>
      </c>
      <c r="T43" s="2">
        <v>-8.2292340000000005E-2</v>
      </c>
      <c r="U43" s="2">
        <f t="shared" si="6"/>
        <v>-0.3530604</v>
      </c>
      <c r="V43" s="2">
        <v>0.34419856999999998</v>
      </c>
      <c r="W43" s="2">
        <v>0.2390689</v>
      </c>
      <c r="X43" s="2">
        <f t="shared" si="7"/>
        <v>-6.7393416666666664E-2</v>
      </c>
      <c r="Y43" s="2">
        <v>0.35684115999999999</v>
      </c>
    </row>
    <row r="44" spans="1:25" x14ac:dyDescent="0.25">
      <c r="A44" s="1">
        <v>35642</v>
      </c>
      <c r="B44" s="2">
        <v>3.1989329</v>
      </c>
      <c r="C44" s="3">
        <v>1159</v>
      </c>
      <c r="D44" s="2">
        <v>2.9206143999999998</v>
      </c>
      <c r="E44" s="3">
        <v>368</v>
      </c>
      <c r="F44" s="2">
        <v>3.2569843000000001</v>
      </c>
      <c r="G44" s="3">
        <v>386</v>
      </c>
      <c r="H44" s="2">
        <v>3.3942511</v>
      </c>
      <c r="I44" s="3">
        <v>325</v>
      </c>
      <c r="K44" s="4">
        <v>0</v>
      </c>
      <c r="L44" s="4"/>
      <c r="M44" s="2">
        <f t="shared" si="0"/>
        <v>0.33636990000000022</v>
      </c>
      <c r="N44" s="2">
        <f t="shared" si="1"/>
        <v>5.8051400000000086E-2</v>
      </c>
      <c r="O44" s="2">
        <f t="shared" si="2"/>
        <v>-0.27831850000000014</v>
      </c>
      <c r="P44" s="2">
        <f t="shared" si="3"/>
        <v>0.1953182</v>
      </c>
      <c r="Q44" s="7">
        <f t="shared" si="4"/>
        <v>31.751509922346852</v>
      </c>
      <c r="R44" s="7">
        <f t="shared" si="5"/>
        <v>33.304572907679031</v>
      </c>
      <c r="T44" s="2">
        <v>-0.58954472000000002</v>
      </c>
      <c r="U44" s="2">
        <f t="shared" si="6"/>
        <v>-0.46137542333333331</v>
      </c>
      <c r="V44" s="2">
        <v>0.34636725000000002</v>
      </c>
      <c r="W44" s="2">
        <v>-0.26131669000000002</v>
      </c>
      <c r="X44" s="2">
        <f t="shared" si="7"/>
        <v>-0.15985260000000001</v>
      </c>
      <c r="Y44" s="2">
        <v>0.36722269000000002</v>
      </c>
    </row>
    <row r="45" spans="1:25" x14ac:dyDescent="0.25">
      <c r="A45" s="1">
        <v>35673</v>
      </c>
      <c r="B45" s="2">
        <v>3.7932825999999999</v>
      </c>
      <c r="C45" s="3">
        <v>1159</v>
      </c>
      <c r="D45" s="2">
        <v>3.1652361</v>
      </c>
      <c r="E45" s="3">
        <v>351</v>
      </c>
      <c r="F45" s="2">
        <v>4.0509925000000004</v>
      </c>
      <c r="G45" s="3">
        <v>368</v>
      </c>
      <c r="H45" s="2">
        <v>4.1803916000000001</v>
      </c>
      <c r="I45" s="3">
        <v>352</v>
      </c>
      <c r="K45" s="4">
        <v>0</v>
      </c>
      <c r="L45" s="4"/>
      <c r="M45" s="2">
        <f t="shared" si="0"/>
        <v>0.88575640000000044</v>
      </c>
      <c r="N45" s="2">
        <f t="shared" si="1"/>
        <v>0.25770990000000049</v>
      </c>
      <c r="O45" s="2">
        <f t="shared" si="2"/>
        <v>-0.62804649999999995</v>
      </c>
      <c r="P45" s="2">
        <f t="shared" si="3"/>
        <v>0.38710900000000015</v>
      </c>
      <c r="Q45" s="7">
        <f t="shared" si="4"/>
        <v>30.284728213977566</v>
      </c>
      <c r="R45" s="7">
        <f t="shared" si="5"/>
        <v>31.751509922346852</v>
      </c>
      <c r="T45" s="2">
        <v>-0.71228921000000001</v>
      </c>
      <c r="U45" s="2">
        <f t="shared" si="6"/>
        <v>-0.52286536333333333</v>
      </c>
      <c r="V45" s="2">
        <v>0.40341758</v>
      </c>
      <c r="W45" s="2">
        <v>-0.45731000999999999</v>
      </c>
      <c r="X45" s="2">
        <f t="shared" si="7"/>
        <v>-0.22853796666666668</v>
      </c>
      <c r="Y45" s="2">
        <v>0.39724498000000003</v>
      </c>
    </row>
    <row r="46" spans="1:25" x14ac:dyDescent="0.25">
      <c r="A46" s="1">
        <v>35703</v>
      </c>
      <c r="B46" s="2">
        <v>3.1412137000000002</v>
      </c>
      <c r="C46" s="3">
        <v>1154</v>
      </c>
      <c r="D46" s="2">
        <v>2.9034816999999999</v>
      </c>
      <c r="E46" s="3">
        <v>400</v>
      </c>
      <c r="F46" s="2">
        <v>3.2811796000000002</v>
      </c>
      <c r="G46" s="3">
        <v>358</v>
      </c>
      <c r="H46" s="2">
        <v>3.3367456999999998</v>
      </c>
      <c r="I46" s="3">
        <v>320</v>
      </c>
      <c r="K46" s="4">
        <v>0</v>
      </c>
      <c r="L46" s="4"/>
      <c r="M46" s="2">
        <f t="shared" si="0"/>
        <v>0.37769790000000025</v>
      </c>
      <c r="N46" s="2">
        <f t="shared" si="1"/>
        <v>0.13996589999999998</v>
      </c>
      <c r="O46" s="2">
        <f t="shared" si="2"/>
        <v>-0.23773200000000028</v>
      </c>
      <c r="P46" s="2">
        <f t="shared" si="3"/>
        <v>0.1955319999999996</v>
      </c>
      <c r="Q46" s="7">
        <f t="shared" si="4"/>
        <v>34.662045060658578</v>
      </c>
      <c r="R46" s="7">
        <f t="shared" si="5"/>
        <v>31.022530329289427</v>
      </c>
      <c r="T46" s="2">
        <v>-0.26676216000000003</v>
      </c>
      <c r="U46" s="2">
        <f t="shared" si="6"/>
        <v>-0.53030926</v>
      </c>
      <c r="V46" s="2">
        <v>0.33313487000000003</v>
      </c>
      <c r="W46" s="2">
        <v>3.3012800000000002E-2</v>
      </c>
      <c r="X46" s="2">
        <f t="shared" si="7"/>
        <v>-0.28089589333333337</v>
      </c>
      <c r="Y46" s="2">
        <v>0.36507209000000002</v>
      </c>
    </row>
    <row r="47" spans="1:25" x14ac:dyDescent="0.25">
      <c r="A47" s="1">
        <v>35734</v>
      </c>
      <c r="B47" s="2">
        <v>3.4022527</v>
      </c>
      <c r="C47" s="3">
        <v>1151</v>
      </c>
      <c r="D47" s="2">
        <v>3.4425283000000002</v>
      </c>
      <c r="E47" s="3">
        <v>352</v>
      </c>
      <c r="F47" s="2">
        <v>3.3109234999999999</v>
      </c>
      <c r="G47" s="3">
        <v>346</v>
      </c>
      <c r="H47" s="2">
        <v>3.6948275000000002</v>
      </c>
      <c r="I47" s="3">
        <v>369</v>
      </c>
      <c r="K47" s="4">
        <v>0</v>
      </c>
      <c r="L47" s="4"/>
      <c r="M47" s="2">
        <f t="shared" si="0"/>
        <v>-0.1316048000000003</v>
      </c>
      <c r="N47" s="2">
        <f t="shared" si="1"/>
        <v>-9.132920000000011E-2</v>
      </c>
      <c r="O47" s="2">
        <f t="shared" si="2"/>
        <v>4.0275600000000189E-2</v>
      </c>
      <c r="P47" s="2">
        <f t="shared" si="3"/>
        <v>0.29257480000000013</v>
      </c>
      <c r="Q47" s="7">
        <f t="shared" si="4"/>
        <v>30.582102519548219</v>
      </c>
      <c r="R47" s="7">
        <f t="shared" si="5"/>
        <v>30.060816681146829</v>
      </c>
      <c r="T47" s="2">
        <v>-0.61187641000000004</v>
      </c>
      <c r="U47" s="2">
        <f t="shared" si="6"/>
        <v>-0.68108082333333331</v>
      </c>
      <c r="V47" s="2">
        <v>0.37768698000000001</v>
      </c>
      <c r="W47" s="2">
        <v>-0.41839047000000001</v>
      </c>
      <c r="X47" s="2">
        <f t="shared" si="7"/>
        <v>-0.40229609333333333</v>
      </c>
      <c r="Y47" s="2">
        <v>0.35783315999999998</v>
      </c>
    </row>
    <row r="48" spans="1:25" x14ac:dyDescent="0.25">
      <c r="A48" s="1">
        <v>35764</v>
      </c>
      <c r="B48" s="2">
        <v>3.0819179000000001</v>
      </c>
      <c r="C48" s="3">
        <v>1164</v>
      </c>
      <c r="D48" s="2">
        <v>2.5913153000000002</v>
      </c>
      <c r="E48" s="3">
        <v>336</v>
      </c>
      <c r="F48" s="2">
        <v>3.1117341999999999</v>
      </c>
      <c r="G48" s="3">
        <v>454</v>
      </c>
      <c r="H48" s="2">
        <v>3.5698221999999999</v>
      </c>
      <c r="I48" s="3">
        <v>325</v>
      </c>
      <c r="K48" s="4">
        <v>0</v>
      </c>
      <c r="L48" s="4"/>
      <c r="M48" s="2">
        <f t="shared" si="0"/>
        <v>0.52041889999999968</v>
      </c>
      <c r="N48" s="2">
        <f t="shared" si="1"/>
        <v>2.9816299999999796E-2</v>
      </c>
      <c r="O48" s="2">
        <f t="shared" si="2"/>
        <v>-0.49060259999999989</v>
      </c>
      <c r="P48" s="2">
        <f t="shared" si="3"/>
        <v>0.48790429999999985</v>
      </c>
      <c r="Q48" s="7">
        <f t="shared" si="4"/>
        <v>28.865979381443299</v>
      </c>
      <c r="R48" s="7">
        <f t="shared" si="5"/>
        <v>39.003436426116842</v>
      </c>
      <c r="T48" s="2">
        <v>-1.1646038999999999</v>
      </c>
      <c r="U48" s="2">
        <f t="shared" si="6"/>
        <v>-0.94348416999999996</v>
      </c>
      <c r="V48" s="2">
        <v>0.43428607000000002</v>
      </c>
      <c r="W48" s="2">
        <v>-0.82151061000000003</v>
      </c>
      <c r="X48" s="2">
        <f t="shared" si="7"/>
        <v>-0.49402103666666669</v>
      </c>
      <c r="Y48" s="2">
        <v>0.401148</v>
      </c>
    </row>
    <row r="49" spans="1:25" x14ac:dyDescent="0.25">
      <c r="A49" s="1">
        <v>35795</v>
      </c>
      <c r="B49" s="2">
        <v>3.1251169999999999</v>
      </c>
      <c r="C49" s="3">
        <v>1159</v>
      </c>
      <c r="D49" s="2">
        <v>2.4333366999999999</v>
      </c>
      <c r="E49" s="3">
        <v>325</v>
      </c>
      <c r="F49" s="2">
        <v>3.5066014000000001</v>
      </c>
      <c r="G49" s="3">
        <v>431</v>
      </c>
      <c r="H49" s="2">
        <v>3.3550973000000002</v>
      </c>
      <c r="I49" s="3">
        <v>331</v>
      </c>
      <c r="K49" s="4">
        <v>0</v>
      </c>
      <c r="L49" s="4"/>
      <c r="M49" s="2">
        <f t="shared" si="0"/>
        <v>1.0732647000000002</v>
      </c>
      <c r="N49" s="2">
        <f t="shared" si="1"/>
        <v>0.38148440000000017</v>
      </c>
      <c r="O49" s="2">
        <f t="shared" si="2"/>
        <v>-0.69178030000000001</v>
      </c>
      <c r="P49" s="2">
        <f t="shared" si="3"/>
        <v>0.22998030000000025</v>
      </c>
      <c r="Q49" s="7">
        <f t="shared" si="4"/>
        <v>28.041415012942192</v>
      </c>
      <c r="R49" s="7">
        <f t="shared" si="5"/>
        <v>37.187230371009491</v>
      </c>
      <c r="T49" s="2">
        <v>-1.0539722</v>
      </c>
      <c r="U49" s="2">
        <f t="shared" si="6"/>
        <v>-0.93383939000000005</v>
      </c>
      <c r="V49" s="2">
        <v>0.3848181</v>
      </c>
      <c r="W49" s="2">
        <v>-0.24216203</v>
      </c>
      <c r="X49" s="2">
        <f t="shared" si="7"/>
        <v>-0.40268307666666669</v>
      </c>
      <c r="Y49" s="2">
        <v>0.38974813000000003</v>
      </c>
    </row>
    <row r="50" spans="1:25" x14ac:dyDescent="0.25">
      <c r="A50" s="1">
        <v>35826</v>
      </c>
      <c r="B50" s="2">
        <v>3.6637689999999998</v>
      </c>
      <c r="C50" s="3">
        <v>1151</v>
      </c>
      <c r="D50" s="2">
        <v>3.3367133</v>
      </c>
      <c r="E50" s="3">
        <v>369</v>
      </c>
      <c r="F50" s="2">
        <v>3.8272514000000002</v>
      </c>
      <c r="G50" s="3">
        <v>405</v>
      </c>
      <c r="H50" s="2">
        <v>3.8842791000000001</v>
      </c>
      <c r="I50" s="3">
        <v>309</v>
      </c>
      <c r="K50" s="4">
        <v>0</v>
      </c>
      <c r="L50" s="4"/>
      <c r="M50" s="2">
        <f t="shared" si="0"/>
        <v>0.4905381000000002</v>
      </c>
      <c r="N50" s="2">
        <f t="shared" si="1"/>
        <v>0.16348240000000036</v>
      </c>
      <c r="O50" s="2">
        <f t="shared" si="2"/>
        <v>-0.32705569999999984</v>
      </c>
      <c r="P50" s="2">
        <f t="shared" si="3"/>
        <v>0.22051010000000026</v>
      </c>
      <c r="Q50" s="7">
        <f t="shared" si="4"/>
        <v>32.059079061685487</v>
      </c>
      <c r="R50" s="7">
        <f t="shared" si="5"/>
        <v>35.186794092093834</v>
      </c>
      <c r="T50" s="2">
        <v>-0.58294206999999998</v>
      </c>
      <c r="U50" s="2">
        <f t="shared" si="6"/>
        <v>-0.69077913666666679</v>
      </c>
      <c r="V50" s="2">
        <v>0.39593635999999999</v>
      </c>
      <c r="W50" s="2">
        <v>-0.14437659</v>
      </c>
      <c r="X50" s="2">
        <f t="shared" si="7"/>
        <v>-3.5857783333333337E-2</v>
      </c>
      <c r="Y50" s="2">
        <v>0.40774979</v>
      </c>
    </row>
    <row r="51" spans="1:25" x14ac:dyDescent="0.25">
      <c r="A51" s="1">
        <v>35854</v>
      </c>
      <c r="B51" s="2">
        <v>3.6126942</v>
      </c>
      <c r="C51" s="3">
        <v>1152</v>
      </c>
      <c r="D51" s="2">
        <v>3.1088143000000001</v>
      </c>
      <c r="E51" s="3">
        <v>360</v>
      </c>
      <c r="F51" s="2">
        <v>4.1413557000000001</v>
      </c>
      <c r="G51" s="3">
        <v>369</v>
      </c>
      <c r="H51" s="2">
        <v>3.6308641000000001</v>
      </c>
      <c r="I51" s="3">
        <v>354</v>
      </c>
      <c r="K51" s="4">
        <v>0</v>
      </c>
      <c r="L51" s="4"/>
      <c r="M51" s="2">
        <f t="shared" si="0"/>
        <v>1.0325413999999999</v>
      </c>
      <c r="N51" s="2">
        <f t="shared" si="1"/>
        <v>0.52866150000000012</v>
      </c>
      <c r="O51" s="2">
        <f t="shared" si="2"/>
        <v>-0.50387989999999983</v>
      </c>
      <c r="P51" s="2">
        <f t="shared" si="3"/>
        <v>1.8169900000000183E-2</v>
      </c>
      <c r="Q51" s="7">
        <f t="shared" si="4"/>
        <v>31.25</v>
      </c>
      <c r="R51" s="7">
        <f t="shared" si="5"/>
        <v>32.03125</v>
      </c>
      <c r="T51" s="2">
        <v>-0.43542313999999999</v>
      </c>
      <c r="U51" s="2">
        <f t="shared" si="6"/>
        <v>-0.52872956666666671</v>
      </c>
      <c r="V51" s="2">
        <v>0.37647586999999999</v>
      </c>
      <c r="W51" s="2">
        <v>0.27896526999999999</v>
      </c>
      <c r="X51" s="2">
        <f t="shared" si="7"/>
        <v>0.14793451999999999</v>
      </c>
      <c r="Y51" s="2">
        <v>0.40057992999999997</v>
      </c>
    </row>
    <row r="52" spans="1:25" x14ac:dyDescent="0.25">
      <c r="A52" s="1">
        <v>35885</v>
      </c>
      <c r="B52" s="2">
        <v>3.3994895000000001</v>
      </c>
      <c r="C52" s="3">
        <v>1146</v>
      </c>
      <c r="D52" s="2">
        <v>2.6865494000000001</v>
      </c>
      <c r="E52" s="3">
        <v>363</v>
      </c>
      <c r="F52" s="2">
        <v>3.9751788000000001</v>
      </c>
      <c r="G52" s="3">
        <v>389</v>
      </c>
      <c r="H52" s="2">
        <v>3.6584172000000001</v>
      </c>
      <c r="I52" s="3">
        <v>311</v>
      </c>
      <c r="K52" s="4">
        <v>0</v>
      </c>
      <c r="L52" s="4"/>
      <c r="M52" s="2">
        <f t="shared" si="0"/>
        <v>1.2886294</v>
      </c>
      <c r="N52" s="2">
        <f t="shared" si="1"/>
        <v>0.57568930000000007</v>
      </c>
      <c r="O52" s="2">
        <f t="shared" si="2"/>
        <v>-0.71294009999999997</v>
      </c>
      <c r="P52" s="2">
        <f t="shared" si="3"/>
        <v>0.25892770000000009</v>
      </c>
      <c r="Q52" s="7">
        <f t="shared" si="4"/>
        <v>31.67539267015707</v>
      </c>
      <c r="R52" s="7">
        <f t="shared" si="5"/>
        <v>33.944153577661432</v>
      </c>
      <c r="T52" s="2">
        <v>-0.56782348999999999</v>
      </c>
      <c r="U52" s="2">
        <f t="shared" si="6"/>
        <v>-0.55501440666666668</v>
      </c>
      <c r="V52" s="2">
        <v>0.41137550000000001</v>
      </c>
      <c r="W52" s="2">
        <v>0.30921488000000003</v>
      </c>
      <c r="X52" s="2">
        <f t="shared" si="7"/>
        <v>8.1731520000000002E-2</v>
      </c>
      <c r="Y52" s="2">
        <v>0.41996197000000002</v>
      </c>
    </row>
    <row r="53" spans="1:25" x14ac:dyDescent="0.25">
      <c r="A53" s="1">
        <v>35915</v>
      </c>
      <c r="B53" s="2">
        <v>3.2634253000000002</v>
      </c>
      <c r="C53" s="3">
        <v>1150</v>
      </c>
      <c r="D53" s="2">
        <v>2.8746143000000002</v>
      </c>
      <c r="E53" s="3">
        <v>338</v>
      </c>
      <c r="F53" s="2">
        <v>3.2892863999999999</v>
      </c>
      <c r="G53" s="3">
        <v>386</v>
      </c>
      <c r="H53" s="2">
        <v>3.6118307999999999</v>
      </c>
      <c r="I53" s="3">
        <v>346</v>
      </c>
      <c r="K53" s="4">
        <v>0</v>
      </c>
      <c r="L53" s="4"/>
      <c r="M53" s="2">
        <f t="shared" si="0"/>
        <v>0.41467209999999977</v>
      </c>
      <c r="N53" s="2">
        <f t="shared" si="1"/>
        <v>2.5861099999999748E-2</v>
      </c>
      <c r="O53" s="2">
        <f t="shared" si="2"/>
        <v>-0.38881100000000002</v>
      </c>
      <c r="P53" s="2">
        <f t="shared" si="3"/>
        <v>0.3484054999999997</v>
      </c>
      <c r="Q53" s="7">
        <f t="shared" si="4"/>
        <v>29.391304347826086</v>
      </c>
      <c r="R53" s="7">
        <f t="shared" si="5"/>
        <v>33.565217391304351</v>
      </c>
      <c r="T53" s="2">
        <v>-0.66179659000000002</v>
      </c>
      <c r="U53" s="2">
        <f t="shared" si="6"/>
        <v>-0.97499392666666684</v>
      </c>
      <c r="V53" s="2">
        <v>0.41099109</v>
      </c>
      <c r="W53" s="2">
        <v>-0.34298559000000001</v>
      </c>
      <c r="X53" s="2">
        <f t="shared" si="7"/>
        <v>-0.44845806999999999</v>
      </c>
      <c r="Y53" s="2">
        <v>0.39518328000000003</v>
      </c>
    </row>
    <row r="54" spans="1:25" x14ac:dyDescent="0.25">
      <c r="A54" s="1">
        <v>35946</v>
      </c>
      <c r="B54" s="2">
        <v>3.4798684999999998</v>
      </c>
      <c r="C54" s="3">
        <v>1131</v>
      </c>
      <c r="D54" s="2">
        <v>2.8938868000000002</v>
      </c>
      <c r="E54" s="3">
        <v>405</v>
      </c>
      <c r="F54" s="2">
        <v>3.7388525000000001</v>
      </c>
      <c r="G54" s="3">
        <v>334</v>
      </c>
      <c r="H54" s="2">
        <v>3.9347381000000001</v>
      </c>
      <c r="I54" s="3">
        <v>305</v>
      </c>
      <c r="K54" s="4">
        <v>0</v>
      </c>
      <c r="L54" s="4"/>
      <c r="M54" s="2">
        <f t="shared" si="0"/>
        <v>0.84496569999999993</v>
      </c>
      <c r="N54" s="2">
        <f t="shared" si="1"/>
        <v>0.25898400000000033</v>
      </c>
      <c r="O54" s="2">
        <f t="shared" si="2"/>
        <v>-0.58598169999999961</v>
      </c>
      <c r="P54" s="2">
        <f t="shared" si="3"/>
        <v>0.45486960000000032</v>
      </c>
      <c r="Q54" s="7">
        <f t="shared" si="4"/>
        <v>35.809018567639257</v>
      </c>
      <c r="R54" s="7">
        <f t="shared" si="5"/>
        <v>29.531388152077806</v>
      </c>
      <c r="T54" s="2">
        <v>-1.6953617000000001</v>
      </c>
      <c r="U54" s="2">
        <f t="shared" si="6"/>
        <v>-0.90796433333333348</v>
      </c>
      <c r="V54" s="2">
        <v>0.41926269999999999</v>
      </c>
      <c r="W54" s="2">
        <v>-1.3116034999999999</v>
      </c>
      <c r="X54" s="2">
        <f t="shared" si="7"/>
        <v>-0.35061164333333333</v>
      </c>
      <c r="Y54" s="2">
        <v>0.45369814000000003</v>
      </c>
    </row>
    <row r="55" spans="1:25" x14ac:dyDescent="0.25">
      <c r="A55" s="1">
        <v>35976</v>
      </c>
      <c r="B55" s="2">
        <v>3.8416570000000001</v>
      </c>
      <c r="C55" s="3">
        <v>1324</v>
      </c>
      <c r="D55" s="2">
        <v>3.3680834000000002</v>
      </c>
      <c r="E55" s="3">
        <v>391</v>
      </c>
      <c r="F55" s="2">
        <v>4.1110208999999998</v>
      </c>
      <c r="G55" s="3">
        <v>408</v>
      </c>
      <c r="H55" s="2">
        <v>3.9562884</v>
      </c>
      <c r="I55" s="3">
        <v>448</v>
      </c>
      <c r="K55" s="4">
        <v>0</v>
      </c>
      <c r="L55" s="4"/>
      <c r="M55" s="2">
        <f t="shared" si="0"/>
        <v>0.74293749999999958</v>
      </c>
      <c r="N55" s="2">
        <f t="shared" si="1"/>
        <v>0.26936389999999966</v>
      </c>
      <c r="O55" s="2">
        <f t="shared" si="2"/>
        <v>-0.47357359999999993</v>
      </c>
      <c r="P55" s="2">
        <f t="shared" si="3"/>
        <v>0.11463139999999994</v>
      </c>
      <c r="Q55" s="7">
        <f t="shared" si="4"/>
        <v>29.531722054380666</v>
      </c>
      <c r="R55" s="7">
        <f t="shared" si="5"/>
        <v>30.815709969788518</v>
      </c>
      <c r="T55" s="2">
        <v>-0.36673471000000002</v>
      </c>
      <c r="U55" s="2">
        <f t="shared" si="6"/>
        <v>-1.1338331699999999</v>
      </c>
      <c r="V55" s="2">
        <v>0.39449997999999997</v>
      </c>
      <c r="W55" s="2">
        <v>0.60275416000000004</v>
      </c>
      <c r="X55" s="2">
        <f t="shared" si="7"/>
        <v>-0.29086105999999995</v>
      </c>
      <c r="Y55" s="2">
        <v>0.38290639999999998</v>
      </c>
    </row>
    <row r="56" spans="1:25" x14ac:dyDescent="0.25">
      <c r="A56" s="1">
        <v>36007</v>
      </c>
      <c r="B56" s="2">
        <v>3.5302443000000001</v>
      </c>
      <c r="C56" s="3">
        <v>1134</v>
      </c>
      <c r="D56" s="2">
        <v>2.7012037000000002</v>
      </c>
      <c r="E56" s="3">
        <v>301</v>
      </c>
      <c r="F56" s="2">
        <v>3.9793984</v>
      </c>
      <c r="G56" s="3">
        <v>375</v>
      </c>
      <c r="H56" s="2">
        <v>3.6134127</v>
      </c>
      <c r="I56" s="3">
        <v>398</v>
      </c>
      <c r="K56" s="4">
        <v>0</v>
      </c>
      <c r="L56" s="4"/>
      <c r="M56" s="2">
        <f t="shared" si="0"/>
        <v>1.2781946999999998</v>
      </c>
      <c r="N56" s="2">
        <f t="shared" si="1"/>
        <v>0.44915409999999989</v>
      </c>
      <c r="O56" s="2">
        <f t="shared" si="2"/>
        <v>-0.82904059999999991</v>
      </c>
      <c r="P56" s="2">
        <f t="shared" si="3"/>
        <v>8.316839999999992E-2</v>
      </c>
      <c r="Q56" s="7">
        <f t="shared" si="4"/>
        <v>26.543209876543209</v>
      </c>
      <c r="R56" s="7">
        <f t="shared" si="5"/>
        <v>33.06878306878307</v>
      </c>
      <c r="T56" s="2">
        <v>-1.3394031</v>
      </c>
      <c r="U56" s="2">
        <f t="shared" si="6"/>
        <v>-0.86284762666666659</v>
      </c>
      <c r="V56" s="2">
        <v>0.40915442000000002</v>
      </c>
      <c r="W56" s="2">
        <v>-0.16373383999999999</v>
      </c>
      <c r="X56" s="2">
        <f t="shared" si="7"/>
        <v>0.38670569666666665</v>
      </c>
      <c r="Y56" s="2">
        <v>0.39534803000000002</v>
      </c>
    </row>
    <row r="57" spans="1:25" x14ac:dyDescent="0.25">
      <c r="A57" s="1">
        <v>36038</v>
      </c>
      <c r="B57" s="2">
        <v>3.5576210000000001</v>
      </c>
      <c r="C57" s="3">
        <v>1076</v>
      </c>
      <c r="D57" s="2">
        <v>2.6696330000000001</v>
      </c>
      <c r="E57" s="3">
        <v>259</v>
      </c>
      <c r="F57" s="2">
        <v>4.2647176</v>
      </c>
      <c r="G57" s="3">
        <v>371</v>
      </c>
      <c r="H57" s="2">
        <v>3.350142</v>
      </c>
      <c r="I57" s="3">
        <v>388</v>
      </c>
      <c r="K57" s="4">
        <v>0</v>
      </c>
      <c r="L57" s="4"/>
      <c r="M57" s="2">
        <f t="shared" si="0"/>
        <v>1.5950845999999999</v>
      </c>
      <c r="N57" s="2">
        <f t="shared" si="1"/>
        <v>0.70709659999999985</v>
      </c>
      <c r="O57" s="2">
        <f t="shared" si="2"/>
        <v>-0.887988</v>
      </c>
      <c r="P57" s="2">
        <f t="shared" si="3"/>
        <v>-0.20747900000000019</v>
      </c>
      <c r="Q57" s="7">
        <f t="shared" si="4"/>
        <v>24.070631970260223</v>
      </c>
      <c r="R57" s="7">
        <f t="shared" si="5"/>
        <v>34.479553903345725</v>
      </c>
      <c r="T57" s="2">
        <v>-0.88240507000000001</v>
      </c>
      <c r="U57" s="2">
        <f t="shared" si="6"/>
        <v>-1.2941550566666666</v>
      </c>
      <c r="V57" s="2">
        <v>0.40927244000000002</v>
      </c>
      <c r="W57" s="2">
        <v>0.72109677000000005</v>
      </c>
      <c r="X57" s="2">
        <f t="shared" si="7"/>
        <v>0.25706785333333332</v>
      </c>
      <c r="Y57" s="2">
        <v>0.43494010999999999</v>
      </c>
    </row>
    <row r="58" spans="1:25" x14ac:dyDescent="0.25">
      <c r="A58" s="1">
        <v>36068</v>
      </c>
      <c r="B58" s="2">
        <v>3.4602659</v>
      </c>
      <c r="C58" s="3">
        <v>1294</v>
      </c>
      <c r="D58" s="2">
        <v>2.2274772999999999</v>
      </c>
      <c r="E58" s="3">
        <v>430</v>
      </c>
      <c r="F58" s="2">
        <v>4.1858677000000002</v>
      </c>
      <c r="G58" s="3">
        <v>381</v>
      </c>
      <c r="H58" s="2">
        <v>3.9128259000000001</v>
      </c>
      <c r="I58" s="3">
        <v>318</v>
      </c>
      <c r="K58" s="4">
        <v>0</v>
      </c>
      <c r="L58" s="4"/>
      <c r="M58" s="2">
        <f t="shared" si="0"/>
        <v>1.9583904000000003</v>
      </c>
      <c r="N58" s="2">
        <f t="shared" si="1"/>
        <v>0.72560180000000019</v>
      </c>
      <c r="O58" s="2">
        <f t="shared" si="2"/>
        <v>-1.2327886000000001</v>
      </c>
      <c r="P58" s="2">
        <f t="shared" si="3"/>
        <v>0.45256000000000007</v>
      </c>
      <c r="Q58" s="7">
        <f t="shared" si="4"/>
        <v>33.23029366306028</v>
      </c>
      <c r="R58" s="7">
        <f t="shared" si="5"/>
        <v>29.443585780525503</v>
      </c>
      <c r="T58" s="2">
        <v>-1.660657</v>
      </c>
      <c r="U58" s="2">
        <f t="shared" si="6"/>
        <v>-1.0622422266666667</v>
      </c>
      <c r="V58" s="2">
        <v>0.37713612000000002</v>
      </c>
      <c r="W58" s="2">
        <v>0.21384063</v>
      </c>
      <c r="X58" s="2">
        <f t="shared" si="7"/>
        <v>0.73547250000000008</v>
      </c>
      <c r="Y58" s="2">
        <v>0.40658509999999998</v>
      </c>
    </row>
    <row r="59" spans="1:25" x14ac:dyDescent="0.25">
      <c r="A59" s="1">
        <v>36099</v>
      </c>
      <c r="B59" s="2">
        <v>3.8985433999999999</v>
      </c>
      <c r="C59" s="3">
        <v>1136</v>
      </c>
      <c r="D59" s="2">
        <v>2.5015868999999999</v>
      </c>
      <c r="E59" s="3">
        <v>453</v>
      </c>
      <c r="F59" s="2">
        <v>5.1786462000000002</v>
      </c>
      <c r="G59" s="3">
        <v>375</v>
      </c>
      <c r="H59" s="2">
        <v>3.7841649999999998</v>
      </c>
      <c r="I59" s="3">
        <v>139</v>
      </c>
      <c r="K59" s="4">
        <v>0</v>
      </c>
      <c r="L59" s="4"/>
      <c r="M59" s="2">
        <f t="shared" si="0"/>
        <v>2.6770593000000003</v>
      </c>
      <c r="N59" s="2">
        <f t="shared" si="1"/>
        <v>1.2801028000000003</v>
      </c>
      <c r="O59" s="2">
        <f t="shared" si="2"/>
        <v>-1.3969564999999999</v>
      </c>
      <c r="P59" s="2">
        <f t="shared" si="3"/>
        <v>-0.1143784000000001</v>
      </c>
      <c r="Q59" s="7">
        <f t="shared" si="4"/>
        <v>39.87676056338028</v>
      </c>
      <c r="R59" s="7">
        <f t="shared" si="5"/>
        <v>33.010563380281688</v>
      </c>
      <c r="T59" s="2">
        <v>-0.64366460999999997</v>
      </c>
      <c r="U59" s="2">
        <f t="shared" si="6"/>
        <v>-1.2866325033333335</v>
      </c>
      <c r="V59" s="2">
        <v>0.52112968999999998</v>
      </c>
      <c r="W59" s="2">
        <v>1.2714801</v>
      </c>
      <c r="X59" s="2">
        <f t="shared" si="7"/>
        <v>0.52168859000000001</v>
      </c>
      <c r="Y59" s="2">
        <v>0.53513732000000003</v>
      </c>
    </row>
    <row r="60" spans="1:25" x14ac:dyDescent="0.25">
      <c r="A60" s="1">
        <v>36129</v>
      </c>
      <c r="B60" s="2">
        <v>4.0003818000000004</v>
      </c>
      <c r="C60" s="3">
        <v>1130</v>
      </c>
      <c r="D60" s="2">
        <v>3.0328883000000002</v>
      </c>
      <c r="E60" s="3">
        <v>402</v>
      </c>
      <c r="F60" s="2">
        <v>4.6235765999999998</v>
      </c>
      <c r="G60" s="3">
        <v>402</v>
      </c>
      <c r="H60" s="2">
        <v>4.3052419999999998</v>
      </c>
      <c r="I60" s="3">
        <v>185</v>
      </c>
      <c r="K60" s="4">
        <v>0</v>
      </c>
      <c r="L60" s="4"/>
      <c r="M60" s="2">
        <f t="shared" si="0"/>
        <v>1.5906882999999996</v>
      </c>
      <c r="N60" s="2">
        <f t="shared" si="1"/>
        <v>0.62319479999999938</v>
      </c>
      <c r="O60" s="2">
        <f t="shared" si="2"/>
        <v>-0.96749350000000023</v>
      </c>
      <c r="P60" s="2">
        <f t="shared" si="3"/>
        <v>0.30486019999999936</v>
      </c>
      <c r="Q60" s="7">
        <f t="shared" si="4"/>
        <v>35.575221238938056</v>
      </c>
      <c r="R60" s="7">
        <f t="shared" si="5"/>
        <v>35.575221238938056</v>
      </c>
      <c r="T60" s="2">
        <v>-1.5555759</v>
      </c>
      <c r="U60" s="2">
        <f t="shared" si="6"/>
        <v>-1.1050132033333335</v>
      </c>
      <c r="V60" s="2">
        <v>0.53897952999999998</v>
      </c>
      <c r="W60" s="2">
        <v>7.9745040000000003E-2</v>
      </c>
      <c r="X60" s="2">
        <f t="shared" si="7"/>
        <v>0.4946049833333333</v>
      </c>
      <c r="Y60" s="2">
        <v>0.56325959000000003</v>
      </c>
    </row>
    <row r="61" spans="1:25" x14ac:dyDescent="0.25">
      <c r="A61" s="1">
        <v>36160</v>
      </c>
      <c r="B61" s="2">
        <v>3.4160837000000002</v>
      </c>
      <c r="C61" s="3">
        <v>1333</v>
      </c>
      <c r="D61" s="2">
        <v>2.4799205</v>
      </c>
      <c r="E61" s="3">
        <v>471</v>
      </c>
      <c r="F61" s="2">
        <v>4.1801003000000003</v>
      </c>
      <c r="G61" s="3">
        <v>479</v>
      </c>
      <c r="H61" s="2">
        <v>3.4617450999999999</v>
      </c>
      <c r="I61" s="3">
        <v>227</v>
      </c>
      <c r="K61" s="4">
        <v>0</v>
      </c>
      <c r="L61" s="4"/>
      <c r="M61" s="2">
        <f t="shared" si="0"/>
        <v>1.7001798000000004</v>
      </c>
      <c r="N61" s="2">
        <f t="shared" si="1"/>
        <v>0.76401660000000016</v>
      </c>
      <c r="O61" s="2">
        <f t="shared" si="2"/>
        <v>-0.9361632000000002</v>
      </c>
      <c r="P61" s="2">
        <f t="shared" si="3"/>
        <v>4.5661399999999741E-2</v>
      </c>
      <c r="Q61" s="7">
        <f t="shared" si="4"/>
        <v>35.333833458364595</v>
      </c>
      <c r="R61" s="7">
        <f t="shared" si="5"/>
        <v>35.933983495873967</v>
      </c>
      <c r="T61" s="2">
        <v>-1.1157991</v>
      </c>
      <c r="U61" s="2">
        <f t="shared" si="6"/>
        <v>-1.18991848</v>
      </c>
      <c r="V61" s="2">
        <v>0.46010584999999998</v>
      </c>
      <c r="W61" s="2">
        <v>0.13258981</v>
      </c>
      <c r="X61" s="2">
        <f t="shared" si="7"/>
        <v>0.13363200666666666</v>
      </c>
      <c r="Y61" s="2">
        <v>0.46687487</v>
      </c>
    </row>
    <row r="62" spans="1:25" x14ac:dyDescent="0.25">
      <c r="A62" s="1">
        <v>36191</v>
      </c>
      <c r="B62" s="2">
        <v>4.0044158999999997</v>
      </c>
      <c r="C62" s="3">
        <v>1148</v>
      </c>
      <c r="D62" s="2">
        <v>3.3596522000000002</v>
      </c>
      <c r="E62" s="3">
        <v>449</v>
      </c>
      <c r="F62" s="2">
        <v>4.360849</v>
      </c>
      <c r="G62" s="3">
        <v>377</v>
      </c>
      <c r="H62" s="2">
        <v>4.2036756000000004</v>
      </c>
      <c r="I62" s="3">
        <v>199</v>
      </c>
      <c r="K62" s="4">
        <v>0</v>
      </c>
      <c r="L62" s="4"/>
      <c r="M62" s="2">
        <f t="shared" si="0"/>
        <v>1.0011967999999998</v>
      </c>
      <c r="N62" s="2">
        <f t="shared" si="1"/>
        <v>0.35643310000000028</v>
      </c>
      <c r="O62" s="2">
        <f t="shared" si="2"/>
        <v>-0.6447636999999995</v>
      </c>
      <c r="P62" s="2">
        <f t="shared" si="3"/>
        <v>0.19925970000000071</v>
      </c>
      <c r="Q62" s="7">
        <f t="shared" si="4"/>
        <v>39.11149825783972</v>
      </c>
      <c r="R62" s="7">
        <f t="shared" si="5"/>
        <v>32.839721254355403</v>
      </c>
      <c r="T62" s="2">
        <v>-0.89838043999999995</v>
      </c>
      <c r="U62" s="2">
        <f t="shared" si="6"/>
        <v>-1.0799039133333332</v>
      </c>
      <c r="V62" s="2">
        <v>0.47793433000000002</v>
      </c>
      <c r="W62" s="2">
        <v>0.18856117</v>
      </c>
      <c r="X62" s="2">
        <f t="shared" si="7"/>
        <v>0.21267401666666666</v>
      </c>
      <c r="Y62" s="2">
        <v>0.48898461999999998</v>
      </c>
    </row>
    <row r="63" spans="1:25" x14ac:dyDescent="0.25">
      <c r="A63" s="1">
        <v>36219</v>
      </c>
      <c r="B63" s="2">
        <v>3.9362431999999998</v>
      </c>
      <c r="C63" s="3">
        <v>1135</v>
      </c>
      <c r="D63" s="2">
        <v>3.4291266999999999</v>
      </c>
      <c r="E63" s="3">
        <v>418</v>
      </c>
      <c r="F63" s="2">
        <v>4.5759672</v>
      </c>
      <c r="G63" s="3">
        <v>364</v>
      </c>
      <c r="H63" s="2">
        <v>3.8612483000000002</v>
      </c>
      <c r="I63" s="3">
        <v>237</v>
      </c>
      <c r="K63" s="4">
        <v>0</v>
      </c>
      <c r="L63" s="4"/>
      <c r="M63" s="2">
        <f t="shared" si="0"/>
        <v>1.1468405000000002</v>
      </c>
      <c r="N63" s="2">
        <f t="shared" si="1"/>
        <v>0.63972400000000018</v>
      </c>
      <c r="O63" s="2">
        <f t="shared" si="2"/>
        <v>-0.50711649999999997</v>
      </c>
      <c r="P63" s="2">
        <f t="shared" si="3"/>
        <v>-7.4994899999999642E-2</v>
      </c>
      <c r="Q63" s="7">
        <f t="shared" si="4"/>
        <v>36.828193832599119</v>
      </c>
      <c r="R63" s="7">
        <f t="shared" si="5"/>
        <v>32.070484581497794</v>
      </c>
      <c r="T63" s="2">
        <v>-1.2255322</v>
      </c>
      <c r="U63" s="2">
        <f t="shared" si="6"/>
        <v>-1.1547413799999999</v>
      </c>
      <c r="V63" s="2">
        <v>0.44962982000000001</v>
      </c>
      <c r="W63" s="2">
        <v>0.31687106999999998</v>
      </c>
      <c r="X63" s="2">
        <f t="shared" si="7"/>
        <v>0.20357994999999998</v>
      </c>
      <c r="Y63" s="2">
        <v>0.45899258999999998</v>
      </c>
    </row>
    <row r="64" spans="1:25" x14ac:dyDescent="0.25">
      <c r="A64" s="1">
        <v>36250</v>
      </c>
      <c r="B64" s="2">
        <v>4.2116851000000004</v>
      </c>
      <c r="C64" s="3">
        <v>1322</v>
      </c>
      <c r="D64" s="2">
        <v>3.4421297000000002</v>
      </c>
      <c r="E64" s="3">
        <v>500</v>
      </c>
      <c r="F64" s="2">
        <v>4.9313796999999999</v>
      </c>
      <c r="G64" s="3">
        <v>401</v>
      </c>
      <c r="H64" s="2">
        <v>4.2113139999999998</v>
      </c>
      <c r="I64" s="3">
        <v>281</v>
      </c>
      <c r="K64" s="4">
        <v>0</v>
      </c>
      <c r="L64" s="4"/>
      <c r="M64" s="2">
        <f t="shared" si="0"/>
        <v>1.4892499999999997</v>
      </c>
      <c r="N64" s="2">
        <f t="shared" si="1"/>
        <v>0.71969459999999952</v>
      </c>
      <c r="O64" s="2">
        <f t="shared" si="2"/>
        <v>-0.76955540000000022</v>
      </c>
      <c r="P64" s="2">
        <f t="shared" si="3"/>
        <v>-3.7110000000062371E-4</v>
      </c>
      <c r="Q64" s="7">
        <f t="shared" si="4"/>
        <v>37.821482602118003</v>
      </c>
      <c r="R64" s="7">
        <f t="shared" si="5"/>
        <v>30.332829046898638</v>
      </c>
      <c r="T64" s="2">
        <v>-1.3403115000000001</v>
      </c>
      <c r="U64" s="2">
        <f t="shared" si="6"/>
        <v>-1.0994472800000001</v>
      </c>
      <c r="V64" s="2">
        <v>0.46127125000000002</v>
      </c>
      <c r="W64" s="2">
        <v>0.10530761</v>
      </c>
      <c r="X64" s="2">
        <f t="shared" si="7"/>
        <v>0.32964425666666664</v>
      </c>
      <c r="Y64" s="2">
        <v>0.48175393</v>
      </c>
    </row>
    <row r="65" spans="1:25" x14ac:dyDescent="0.25">
      <c r="A65" s="1">
        <v>36280</v>
      </c>
      <c r="B65" s="2">
        <v>3.8530036000000001</v>
      </c>
      <c r="C65" s="3">
        <v>1112</v>
      </c>
      <c r="D65" s="2">
        <v>3.4624453000000002</v>
      </c>
      <c r="E65" s="3">
        <v>367</v>
      </c>
      <c r="F65" s="2">
        <v>4.4418872</v>
      </c>
      <c r="G65" s="3">
        <v>389</v>
      </c>
      <c r="H65" s="2">
        <v>3.7979449000000001</v>
      </c>
      <c r="I65" s="3">
        <v>244</v>
      </c>
      <c r="K65" s="4">
        <v>0</v>
      </c>
      <c r="L65" s="4"/>
      <c r="M65" s="2">
        <f t="shared" si="0"/>
        <v>0.97944189999999987</v>
      </c>
      <c r="N65" s="2">
        <f t="shared" si="1"/>
        <v>0.58888359999999995</v>
      </c>
      <c r="O65" s="2">
        <f t="shared" si="2"/>
        <v>-0.39055829999999991</v>
      </c>
      <c r="P65" s="2">
        <f t="shared" si="3"/>
        <v>-5.5058700000000016E-2</v>
      </c>
      <c r="Q65" s="7">
        <f t="shared" si="4"/>
        <v>33.00359712230216</v>
      </c>
      <c r="R65" s="7">
        <f t="shared" si="5"/>
        <v>34.982014388489212</v>
      </c>
      <c r="T65" s="2">
        <v>-0.73249814000000002</v>
      </c>
      <c r="U65" s="2">
        <f t="shared" si="6"/>
        <v>-0.89838442000000007</v>
      </c>
      <c r="V65" s="2">
        <v>0.46402852999999999</v>
      </c>
      <c r="W65" s="2">
        <v>0.56675408999999999</v>
      </c>
      <c r="X65" s="2">
        <f t="shared" si="7"/>
        <v>0.44908039666666671</v>
      </c>
      <c r="Y65" s="2">
        <v>0.46681139999999999</v>
      </c>
    </row>
    <row r="66" spans="1:25" x14ac:dyDescent="0.25">
      <c r="A66" s="1">
        <v>36311</v>
      </c>
      <c r="B66" s="2">
        <v>3.7285838</v>
      </c>
      <c r="C66" s="3">
        <v>1104</v>
      </c>
      <c r="D66" s="2">
        <v>2.9247833999999999</v>
      </c>
      <c r="E66" s="3">
        <v>384</v>
      </c>
      <c r="F66" s="2">
        <v>4.6141141000000001</v>
      </c>
      <c r="G66" s="3">
        <v>364</v>
      </c>
      <c r="H66" s="2">
        <v>3.4355367000000001</v>
      </c>
      <c r="I66" s="3">
        <v>238</v>
      </c>
      <c r="K66" s="4">
        <v>0</v>
      </c>
      <c r="L66" s="4"/>
      <c r="M66" s="2">
        <f t="shared" si="0"/>
        <v>1.6893307000000002</v>
      </c>
      <c r="N66" s="2">
        <f t="shared" si="1"/>
        <v>0.8855303000000001</v>
      </c>
      <c r="O66" s="2">
        <f t="shared" si="2"/>
        <v>-0.80380040000000008</v>
      </c>
      <c r="P66" s="2">
        <f t="shared" si="3"/>
        <v>-0.29304709999999989</v>
      </c>
      <c r="Q66" s="7">
        <f t="shared" si="4"/>
        <v>34.782608695652172</v>
      </c>
      <c r="R66" s="7">
        <f t="shared" si="5"/>
        <v>32.971014492753625</v>
      </c>
      <c r="T66" s="2">
        <v>-0.62234361999999999</v>
      </c>
      <c r="U66" s="2">
        <f t="shared" si="6"/>
        <v>-1.2367608533333332</v>
      </c>
      <c r="V66" s="2">
        <v>0.37549663999999999</v>
      </c>
      <c r="W66" s="2">
        <v>0.67517948999999999</v>
      </c>
      <c r="X66" s="2">
        <f t="shared" si="7"/>
        <v>0.61830839333333332</v>
      </c>
      <c r="Y66" s="2">
        <v>0.39659202999999998</v>
      </c>
    </row>
    <row r="67" spans="1:25" x14ac:dyDescent="0.25">
      <c r="A67" s="1">
        <v>36341</v>
      </c>
      <c r="B67" s="2">
        <v>4.4669938</v>
      </c>
      <c r="C67" s="3">
        <v>1279</v>
      </c>
      <c r="D67" s="2">
        <v>2.6694957000000001</v>
      </c>
      <c r="E67" s="3">
        <v>396</v>
      </c>
      <c r="F67" s="2">
        <v>5.5478617000000003</v>
      </c>
      <c r="G67" s="3">
        <v>440</v>
      </c>
      <c r="H67" s="2">
        <v>4.9464774</v>
      </c>
      <c r="I67" s="3">
        <v>327</v>
      </c>
      <c r="K67" s="4">
        <v>0</v>
      </c>
      <c r="L67" s="4"/>
      <c r="M67" s="2">
        <f t="shared" si="0"/>
        <v>2.8783660000000002</v>
      </c>
      <c r="N67" s="2">
        <f t="shared" si="1"/>
        <v>1.0808679000000003</v>
      </c>
      <c r="O67" s="2">
        <f t="shared" si="2"/>
        <v>-1.7974980999999999</v>
      </c>
      <c r="P67" s="2">
        <f t="shared" si="3"/>
        <v>0.47948360000000001</v>
      </c>
      <c r="Q67" s="7">
        <f t="shared" si="4"/>
        <v>30.961688819390147</v>
      </c>
      <c r="R67" s="7">
        <f t="shared" si="5"/>
        <v>34.401876465989055</v>
      </c>
      <c r="T67" s="2">
        <v>-2.3554407999999998</v>
      </c>
      <c r="U67" s="2">
        <f t="shared" si="6"/>
        <v>-1.8514480733333334</v>
      </c>
      <c r="V67" s="2">
        <v>0.47659078999999999</v>
      </c>
      <c r="W67" s="2">
        <v>0.61299159999999997</v>
      </c>
      <c r="X67" s="2">
        <f t="shared" si="7"/>
        <v>0.57288276000000005</v>
      </c>
      <c r="Y67" s="2">
        <v>0.46323530000000002</v>
      </c>
    </row>
    <row r="68" spans="1:25" x14ac:dyDescent="0.25">
      <c r="A68" s="1">
        <v>36372</v>
      </c>
      <c r="B68" s="2">
        <v>4.0724815000000003</v>
      </c>
      <c r="C68" s="3">
        <v>1086</v>
      </c>
      <c r="D68" s="2">
        <v>2.4826606999999998</v>
      </c>
      <c r="E68" s="3">
        <v>378</v>
      </c>
      <c r="F68" s="2">
        <v>5.4054228000000002</v>
      </c>
      <c r="G68" s="3">
        <v>348</v>
      </c>
      <c r="H68" s="2">
        <v>4.4958223999999998</v>
      </c>
      <c r="I68" s="3">
        <v>253</v>
      </c>
      <c r="K68" s="4">
        <v>0</v>
      </c>
      <c r="L68" s="4"/>
      <c r="M68" s="2">
        <f t="shared" si="0"/>
        <v>2.9227621000000004</v>
      </c>
      <c r="N68" s="2">
        <f t="shared" si="1"/>
        <v>1.3329412999999999</v>
      </c>
      <c r="O68" s="2">
        <f t="shared" si="2"/>
        <v>-1.5898208000000005</v>
      </c>
      <c r="P68" s="2">
        <f t="shared" si="3"/>
        <v>0.42334089999999946</v>
      </c>
      <c r="Q68" s="7">
        <f t="shared" si="4"/>
        <v>34.806629834254146</v>
      </c>
      <c r="R68" s="7">
        <f t="shared" si="5"/>
        <v>32.044198895027627</v>
      </c>
      <c r="T68" s="2">
        <v>-2.5765598000000001</v>
      </c>
      <c r="U68" s="2">
        <f t="shared" si="6"/>
        <v>-1.9693054466666666</v>
      </c>
      <c r="V68" s="2">
        <v>0.59437348999999995</v>
      </c>
      <c r="W68" s="2">
        <v>0.43047719000000001</v>
      </c>
      <c r="X68" s="2">
        <f t="shared" si="7"/>
        <v>0.87194793000000004</v>
      </c>
      <c r="Y68" s="2">
        <v>0.57796853000000004</v>
      </c>
    </row>
    <row r="69" spans="1:25" x14ac:dyDescent="0.25">
      <c r="A69" s="1">
        <v>36403</v>
      </c>
      <c r="B69" s="2">
        <v>3.8070484000000002</v>
      </c>
      <c r="C69" s="3">
        <v>1080</v>
      </c>
      <c r="D69" s="2">
        <v>2.2092117</v>
      </c>
      <c r="E69" s="3">
        <v>353</v>
      </c>
      <c r="F69" s="2">
        <v>5.0556279000000002</v>
      </c>
      <c r="G69" s="3">
        <v>358</v>
      </c>
      <c r="H69" s="2">
        <v>4.0100417999999998</v>
      </c>
      <c r="I69" s="3">
        <v>280</v>
      </c>
      <c r="K69" s="4">
        <v>0</v>
      </c>
      <c r="L69" s="4"/>
      <c r="M69" s="2">
        <f t="shared" si="0"/>
        <v>2.8464162000000002</v>
      </c>
      <c r="N69" s="2">
        <f t="shared" si="1"/>
        <v>1.2485795</v>
      </c>
      <c r="O69" s="2">
        <f t="shared" si="2"/>
        <v>-1.5978367000000002</v>
      </c>
      <c r="P69" s="2">
        <f t="shared" si="3"/>
        <v>0.20299339999999955</v>
      </c>
      <c r="Q69" s="7">
        <f t="shared" si="4"/>
        <v>32.685185185185183</v>
      </c>
      <c r="R69" s="7">
        <f t="shared" si="5"/>
        <v>33.148148148148145</v>
      </c>
      <c r="T69" s="2">
        <v>-0.97591574000000003</v>
      </c>
      <c r="U69" s="2">
        <f t="shared" si="6"/>
        <v>-1.4859945333333335</v>
      </c>
      <c r="V69" s="2">
        <v>0.62335154000000004</v>
      </c>
      <c r="W69" s="2">
        <v>1.5723750000000001</v>
      </c>
      <c r="X69" s="2">
        <f t="shared" si="7"/>
        <v>0.89683341666666661</v>
      </c>
      <c r="Y69" s="2">
        <v>0.58255875999999995</v>
      </c>
    </row>
    <row r="70" spans="1:25" x14ac:dyDescent="0.25">
      <c r="A70" s="1">
        <v>36433</v>
      </c>
      <c r="B70" s="2">
        <v>4.2748024999999998</v>
      </c>
      <c r="C70" s="3">
        <v>1286</v>
      </c>
      <c r="D70" s="2">
        <v>3.3358677000000001</v>
      </c>
      <c r="E70" s="3">
        <v>440</v>
      </c>
      <c r="F70" s="2">
        <v>5.2490860000000001</v>
      </c>
      <c r="G70" s="3">
        <v>390</v>
      </c>
      <c r="H70" s="2">
        <v>4.3250865000000003</v>
      </c>
      <c r="I70" s="3">
        <v>361</v>
      </c>
      <c r="K70" s="4">
        <v>0</v>
      </c>
      <c r="L70" s="4"/>
      <c r="M70" s="2">
        <f t="shared" si="0"/>
        <v>1.9132183</v>
      </c>
      <c r="N70" s="2">
        <f t="shared" si="1"/>
        <v>0.9742835000000003</v>
      </c>
      <c r="O70" s="2">
        <f t="shared" si="2"/>
        <v>-0.93893479999999974</v>
      </c>
      <c r="P70" s="2">
        <f t="shared" si="3"/>
        <v>5.0284000000000439E-2</v>
      </c>
      <c r="Q70" s="7">
        <f t="shared" si="4"/>
        <v>34.214618973561429</v>
      </c>
      <c r="R70" s="7">
        <f t="shared" si="5"/>
        <v>30.326594090202178</v>
      </c>
      <c r="T70" s="2">
        <v>-0.90550805999999995</v>
      </c>
      <c r="U70" s="2">
        <f t="shared" si="6"/>
        <v>-1.2069780999999999</v>
      </c>
      <c r="V70" s="2">
        <v>0.50892789000000005</v>
      </c>
      <c r="W70" s="2">
        <v>0.68764806000000001</v>
      </c>
      <c r="X70" s="2">
        <f t="shared" si="7"/>
        <v>0.67824841000000002</v>
      </c>
      <c r="Y70" s="2">
        <v>0.48137585999999999</v>
      </c>
    </row>
    <row r="71" spans="1:25" x14ac:dyDescent="0.25">
      <c r="A71" s="1">
        <v>36464</v>
      </c>
      <c r="B71" s="2">
        <v>4.5870557999999999</v>
      </c>
      <c r="C71" s="3">
        <v>1068</v>
      </c>
      <c r="D71" s="2">
        <v>3.5980108999999998</v>
      </c>
      <c r="E71" s="3">
        <v>372</v>
      </c>
      <c r="F71" s="2">
        <v>5.2014104000000003</v>
      </c>
      <c r="G71" s="3">
        <v>337</v>
      </c>
      <c r="H71" s="2">
        <v>5.1531405000000001</v>
      </c>
      <c r="I71" s="3">
        <v>267</v>
      </c>
      <c r="K71" s="4">
        <v>0</v>
      </c>
      <c r="L71" s="4"/>
      <c r="M71" s="2">
        <f t="shared" si="0"/>
        <v>1.6033995000000005</v>
      </c>
      <c r="N71" s="2">
        <f t="shared" si="1"/>
        <v>0.61435460000000042</v>
      </c>
      <c r="O71" s="2">
        <f t="shared" si="2"/>
        <v>-0.98904490000000012</v>
      </c>
      <c r="P71" s="2">
        <f t="shared" si="3"/>
        <v>0.56608470000000022</v>
      </c>
      <c r="Q71" s="7">
        <f t="shared" si="4"/>
        <v>34.831460674157306</v>
      </c>
      <c r="R71" s="7">
        <f t="shared" si="5"/>
        <v>31.554307116104869</v>
      </c>
      <c r="T71" s="2">
        <v>-1.7395105</v>
      </c>
      <c r="U71" s="2">
        <f t="shared" si="6"/>
        <v>-1.0378749033333332</v>
      </c>
      <c r="V71" s="2">
        <v>0.70707313000000005</v>
      </c>
      <c r="W71" s="2">
        <v>-0.22527783000000001</v>
      </c>
      <c r="X71" s="2">
        <f t="shared" si="7"/>
        <v>0.52737534333333336</v>
      </c>
      <c r="Y71" s="2">
        <v>0.67189454000000004</v>
      </c>
    </row>
    <row r="72" spans="1:25" x14ac:dyDescent="0.25">
      <c r="A72" s="1">
        <v>36494</v>
      </c>
      <c r="B72" s="2">
        <v>4.7623894</v>
      </c>
      <c r="C72" s="3">
        <v>1106</v>
      </c>
      <c r="D72" s="2">
        <v>3.8879524999999999</v>
      </c>
      <c r="E72" s="3">
        <v>384</v>
      </c>
      <c r="F72" s="2">
        <v>5.3427343</v>
      </c>
      <c r="G72" s="3">
        <v>404</v>
      </c>
      <c r="H72" s="2">
        <v>5.1531358000000003</v>
      </c>
      <c r="I72" s="3">
        <v>248</v>
      </c>
      <c r="K72" s="4">
        <v>0</v>
      </c>
      <c r="L72" s="4"/>
      <c r="M72" s="2">
        <f t="shared" si="0"/>
        <v>1.4547818000000001</v>
      </c>
      <c r="N72" s="2">
        <f t="shared" si="1"/>
        <v>0.58034490000000005</v>
      </c>
      <c r="O72" s="2">
        <f t="shared" si="2"/>
        <v>-0.87443690000000007</v>
      </c>
      <c r="P72" s="2">
        <f t="shared" si="3"/>
        <v>0.39074640000000027</v>
      </c>
      <c r="Q72" s="7">
        <f t="shared" si="4"/>
        <v>34.719710669077756</v>
      </c>
      <c r="R72" s="7">
        <f t="shared" si="5"/>
        <v>36.528028933092223</v>
      </c>
      <c r="T72" s="2">
        <v>-0.46860615</v>
      </c>
      <c r="U72" s="2">
        <f t="shared" si="6"/>
        <v>-1.2777162166666667</v>
      </c>
      <c r="V72" s="2">
        <v>0.58401199999999998</v>
      </c>
      <c r="W72" s="2">
        <v>1.1197558000000001</v>
      </c>
      <c r="X72" s="2">
        <f t="shared" si="7"/>
        <v>0.57936475333333337</v>
      </c>
      <c r="Y72" s="2">
        <v>0.55845089000000003</v>
      </c>
    </row>
    <row r="73" spans="1:25" x14ac:dyDescent="0.25">
      <c r="A73" s="1">
        <v>36525</v>
      </c>
      <c r="B73" s="2">
        <v>4.8044735999999997</v>
      </c>
      <c r="C73" s="3">
        <v>1305</v>
      </c>
      <c r="D73" s="2">
        <v>3.5812164000000002</v>
      </c>
      <c r="E73" s="3">
        <v>410</v>
      </c>
      <c r="F73" s="2">
        <v>5.5448060999999997</v>
      </c>
      <c r="G73" s="3">
        <v>425</v>
      </c>
      <c r="H73" s="2">
        <v>5.3104195000000001</v>
      </c>
      <c r="I73" s="3">
        <v>390</v>
      </c>
      <c r="K73" s="4">
        <v>0</v>
      </c>
      <c r="L73" s="4"/>
      <c r="M73" s="2">
        <f t="shared" si="0"/>
        <v>1.9635896999999995</v>
      </c>
      <c r="N73" s="2">
        <f t="shared" si="1"/>
        <v>0.74033250000000006</v>
      </c>
      <c r="O73" s="2">
        <f t="shared" si="2"/>
        <v>-1.2232571999999995</v>
      </c>
      <c r="P73" s="2">
        <f t="shared" si="3"/>
        <v>0.50594590000000039</v>
      </c>
      <c r="Q73" s="7">
        <f t="shared" si="4"/>
        <v>31.417624521072796</v>
      </c>
      <c r="R73" s="7">
        <f t="shared" si="5"/>
        <v>32.567049808429118</v>
      </c>
      <c r="T73" s="2">
        <v>-1.625032</v>
      </c>
      <c r="U73" s="2">
        <f t="shared" si="6"/>
        <v>-0.90787788999999997</v>
      </c>
      <c r="V73" s="2">
        <v>0.50673937999999996</v>
      </c>
      <c r="W73" s="2">
        <v>0.84361629000000005</v>
      </c>
      <c r="X73" s="2">
        <f t="shared" si="7"/>
        <v>1.16418903</v>
      </c>
      <c r="Y73" s="2">
        <v>0.47794084999999997</v>
      </c>
    </row>
    <row r="74" spans="1:25" x14ac:dyDescent="0.25">
      <c r="A74" s="1">
        <v>36556</v>
      </c>
      <c r="B74" s="2">
        <v>4.9224952000000002</v>
      </c>
      <c r="C74" s="3">
        <v>1097</v>
      </c>
      <c r="D74" s="2">
        <v>3.9305232999999999</v>
      </c>
      <c r="E74" s="3">
        <v>342</v>
      </c>
      <c r="F74" s="2">
        <v>5.8000100000000003</v>
      </c>
      <c r="G74" s="3">
        <v>357</v>
      </c>
      <c r="H74" s="2">
        <v>4.5600537000000001</v>
      </c>
      <c r="I74" s="3">
        <v>327</v>
      </c>
      <c r="K74" s="4">
        <v>0</v>
      </c>
      <c r="L74" s="4"/>
      <c r="M74" s="2">
        <f t="shared" ref="M74:M137" si="8">F74-D74</f>
        <v>1.8694867000000004</v>
      </c>
      <c r="N74" s="2">
        <f t="shared" ref="N74:N137" si="9">F74-$B74</f>
        <v>0.87751480000000015</v>
      </c>
      <c r="O74" s="2">
        <f t="shared" ref="O74:O137" si="10">D74-$B74</f>
        <v>-0.99197190000000024</v>
      </c>
      <c r="P74" s="2">
        <f t="shared" ref="P74:P137" si="11">H74-B74</f>
        <v>-0.36244150000000008</v>
      </c>
      <c r="Q74" s="7">
        <f t="shared" ref="Q74:Q137" si="12">100*E74/C74</f>
        <v>31.175934366453966</v>
      </c>
      <c r="R74" s="7">
        <f t="shared" ref="R74:R137" si="13">100*G74/C74</f>
        <v>32.5432999088423</v>
      </c>
      <c r="T74" s="2">
        <v>-0.62999552000000003</v>
      </c>
      <c r="U74" s="2">
        <f t="shared" si="6"/>
        <v>-1.1064724400000001</v>
      </c>
      <c r="V74" s="2">
        <v>0.58421520000000005</v>
      </c>
      <c r="W74" s="2">
        <v>1.5291950000000001</v>
      </c>
      <c r="X74" s="2">
        <f t="shared" si="7"/>
        <v>1.2846663633333335</v>
      </c>
      <c r="Y74" s="2">
        <v>0.57802732999999995</v>
      </c>
    </row>
    <row r="75" spans="1:25" x14ac:dyDescent="0.25">
      <c r="A75" s="1">
        <v>36585</v>
      </c>
      <c r="B75" s="2">
        <v>6.1623609000000004</v>
      </c>
      <c r="C75" s="3">
        <v>1114</v>
      </c>
      <c r="D75" s="2">
        <v>4.782527</v>
      </c>
      <c r="E75" s="3">
        <v>318</v>
      </c>
      <c r="F75" s="2">
        <v>7.3787285000000002</v>
      </c>
      <c r="G75" s="3">
        <v>400</v>
      </c>
      <c r="H75" s="2">
        <v>5.6300410999999997</v>
      </c>
      <c r="I75" s="3">
        <v>331</v>
      </c>
      <c r="K75" s="4">
        <v>0</v>
      </c>
      <c r="L75" s="4"/>
      <c r="M75" s="2">
        <f t="shared" si="8"/>
        <v>2.5962015000000003</v>
      </c>
      <c r="N75" s="2">
        <f t="shared" si="9"/>
        <v>1.2163675999999999</v>
      </c>
      <c r="O75" s="2">
        <f t="shared" si="10"/>
        <v>-1.3798339000000004</v>
      </c>
      <c r="P75" s="2">
        <f t="shared" si="11"/>
        <v>-0.53231980000000068</v>
      </c>
      <c r="Q75" s="7">
        <f t="shared" si="12"/>
        <v>28.545780969479353</v>
      </c>
      <c r="R75" s="7">
        <f t="shared" si="13"/>
        <v>35.906642728904849</v>
      </c>
      <c r="T75" s="2">
        <v>-1.0643898000000001</v>
      </c>
      <c r="U75" s="2">
        <f t="shared" ref="U75:U138" si="14">AVERAGE(T74:T76)</f>
        <v>-0.99971107333333331</v>
      </c>
      <c r="V75" s="2">
        <v>0.55563498</v>
      </c>
      <c r="W75" s="2">
        <v>1.4811878000000001</v>
      </c>
      <c r="X75" s="2">
        <f t="shared" ref="X75:X138" si="15">AVERAGE(W74:W76)</f>
        <v>1.1142677033333335</v>
      </c>
      <c r="Y75" s="2">
        <v>0.49980004</v>
      </c>
    </row>
    <row r="76" spans="1:25" x14ac:dyDescent="0.25">
      <c r="A76" s="1">
        <v>36616</v>
      </c>
      <c r="B76" s="2">
        <v>5.7974351999999998</v>
      </c>
      <c r="C76" s="3">
        <v>1303</v>
      </c>
      <c r="D76" s="2">
        <v>4.6506635000000003</v>
      </c>
      <c r="E76" s="3">
        <v>386</v>
      </c>
      <c r="F76" s="2">
        <v>6.4695479000000002</v>
      </c>
      <c r="G76" s="3">
        <v>416</v>
      </c>
      <c r="H76" s="2">
        <v>5.9239294999999998</v>
      </c>
      <c r="I76" s="3">
        <v>417</v>
      </c>
      <c r="K76" s="4">
        <v>0</v>
      </c>
      <c r="L76" s="4"/>
      <c r="M76" s="2">
        <f t="shared" si="8"/>
        <v>1.8188844</v>
      </c>
      <c r="N76" s="2">
        <f t="shared" si="9"/>
        <v>0.67211270000000045</v>
      </c>
      <c r="O76" s="2">
        <f t="shared" si="10"/>
        <v>-1.1467716999999995</v>
      </c>
      <c r="P76" s="2">
        <f t="shared" si="11"/>
        <v>0.12649430000000006</v>
      </c>
      <c r="Q76" s="7">
        <f t="shared" si="12"/>
        <v>29.623944742900999</v>
      </c>
      <c r="R76" s="7">
        <f t="shared" si="13"/>
        <v>31.926323867996931</v>
      </c>
      <c r="T76" s="2">
        <v>-1.3047479</v>
      </c>
      <c r="U76" s="2">
        <f t="shared" si="14"/>
        <v>-1.3459012333333333</v>
      </c>
      <c r="V76" s="2">
        <v>0.49867829000000002</v>
      </c>
      <c r="W76" s="2">
        <v>0.33242031</v>
      </c>
      <c r="X76" s="2">
        <f t="shared" si="15"/>
        <v>0.89900104666666669</v>
      </c>
      <c r="Y76" s="2">
        <v>0.46838021000000002</v>
      </c>
    </row>
    <row r="77" spans="1:25" x14ac:dyDescent="0.25">
      <c r="A77" s="1">
        <v>36646</v>
      </c>
      <c r="B77" s="2">
        <v>5.6527653999999998</v>
      </c>
      <c r="C77" s="3">
        <v>1098</v>
      </c>
      <c r="D77" s="2">
        <v>3.9019936999999998</v>
      </c>
      <c r="E77" s="3">
        <v>306</v>
      </c>
      <c r="F77" s="2">
        <v>6.7022477</v>
      </c>
      <c r="G77" s="3">
        <v>367</v>
      </c>
      <c r="H77" s="2">
        <v>6.2118343999999999</v>
      </c>
      <c r="I77" s="3">
        <v>345</v>
      </c>
      <c r="K77" s="4">
        <v>0</v>
      </c>
      <c r="L77" s="4"/>
      <c r="M77" s="2">
        <f t="shared" si="8"/>
        <v>2.8002540000000002</v>
      </c>
      <c r="N77" s="2">
        <f t="shared" si="9"/>
        <v>1.0494823000000002</v>
      </c>
      <c r="O77" s="2">
        <f t="shared" si="10"/>
        <v>-1.7507717</v>
      </c>
      <c r="P77" s="2">
        <f t="shared" si="11"/>
        <v>0.55906900000000004</v>
      </c>
      <c r="Q77" s="7">
        <f t="shared" si="12"/>
        <v>27.868852459016395</v>
      </c>
      <c r="R77" s="7">
        <f t="shared" si="13"/>
        <v>33.424408014571952</v>
      </c>
      <c r="T77" s="2">
        <v>-1.668566</v>
      </c>
      <c r="U77" s="2">
        <f t="shared" si="14"/>
        <v>-1.4069456</v>
      </c>
      <c r="V77" s="2">
        <v>0.53660019000000003</v>
      </c>
      <c r="W77" s="2">
        <v>0.88339502999999997</v>
      </c>
      <c r="X77" s="2">
        <f t="shared" si="15"/>
        <v>0.78494788000000015</v>
      </c>
      <c r="Y77" s="2">
        <v>0.57495224</v>
      </c>
    </row>
    <row r="78" spans="1:25" x14ac:dyDescent="0.25">
      <c r="A78" s="1">
        <v>36677</v>
      </c>
      <c r="B78" s="2">
        <v>6.4046531</v>
      </c>
      <c r="C78" s="3">
        <v>1114</v>
      </c>
      <c r="D78" s="2">
        <v>4.6025691000000002</v>
      </c>
      <c r="E78" s="3">
        <v>335</v>
      </c>
      <c r="F78" s="2">
        <v>7.7023123</v>
      </c>
      <c r="G78" s="3">
        <v>403</v>
      </c>
      <c r="H78" s="2">
        <v>6.2879237000000003</v>
      </c>
      <c r="I78" s="3">
        <v>284</v>
      </c>
      <c r="K78" s="4">
        <v>0</v>
      </c>
      <c r="L78" s="4"/>
      <c r="M78" s="2">
        <f t="shared" si="8"/>
        <v>3.0997431999999998</v>
      </c>
      <c r="N78" s="2">
        <f t="shared" si="9"/>
        <v>1.2976592</v>
      </c>
      <c r="O78" s="2">
        <f t="shared" si="10"/>
        <v>-1.8020839999999998</v>
      </c>
      <c r="P78" s="2">
        <f t="shared" si="11"/>
        <v>-0.11672939999999965</v>
      </c>
      <c r="Q78" s="7">
        <f t="shared" si="12"/>
        <v>30.071813285457811</v>
      </c>
      <c r="R78" s="7">
        <f t="shared" si="13"/>
        <v>36.175942549371634</v>
      </c>
      <c r="T78" s="2">
        <v>-1.2475229000000001</v>
      </c>
      <c r="U78" s="2">
        <f t="shared" si="14"/>
        <v>-1.4786482666666665</v>
      </c>
      <c r="V78" s="2">
        <v>0.56681764000000001</v>
      </c>
      <c r="W78" s="2">
        <v>1.1390283000000001</v>
      </c>
      <c r="X78" s="2">
        <f t="shared" si="15"/>
        <v>1.0322268433333333</v>
      </c>
      <c r="Y78" s="2">
        <v>0.53110637999999999</v>
      </c>
    </row>
    <row r="79" spans="1:25" x14ac:dyDescent="0.25">
      <c r="A79" s="1">
        <v>36707</v>
      </c>
      <c r="B79" s="2">
        <v>5.8962216999999999</v>
      </c>
      <c r="C79" s="3">
        <v>1258</v>
      </c>
      <c r="D79" s="2">
        <v>4.3562129000000001</v>
      </c>
      <c r="E79" s="3">
        <v>376</v>
      </c>
      <c r="F79" s="2">
        <v>7.1590698000000001</v>
      </c>
      <c r="G79" s="3">
        <v>431</v>
      </c>
      <c r="H79" s="2">
        <v>6.0270245999999998</v>
      </c>
      <c r="I79" s="3">
        <v>344</v>
      </c>
      <c r="K79" s="4">
        <v>0</v>
      </c>
      <c r="L79" s="4"/>
      <c r="M79" s="2">
        <f t="shared" si="8"/>
        <v>2.8028569000000001</v>
      </c>
      <c r="N79" s="2">
        <f t="shared" si="9"/>
        <v>1.2628481000000003</v>
      </c>
      <c r="O79" s="2">
        <f t="shared" si="10"/>
        <v>-1.5400087999999998</v>
      </c>
      <c r="P79" s="2">
        <f t="shared" si="11"/>
        <v>0.13080289999999994</v>
      </c>
      <c r="Q79" s="7">
        <f t="shared" si="12"/>
        <v>29.888712241653419</v>
      </c>
      <c r="R79" s="7">
        <f t="shared" si="13"/>
        <v>34.26073131955485</v>
      </c>
      <c r="T79" s="2">
        <v>-1.5198559</v>
      </c>
      <c r="U79" s="2">
        <f t="shared" si="14"/>
        <v>-1.1659134200000001</v>
      </c>
      <c r="V79" s="2">
        <v>0.50184603000000005</v>
      </c>
      <c r="W79" s="2">
        <v>1.0742571999999999</v>
      </c>
      <c r="X79" s="2">
        <f t="shared" si="15"/>
        <v>1.00244391</v>
      </c>
      <c r="Y79" s="2">
        <v>0.49611802999999999</v>
      </c>
    </row>
    <row r="80" spans="1:25" x14ac:dyDescent="0.25">
      <c r="A80" s="1">
        <v>36738</v>
      </c>
      <c r="B80" s="2">
        <v>3.9478952</v>
      </c>
      <c r="C80" s="3">
        <v>1115</v>
      </c>
      <c r="D80" s="2">
        <v>3.1996991000000001</v>
      </c>
      <c r="E80" s="3">
        <v>354</v>
      </c>
      <c r="F80" s="2">
        <v>4.7725394000000003</v>
      </c>
      <c r="G80" s="3">
        <v>407</v>
      </c>
      <c r="H80" s="2">
        <v>3.6806036</v>
      </c>
      <c r="I80" s="3">
        <v>276</v>
      </c>
      <c r="K80" s="4">
        <v>0</v>
      </c>
      <c r="L80" s="4"/>
      <c r="M80" s="2">
        <f t="shared" si="8"/>
        <v>1.5728403000000002</v>
      </c>
      <c r="N80" s="2">
        <f t="shared" si="9"/>
        <v>0.82464420000000027</v>
      </c>
      <c r="O80" s="2">
        <f t="shared" si="10"/>
        <v>-0.74819609999999992</v>
      </c>
      <c r="P80" s="2">
        <f t="shared" si="11"/>
        <v>-0.26729160000000007</v>
      </c>
      <c r="Q80" s="7">
        <f t="shared" si="12"/>
        <v>31.748878923766817</v>
      </c>
      <c r="R80" s="7">
        <f t="shared" si="13"/>
        <v>36.502242152466366</v>
      </c>
      <c r="T80" s="2">
        <v>-0.73036146000000002</v>
      </c>
      <c r="U80" s="2">
        <f t="shared" si="14"/>
        <v>-1.2431254533333334</v>
      </c>
      <c r="V80" s="2">
        <v>0.42545306999999999</v>
      </c>
      <c r="W80" s="2">
        <v>0.79404622999999996</v>
      </c>
      <c r="X80" s="2">
        <f t="shared" si="15"/>
        <v>0.62222231666666661</v>
      </c>
      <c r="Y80" s="2">
        <v>0.45566299999999998</v>
      </c>
    </row>
    <row r="81" spans="1:25" x14ac:dyDescent="0.25">
      <c r="A81" s="1">
        <v>36769</v>
      </c>
      <c r="B81" s="2">
        <v>3.8808411</v>
      </c>
      <c r="C81" s="3">
        <v>1134</v>
      </c>
      <c r="D81" s="2">
        <v>2.9590082</v>
      </c>
      <c r="E81" s="3">
        <v>366</v>
      </c>
      <c r="F81" s="2">
        <v>4.5575758000000004</v>
      </c>
      <c r="G81" s="3">
        <v>348</v>
      </c>
      <c r="H81" s="2">
        <v>4.0693434999999996</v>
      </c>
      <c r="I81" s="3">
        <v>335</v>
      </c>
      <c r="K81" s="4">
        <v>0</v>
      </c>
      <c r="L81" s="4"/>
      <c r="M81" s="2">
        <f t="shared" si="8"/>
        <v>1.5985676000000004</v>
      </c>
      <c r="N81" s="2">
        <f t="shared" si="9"/>
        <v>0.67673470000000036</v>
      </c>
      <c r="O81" s="2">
        <f t="shared" si="10"/>
        <v>-0.92183290000000007</v>
      </c>
      <c r="P81" s="2">
        <f t="shared" si="11"/>
        <v>0.18850239999999951</v>
      </c>
      <c r="Q81" s="7">
        <f t="shared" si="12"/>
        <v>32.275132275132272</v>
      </c>
      <c r="R81" s="7">
        <f t="shared" si="13"/>
        <v>30.687830687830687</v>
      </c>
      <c r="T81" s="2">
        <v>-1.4791589999999999</v>
      </c>
      <c r="U81" s="2">
        <f t="shared" si="14"/>
        <v>-1.2583251533333333</v>
      </c>
      <c r="V81" s="2">
        <v>0.40099975999999998</v>
      </c>
      <c r="W81" s="2">
        <v>-1.6364800000000001E-3</v>
      </c>
      <c r="X81" s="2">
        <f t="shared" si="15"/>
        <v>0.33001551333333329</v>
      </c>
      <c r="Y81" s="2">
        <v>0.44011508999999999</v>
      </c>
    </row>
    <row r="82" spans="1:25" x14ac:dyDescent="0.25">
      <c r="A82" s="1">
        <v>36799</v>
      </c>
      <c r="B82" s="2">
        <v>3.9684442</v>
      </c>
      <c r="C82" s="3">
        <v>1329</v>
      </c>
      <c r="D82" s="2">
        <v>3.0148046000000002</v>
      </c>
      <c r="E82" s="3">
        <v>381</v>
      </c>
      <c r="F82" s="2">
        <v>4.2327490000000001</v>
      </c>
      <c r="G82" s="3">
        <v>440</v>
      </c>
      <c r="H82" s="2">
        <v>4.3776570000000001</v>
      </c>
      <c r="I82" s="3">
        <v>390</v>
      </c>
      <c r="K82" s="4">
        <v>0</v>
      </c>
      <c r="L82" s="4"/>
      <c r="M82" s="2">
        <f t="shared" si="8"/>
        <v>1.2179443999999999</v>
      </c>
      <c r="N82" s="2">
        <f t="shared" si="9"/>
        <v>0.26430480000000012</v>
      </c>
      <c r="O82" s="2">
        <f t="shared" si="10"/>
        <v>-0.95363959999999981</v>
      </c>
      <c r="P82" s="2">
        <f t="shared" si="11"/>
        <v>0.40921280000000015</v>
      </c>
      <c r="Q82" s="7">
        <f t="shared" si="12"/>
        <v>28.668171557562076</v>
      </c>
      <c r="R82" s="7">
        <f t="shared" si="13"/>
        <v>33.107599699021819</v>
      </c>
      <c r="T82" s="2">
        <v>-1.565455</v>
      </c>
      <c r="U82" s="2">
        <f t="shared" si="14"/>
        <v>-1.3143940833333334</v>
      </c>
      <c r="V82" s="2">
        <v>0.38063258999999999</v>
      </c>
      <c r="W82" s="2">
        <v>0.19763679000000001</v>
      </c>
      <c r="X82" s="2">
        <f t="shared" si="15"/>
        <v>9.5856716666666675E-2</v>
      </c>
      <c r="Y82" s="2">
        <v>0.39241901000000001</v>
      </c>
    </row>
    <row r="83" spans="1:25" x14ac:dyDescent="0.25">
      <c r="A83" s="1">
        <v>36830</v>
      </c>
      <c r="B83" s="2">
        <v>4.3896743000000003</v>
      </c>
      <c r="C83" s="3">
        <v>1083</v>
      </c>
      <c r="D83" s="2">
        <v>3.7551730000000001</v>
      </c>
      <c r="E83" s="3">
        <v>308</v>
      </c>
      <c r="F83" s="2">
        <v>4.5807266999999996</v>
      </c>
      <c r="G83" s="3">
        <v>347</v>
      </c>
      <c r="H83" s="2">
        <v>4.6851836000000002</v>
      </c>
      <c r="I83" s="3">
        <v>332</v>
      </c>
      <c r="K83" s="4">
        <v>0</v>
      </c>
      <c r="L83" s="4"/>
      <c r="M83" s="2">
        <f t="shared" si="8"/>
        <v>0.8255536999999995</v>
      </c>
      <c r="N83" s="2">
        <f t="shared" si="9"/>
        <v>0.19105239999999934</v>
      </c>
      <c r="O83" s="2">
        <f t="shared" si="10"/>
        <v>-0.63450130000000016</v>
      </c>
      <c r="P83" s="2">
        <f t="shared" si="11"/>
        <v>0.29550929999999997</v>
      </c>
      <c r="Q83" s="7">
        <f t="shared" si="12"/>
        <v>28.439519852262233</v>
      </c>
      <c r="R83" s="7">
        <f t="shared" si="13"/>
        <v>32.040627885503234</v>
      </c>
      <c r="T83" s="2">
        <v>-0.89856824999999996</v>
      </c>
      <c r="U83" s="2">
        <f t="shared" si="14"/>
        <v>-1.2782952833333334</v>
      </c>
      <c r="V83" s="2">
        <v>0.38421404999999997</v>
      </c>
      <c r="W83" s="2">
        <v>9.156984E-2</v>
      </c>
      <c r="X83" s="2">
        <f t="shared" si="15"/>
        <v>8.1693680000000005E-2</v>
      </c>
      <c r="Y83" s="2">
        <v>0.40487157000000001</v>
      </c>
    </row>
    <row r="84" spans="1:25" x14ac:dyDescent="0.25">
      <c r="A84" s="1">
        <v>36860</v>
      </c>
      <c r="B84" s="2">
        <v>4.5515591999999998</v>
      </c>
      <c r="C84" s="3">
        <v>1037</v>
      </c>
      <c r="D84" s="2">
        <v>3.8320166000000002</v>
      </c>
      <c r="E84" s="3">
        <v>310</v>
      </c>
      <c r="F84" s="2">
        <v>4.9617252000000001</v>
      </c>
      <c r="G84" s="3">
        <v>354</v>
      </c>
      <c r="H84" s="2">
        <v>4.8622231999999999</v>
      </c>
      <c r="I84" s="3">
        <v>287</v>
      </c>
      <c r="K84" s="4">
        <v>0</v>
      </c>
      <c r="L84" s="4"/>
      <c r="M84" s="2">
        <f t="shared" si="8"/>
        <v>1.1297085999999998</v>
      </c>
      <c r="N84" s="2">
        <f t="shared" si="9"/>
        <v>0.41016600000000025</v>
      </c>
      <c r="O84" s="2">
        <f t="shared" si="10"/>
        <v>-0.71954259999999959</v>
      </c>
      <c r="P84" s="2">
        <f t="shared" si="11"/>
        <v>0.31066400000000005</v>
      </c>
      <c r="Q84" s="7">
        <f t="shared" si="12"/>
        <v>29.893924783027966</v>
      </c>
      <c r="R84" s="7">
        <f t="shared" si="13"/>
        <v>34.136933461909351</v>
      </c>
      <c r="T84" s="2">
        <v>-1.3708625999999999</v>
      </c>
      <c r="U84" s="2">
        <f t="shared" si="14"/>
        <v>-1.1584811833333333</v>
      </c>
      <c r="V84" s="2">
        <v>0.43391713999999998</v>
      </c>
      <c r="W84" s="2">
        <v>-4.4125589999999999E-2</v>
      </c>
      <c r="X84" s="2">
        <f t="shared" si="15"/>
        <v>0.14500348666666668</v>
      </c>
      <c r="Y84" s="2">
        <v>0.44642391999999997</v>
      </c>
    </row>
    <row r="85" spans="1:25" x14ac:dyDescent="0.25">
      <c r="A85" s="1">
        <v>36891</v>
      </c>
      <c r="B85" s="2">
        <v>4.1447634000000004</v>
      </c>
      <c r="C85" s="3">
        <v>1238</v>
      </c>
      <c r="D85" s="2">
        <v>2.8162775999999998</v>
      </c>
      <c r="E85" s="3">
        <v>362</v>
      </c>
      <c r="F85" s="2">
        <v>4.9530547</v>
      </c>
      <c r="G85" s="3">
        <v>408</v>
      </c>
      <c r="H85" s="2">
        <v>4.5553309000000004</v>
      </c>
      <c r="I85" s="3">
        <v>363</v>
      </c>
      <c r="K85" s="4">
        <v>0</v>
      </c>
      <c r="L85" s="4"/>
      <c r="M85" s="2">
        <f t="shared" si="8"/>
        <v>2.1367771000000002</v>
      </c>
      <c r="N85" s="2">
        <f t="shared" si="9"/>
        <v>0.8082912999999996</v>
      </c>
      <c r="O85" s="2">
        <f t="shared" si="10"/>
        <v>-1.3284858000000006</v>
      </c>
      <c r="P85" s="2">
        <f t="shared" si="11"/>
        <v>0.41056749999999997</v>
      </c>
      <c r="Q85" s="7">
        <f t="shared" si="12"/>
        <v>29.240710823909531</v>
      </c>
      <c r="R85" s="7">
        <f t="shared" si="13"/>
        <v>32.956381260096933</v>
      </c>
      <c r="T85" s="2">
        <v>-1.2060127</v>
      </c>
      <c r="U85" s="2">
        <f t="shared" si="14"/>
        <v>-1.1323170433333334</v>
      </c>
      <c r="V85" s="2">
        <v>0.37858552000000001</v>
      </c>
      <c r="W85" s="2">
        <v>0.38756621000000002</v>
      </c>
      <c r="X85" s="2">
        <f t="shared" si="15"/>
        <v>0.35373882333333334</v>
      </c>
      <c r="Y85" s="2">
        <v>0.36858354999999998</v>
      </c>
    </row>
    <row r="86" spans="1:25" x14ac:dyDescent="0.25">
      <c r="A86" s="1">
        <v>36922</v>
      </c>
      <c r="B86" s="2">
        <v>4.0859271000000001</v>
      </c>
      <c r="C86" s="3">
        <v>1089</v>
      </c>
      <c r="D86" s="2">
        <v>3.1140167000000001</v>
      </c>
      <c r="E86" s="3">
        <v>326</v>
      </c>
      <c r="F86" s="2">
        <v>4.5438874</v>
      </c>
      <c r="G86" s="3">
        <v>343</v>
      </c>
      <c r="H86" s="2">
        <v>4.3571371000000001</v>
      </c>
      <c r="I86" s="3">
        <v>341</v>
      </c>
      <c r="K86" s="4">
        <v>0</v>
      </c>
      <c r="L86" s="4"/>
      <c r="M86" s="2">
        <f t="shared" si="8"/>
        <v>1.4298706999999999</v>
      </c>
      <c r="N86" s="2">
        <f t="shared" si="9"/>
        <v>0.45796029999999988</v>
      </c>
      <c r="O86" s="2">
        <f t="shared" si="10"/>
        <v>-0.97191040000000006</v>
      </c>
      <c r="P86" s="2">
        <f t="shared" si="11"/>
        <v>0.27120999999999995</v>
      </c>
      <c r="Q86" s="7">
        <f t="shared" si="12"/>
        <v>29.935720844811755</v>
      </c>
      <c r="R86" s="7">
        <f t="shared" si="13"/>
        <v>31.496786042240586</v>
      </c>
      <c r="T86" s="2">
        <v>-0.82007582999999995</v>
      </c>
      <c r="U86" s="2">
        <f t="shared" si="14"/>
        <v>-1.23229521</v>
      </c>
      <c r="V86" s="2">
        <v>0.38459162000000002</v>
      </c>
      <c r="W86" s="2">
        <v>0.71777584999999999</v>
      </c>
      <c r="X86" s="2">
        <f t="shared" si="15"/>
        <v>0.17631020999999999</v>
      </c>
      <c r="Y86" s="2">
        <v>0.42350573000000002</v>
      </c>
    </row>
    <row r="87" spans="1:25" x14ac:dyDescent="0.25">
      <c r="A87" s="1">
        <v>36950</v>
      </c>
      <c r="B87" s="2">
        <v>4.2029588000000002</v>
      </c>
      <c r="C87" s="3">
        <v>1041</v>
      </c>
      <c r="D87" s="2">
        <v>3.5121406999999998</v>
      </c>
      <c r="E87" s="3">
        <v>279</v>
      </c>
      <c r="F87" s="2">
        <v>4.2058999999999997</v>
      </c>
      <c r="G87" s="3">
        <v>360</v>
      </c>
      <c r="H87" s="2">
        <v>4.9393243</v>
      </c>
      <c r="I87" s="3">
        <v>316</v>
      </c>
      <c r="K87" s="4">
        <v>0</v>
      </c>
      <c r="L87" s="4"/>
      <c r="M87" s="2">
        <f t="shared" si="8"/>
        <v>0.69375929999999997</v>
      </c>
      <c r="N87" s="2">
        <f t="shared" si="9"/>
        <v>2.9411999999995331E-3</v>
      </c>
      <c r="O87" s="2">
        <f t="shared" si="10"/>
        <v>-0.69081810000000043</v>
      </c>
      <c r="P87" s="2">
        <f t="shared" si="11"/>
        <v>0.73636549999999978</v>
      </c>
      <c r="Q87" s="7">
        <f t="shared" si="12"/>
        <v>26.801152737752162</v>
      </c>
      <c r="R87" s="7">
        <f t="shared" si="13"/>
        <v>34.582132564841501</v>
      </c>
      <c r="T87" s="2">
        <v>-1.6707970999999999</v>
      </c>
      <c r="U87" s="2">
        <f t="shared" si="14"/>
        <v>-1.1941261433333334</v>
      </c>
      <c r="V87" s="2">
        <v>0.44699844999999999</v>
      </c>
      <c r="W87" s="2">
        <v>-0.57641142999999995</v>
      </c>
      <c r="X87" s="2">
        <f t="shared" si="15"/>
        <v>0.3128689466666667</v>
      </c>
      <c r="Y87" s="2">
        <v>0.43082400999999998</v>
      </c>
    </row>
    <row r="88" spans="1:25" x14ac:dyDescent="0.25">
      <c r="A88" s="1">
        <v>36981</v>
      </c>
      <c r="B88" s="2">
        <v>3.9198192000000001</v>
      </c>
      <c r="C88" s="3">
        <v>1193</v>
      </c>
      <c r="D88" s="2">
        <v>2.9264616999999999</v>
      </c>
      <c r="E88" s="3">
        <v>299</v>
      </c>
      <c r="F88" s="2">
        <v>4.6462972999999996</v>
      </c>
      <c r="G88" s="3">
        <v>452</v>
      </c>
      <c r="H88" s="2">
        <v>3.8122809000000002</v>
      </c>
      <c r="I88" s="3">
        <v>310</v>
      </c>
      <c r="K88" s="4">
        <v>0</v>
      </c>
      <c r="L88" s="4"/>
      <c r="M88" s="2">
        <f t="shared" si="8"/>
        <v>1.7198355999999997</v>
      </c>
      <c r="N88" s="2">
        <f t="shared" si="9"/>
        <v>0.72647809999999957</v>
      </c>
      <c r="O88" s="2">
        <f t="shared" si="10"/>
        <v>-0.99335750000000012</v>
      </c>
      <c r="P88" s="2">
        <f t="shared" si="11"/>
        <v>-0.10753829999999986</v>
      </c>
      <c r="Q88" s="7">
        <f t="shared" si="12"/>
        <v>25.062866722548197</v>
      </c>
      <c r="R88" s="7">
        <f t="shared" si="13"/>
        <v>37.887678122380557</v>
      </c>
      <c r="T88" s="2">
        <v>-1.0915055</v>
      </c>
      <c r="U88" s="2">
        <f t="shared" si="14"/>
        <v>-1.3250884666666665</v>
      </c>
      <c r="V88" s="2">
        <v>0.44260896</v>
      </c>
      <c r="W88" s="2">
        <v>0.79724242000000001</v>
      </c>
      <c r="X88" s="2">
        <f t="shared" si="15"/>
        <v>-6.2396236666666639E-2</v>
      </c>
      <c r="Y88" s="2">
        <v>0.42757177000000002</v>
      </c>
    </row>
    <row r="89" spans="1:25" x14ac:dyDescent="0.25">
      <c r="A89" s="1">
        <v>37011</v>
      </c>
      <c r="B89" s="2">
        <v>4.6447327999999999</v>
      </c>
      <c r="C89" s="3">
        <v>1022</v>
      </c>
      <c r="D89" s="2">
        <v>3.8111622999999999</v>
      </c>
      <c r="E89" s="3">
        <v>264</v>
      </c>
      <c r="F89" s="2">
        <v>4.8738612000000003</v>
      </c>
      <c r="G89" s="3">
        <v>378</v>
      </c>
      <c r="H89" s="2">
        <v>5.0395516999999996</v>
      </c>
      <c r="I89" s="3">
        <v>260</v>
      </c>
      <c r="K89" s="4">
        <v>0</v>
      </c>
      <c r="L89" s="4"/>
      <c r="M89" s="2">
        <f t="shared" si="8"/>
        <v>1.0626989000000004</v>
      </c>
      <c r="N89" s="2">
        <f t="shared" si="9"/>
        <v>0.22912840000000045</v>
      </c>
      <c r="O89" s="2">
        <f t="shared" si="10"/>
        <v>-0.83357049999999999</v>
      </c>
      <c r="P89" s="2">
        <f t="shared" si="11"/>
        <v>0.39481889999999975</v>
      </c>
      <c r="Q89" s="7">
        <f t="shared" si="12"/>
        <v>25.831702544031312</v>
      </c>
      <c r="R89" s="7">
        <f t="shared" si="13"/>
        <v>36.986301369863014</v>
      </c>
      <c r="T89" s="2">
        <v>-1.2129627999999999</v>
      </c>
      <c r="U89" s="2">
        <f t="shared" si="14"/>
        <v>-1.3815451666666665</v>
      </c>
      <c r="V89" s="2">
        <v>0.54085466000000004</v>
      </c>
      <c r="W89" s="2">
        <v>-0.40801969999999999</v>
      </c>
      <c r="X89" s="2">
        <f t="shared" si="15"/>
        <v>-2.5580813333333324E-2</v>
      </c>
      <c r="Y89" s="2">
        <v>0.50981787999999995</v>
      </c>
    </row>
    <row r="90" spans="1:25" x14ac:dyDescent="0.25">
      <c r="A90" s="1">
        <v>37042</v>
      </c>
      <c r="B90" s="2">
        <v>4.7227508</v>
      </c>
      <c r="C90" s="3">
        <v>1056</v>
      </c>
      <c r="D90" s="2">
        <v>3.5126821000000001</v>
      </c>
      <c r="E90" s="3">
        <v>294</v>
      </c>
      <c r="F90" s="2">
        <v>5.0221143000000001</v>
      </c>
      <c r="G90" s="3">
        <v>359</v>
      </c>
      <c r="H90" s="2">
        <v>5.4421483000000004</v>
      </c>
      <c r="I90" s="3">
        <v>251</v>
      </c>
      <c r="K90" s="4">
        <v>0</v>
      </c>
      <c r="L90" s="4"/>
      <c r="M90" s="2">
        <f t="shared" si="8"/>
        <v>1.5094322</v>
      </c>
      <c r="N90" s="2">
        <f t="shared" si="9"/>
        <v>0.29936350000000012</v>
      </c>
      <c r="O90" s="2">
        <f t="shared" si="10"/>
        <v>-1.2100686999999999</v>
      </c>
      <c r="P90" s="2">
        <f t="shared" si="11"/>
        <v>0.71939750000000036</v>
      </c>
      <c r="Q90" s="7">
        <f t="shared" si="12"/>
        <v>27.84090909090909</v>
      </c>
      <c r="R90" s="7">
        <f t="shared" si="13"/>
        <v>33.996212121212125</v>
      </c>
      <c r="T90" s="2">
        <v>-1.8401672</v>
      </c>
      <c r="U90" s="2">
        <f t="shared" si="14"/>
        <v>-1.7285409333333333</v>
      </c>
      <c r="V90" s="2">
        <v>0.51270351000000003</v>
      </c>
      <c r="W90" s="2">
        <v>-0.46596515999999999</v>
      </c>
      <c r="X90" s="2">
        <f t="shared" si="15"/>
        <v>-0.33897406999999996</v>
      </c>
      <c r="Y90" s="2">
        <v>0.55203515000000003</v>
      </c>
    </row>
    <row r="91" spans="1:25" x14ac:dyDescent="0.25">
      <c r="A91" s="1">
        <v>37072</v>
      </c>
      <c r="B91" s="2">
        <v>4.2155085000000003</v>
      </c>
      <c r="C91" s="3">
        <v>1209</v>
      </c>
      <c r="D91" s="2">
        <v>3.1944097999999999</v>
      </c>
      <c r="E91" s="3">
        <v>358</v>
      </c>
      <c r="F91" s="2">
        <v>4.7027340999999998</v>
      </c>
      <c r="G91" s="3">
        <v>429</v>
      </c>
      <c r="H91" s="2">
        <v>4.4759302999999999</v>
      </c>
      <c r="I91" s="3">
        <v>275</v>
      </c>
      <c r="K91" s="4">
        <v>0</v>
      </c>
      <c r="L91" s="4"/>
      <c r="M91" s="2">
        <f t="shared" si="8"/>
        <v>1.5083243</v>
      </c>
      <c r="N91" s="2">
        <f t="shared" si="9"/>
        <v>0.48722559999999948</v>
      </c>
      <c r="O91" s="2">
        <f t="shared" si="10"/>
        <v>-1.0210987000000005</v>
      </c>
      <c r="P91" s="2">
        <f t="shared" si="11"/>
        <v>0.26042179999999959</v>
      </c>
      <c r="Q91" s="7">
        <f t="shared" si="12"/>
        <v>29.611248966087675</v>
      </c>
      <c r="R91" s="7">
        <f t="shared" si="13"/>
        <v>35.483870967741936</v>
      </c>
      <c r="T91" s="2">
        <v>-2.1324928000000001</v>
      </c>
      <c r="U91" s="2">
        <f t="shared" si="14"/>
        <v>-1.6330904566666666</v>
      </c>
      <c r="V91" s="2">
        <v>0.43537344</v>
      </c>
      <c r="W91" s="2">
        <v>-0.14293734999999999</v>
      </c>
      <c r="X91" s="2">
        <f t="shared" si="15"/>
        <v>-7.0525996666666646E-2</v>
      </c>
      <c r="Y91" s="2">
        <v>0.44571608000000001</v>
      </c>
    </row>
    <row r="92" spans="1:25" x14ac:dyDescent="0.25">
      <c r="A92" s="1">
        <v>37103</v>
      </c>
      <c r="B92" s="2">
        <v>4.3879875000000004</v>
      </c>
      <c r="C92" s="3">
        <v>1045</v>
      </c>
      <c r="D92" s="2">
        <v>3.6715517000000002</v>
      </c>
      <c r="E92" s="3">
        <v>299</v>
      </c>
      <c r="F92" s="2">
        <v>4.6479452999999999</v>
      </c>
      <c r="G92" s="3">
        <v>347</v>
      </c>
      <c r="H92" s="2">
        <v>4.5010022999999997</v>
      </c>
      <c r="I92" s="3">
        <v>290</v>
      </c>
      <c r="K92" s="4">
        <v>0</v>
      </c>
      <c r="L92" s="4"/>
      <c r="M92" s="2">
        <f t="shared" si="8"/>
        <v>0.97639359999999975</v>
      </c>
      <c r="N92" s="2">
        <f t="shared" si="9"/>
        <v>0.25995779999999957</v>
      </c>
      <c r="O92" s="2">
        <f t="shared" si="10"/>
        <v>-0.71643580000000018</v>
      </c>
      <c r="P92" s="2">
        <f t="shared" si="11"/>
        <v>0.1130147999999993</v>
      </c>
      <c r="Q92" s="7">
        <f t="shared" si="12"/>
        <v>28.612440191387559</v>
      </c>
      <c r="R92" s="7">
        <f t="shared" si="13"/>
        <v>33.205741626794257</v>
      </c>
      <c r="T92" s="2">
        <v>-0.92661137000000005</v>
      </c>
      <c r="U92" s="2">
        <f t="shared" si="14"/>
        <v>-1.553995856666667</v>
      </c>
      <c r="V92" s="2">
        <v>0.43886225000000001</v>
      </c>
      <c r="W92" s="2">
        <v>0.39732452000000001</v>
      </c>
      <c r="X92" s="2">
        <f t="shared" si="15"/>
        <v>5.4407033333333334E-2</v>
      </c>
      <c r="Y92" s="2">
        <v>0.42492482999999998</v>
      </c>
    </row>
    <row r="93" spans="1:25" x14ac:dyDescent="0.25">
      <c r="A93" s="1">
        <v>37134</v>
      </c>
      <c r="B93" s="2">
        <v>4.6963784000000004</v>
      </c>
      <c r="C93" s="3">
        <v>1050</v>
      </c>
      <c r="D93" s="2">
        <v>3.6906449000000001</v>
      </c>
      <c r="E93" s="3">
        <v>313</v>
      </c>
      <c r="F93" s="2">
        <v>5.0003139000000001</v>
      </c>
      <c r="G93" s="3">
        <v>343</v>
      </c>
      <c r="H93" s="2">
        <v>5.1968724000000002</v>
      </c>
      <c r="I93" s="3">
        <v>275</v>
      </c>
      <c r="K93" s="4">
        <v>0</v>
      </c>
      <c r="L93" s="4"/>
      <c r="M93" s="2">
        <f t="shared" si="8"/>
        <v>1.309669</v>
      </c>
      <c r="N93" s="2">
        <f t="shared" si="9"/>
        <v>0.30393549999999969</v>
      </c>
      <c r="O93" s="2">
        <f t="shared" si="10"/>
        <v>-1.0057335000000003</v>
      </c>
      <c r="P93" s="2">
        <f t="shared" si="11"/>
        <v>0.50049399999999977</v>
      </c>
      <c r="Q93" s="7">
        <f t="shared" si="12"/>
        <v>29.80952380952381</v>
      </c>
      <c r="R93" s="7">
        <f t="shared" si="13"/>
        <v>32.666666666666664</v>
      </c>
      <c r="T93" s="2">
        <v>-1.6028834000000001</v>
      </c>
      <c r="U93" s="2">
        <f t="shared" si="14"/>
        <v>-1.2977790233333335</v>
      </c>
      <c r="V93" s="2">
        <v>0.45203842999999999</v>
      </c>
      <c r="W93" s="2">
        <v>-9.1166070000000002E-2</v>
      </c>
      <c r="X93" s="2">
        <f t="shared" si="15"/>
        <v>0.19855029333333332</v>
      </c>
      <c r="Y93" s="2">
        <v>0.47558022999999999</v>
      </c>
    </row>
    <row r="94" spans="1:25" x14ac:dyDescent="0.25">
      <c r="A94" s="1">
        <v>37164</v>
      </c>
      <c r="B94" s="2">
        <v>4.6513070000000001</v>
      </c>
      <c r="C94" s="3">
        <v>1262</v>
      </c>
      <c r="D94" s="2">
        <v>3.7712157999999998</v>
      </c>
      <c r="E94" s="3">
        <v>420</v>
      </c>
      <c r="F94" s="2">
        <v>5.0229562000000003</v>
      </c>
      <c r="G94" s="3">
        <v>374</v>
      </c>
      <c r="H94" s="2">
        <v>5.4278297000000002</v>
      </c>
      <c r="I94" s="3">
        <v>330</v>
      </c>
      <c r="K94" s="4">
        <v>0</v>
      </c>
      <c r="L94" s="4"/>
      <c r="M94" s="2">
        <f t="shared" si="8"/>
        <v>1.2517404000000005</v>
      </c>
      <c r="N94" s="2">
        <f t="shared" si="9"/>
        <v>0.37164920000000023</v>
      </c>
      <c r="O94" s="2">
        <f t="shared" si="10"/>
        <v>-0.8800912000000003</v>
      </c>
      <c r="P94" s="2">
        <f t="shared" si="11"/>
        <v>0.77652270000000012</v>
      </c>
      <c r="Q94" s="7">
        <f t="shared" si="12"/>
        <v>33.280507131537242</v>
      </c>
      <c r="R94" s="7">
        <f t="shared" si="13"/>
        <v>29.635499207606973</v>
      </c>
      <c r="T94" s="2">
        <v>-1.3638423</v>
      </c>
      <c r="U94" s="2">
        <f t="shared" si="14"/>
        <v>-1.0816393</v>
      </c>
      <c r="V94" s="2">
        <v>0.46666031000000002</v>
      </c>
      <c r="W94" s="2">
        <v>0.28949243000000002</v>
      </c>
      <c r="X94" s="2">
        <f t="shared" si="15"/>
        <v>0.34978585000000001</v>
      </c>
      <c r="Y94" s="2">
        <v>0.51536309000000002</v>
      </c>
    </row>
    <row r="95" spans="1:25" x14ac:dyDescent="0.25">
      <c r="A95" s="1">
        <v>37195</v>
      </c>
      <c r="B95" s="2">
        <v>4.3134899999999998</v>
      </c>
      <c r="C95" s="3">
        <v>1034</v>
      </c>
      <c r="D95" s="2">
        <v>3.6732532</v>
      </c>
      <c r="E95" s="3">
        <v>412</v>
      </c>
      <c r="F95" s="2">
        <v>4.8724442999999997</v>
      </c>
      <c r="G95" s="3">
        <v>263</v>
      </c>
      <c r="H95" s="2">
        <v>4.6299576</v>
      </c>
      <c r="I95" s="3">
        <v>253</v>
      </c>
      <c r="K95" s="4">
        <v>0</v>
      </c>
      <c r="L95" s="4"/>
      <c r="M95" s="2">
        <f t="shared" si="8"/>
        <v>1.1991910999999997</v>
      </c>
      <c r="N95" s="2">
        <f t="shared" si="9"/>
        <v>0.5589542999999999</v>
      </c>
      <c r="O95" s="2">
        <f t="shared" si="10"/>
        <v>-0.64023679999999983</v>
      </c>
      <c r="P95" s="2">
        <f t="shared" si="11"/>
        <v>0.31646760000000018</v>
      </c>
      <c r="Q95" s="7">
        <f t="shared" si="12"/>
        <v>39.845261121856865</v>
      </c>
      <c r="R95" s="7">
        <f t="shared" si="13"/>
        <v>25.435203094777563</v>
      </c>
      <c r="T95" s="2">
        <v>-0.2781922</v>
      </c>
      <c r="U95" s="2">
        <f t="shared" si="14"/>
        <v>-0.82980832000000004</v>
      </c>
      <c r="V95" s="2">
        <v>0.47033171000000001</v>
      </c>
      <c r="W95" s="2">
        <v>0.85103119000000005</v>
      </c>
      <c r="X95" s="2">
        <f t="shared" si="15"/>
        <v>0.46490426666666673</v>
      </c>
      <c r="Y95" s="2">
        <v>0.50992886999999998</v>
      </c>
    </row>
    <row r="96" spans="1:25" x14ac:dyDescent="0.25">
      <c r="A96" s="1">
        <v>37225</v>
      </c>
      <c r="B96" s="2">
        <v>3.7754058000000001</v>
      </c>
      <c r="C96" s="3">
        <v>1036</v>
      </c>
      <c r="D96" s="2">
        <v>3.0813727000000002</v>
      </c>
      <c r="E96" s="3">
        <v>385</v>
      </c>
      <c r="F96" s="2">
        <v>4.2658405000000004</v>
      </c>
      <c r="G96" s="3">
        <v>268</v>
      </c>
      <c r="H96" s="2">
        <v>3.9148784000000001</v>
      </c>
      <c r="I96" s="3">
        <v>258</v>
      </c>
      <c r="K96" s="4">
        <v>0</v>
      </c>
      <c r="L96" s="4"/>
      <c r="M96" s="2">
        <f t="shared" si="8"/>
        <v>1.1844678000000002</v>
      </c>
      <c r="N96" s="2">
        <f t="shared" si="9"/>
        <v>0.49043470000000022</v>
      </c>
      <c r="O96" s="2">
        <f t="shared" si="10"/>
        <v>-0.69403309999999996</v>
      </c>
      <c r="P96" s="2">
        <f t="shared" si="11"/>
        <v>0.13947259999999995</v>
      </c>
      <c r="Q96" s="7">
        <f t="shared" si="12"/>
        <v>37.162162162162161</v>
      </c>
      <c r="R96" s="7">
        <f t="shared" si="13"/>
        <v>25.868725868725868</v>
      </c>
      <c r="T96" s="2">
        <v>-0.84739045999999996</v>
      </c>
      <c r="U96" s="2">
        <f t="shared" si="14"/>
        <v>-0.65978492</v>
      </c>
      <c r="V96" s="2">
        <v>0.40490236000000002</v>
      </c>
      <c r="W96" s="2">
        <v>0.25418918000000001</v>
      </c>
      <c r="X96" s="2">
        <f t="shared" si="15"/>
        <v>0.39226582666666671</v>
      </c>
      <c r="Y96" s="2">
        <v>0.44625378999999998</v>
      </c>
    </row>
    <row r="97" spans="1:25" x14ac:dyDescent="0.25">
      <c r="A97" s="1">
        <v>37256</v>
      </c>
      <c r="B97" s="2">
        <v>4.1113252999999998</v>
      </c>
      <c r="C97" s="3">
        <v>1213</v>
      </c>
      <c r="D97" s="2">
        <v>3.6033857</v>
      </c>
      <c r="E97" s="3">
        <v>518</v>
      </c>
      <c r="F97" s="2">
        <v>4.5281944000000003</v>
      </c>
      <c r="G97" s="3">
        <v>301</v>
      </c>
      <c r="H97" s="2">
        <v>4.0669222999999999</v>
      </c>
      <c r="I97" s="3">
        <v>282</v>
      </c>
      <c r="K97" s="4">
        <v>0</v>
      </c>
      <c r="L97" s="4"/>
      <c r="M97" s="2">
        <f t="shared" si="8"/>
        <v>0.92480870000000026</v>
      </c>
      <c r="N97" s="2">
        <f t="shared" si="9"/>
        <v>0.41686910000000044</v>
      </c>
      <c r="O97" s="2">
        <f t="shared" si="10"/>
        <v>-0.50793959999999982</v>
      </c>
      <c r="P97" s="2">
        <f t="shared" si="11"/>
        <v>-4.440299999999997E-2</v>
      </c>
      <c r="Q97" s="7">
        <f t="shared" si="12"/>
        <v>42.704039571310801</v>
      </c>
      <c r="R97" s="7">
        <f t="shared" si="13"/>
        <v>24.814509480626544</v>
      </c>
      <c r="T97" s="2">
        <v>-0.85377210000000003</v>
      </c>
      <c r="U97" s="2">
        <f t="shared" si="14"/>
        <v>-0.90202275333333326</v>
      </c>
      <c r="V97" s="2">
        <v>0.44787170999999998</v>
      </c>
      <c r="W97" s="2">
        <v>7.1577109999999999E-2</v>
      </c>
      <c r="X97" s="2">
        <f t="shared" si="15"/>
        <v>-0.13890855999999999</v>
      </c>
      <c r="Y97" s="2">
        <v>0.52305482999999997</v>
      </c>
    </row>
    <row r="98" spans="1:25" x14ac:dyDescent="0.25">
      <c r="A98" s="1">
        <v>37287</v>
      </c>
      <c r="B98" s="2">
        <v>4.7560187999999997</v>
      </c>
      <c r="C98" s="3">
        <v>1047</v>
      </c>
      <c r="D98" s="2">
        <v>4.2198175999999998</v>
      </c>
      <c r="E98" s="3">
        <v>443</v>
      </c>
      <c r="F98" s="2">
        <v>4.9175233</v>
      </c>
      <c r="G98" s="3">
        <v>257</v>
      </c>
      <c r="H98" s="2">
        <v>5.3194964999999996</v>
      </c>
      <c r="I98" s="3">
        <v>245</v>
      </c>
      <c r="K98" s="4">
        <v>0</v>
      </c>
      <c r="L98" s="4"/>
      <c r="M98" s="2">
        <f t="shared" si="8"/>
        <v>0.69770570000000021</v>
      </c>
      <c r="N98" s="2">
        <f t="shared" si="9"/>
        <v>0.16150450000000038</v>
      </c>
      <c r="O98" s="2">
        <f t="shared" si="10"/>
        <v>-0.53620119999999982</v>
      </c>
      <c r="P98" s="2">
        <f t="shared" si="11"/>
        <v>0.56347769999999997</v>
      </c>
      <c r="Q98" s="7">
        <f t="shared" si="12"/>
        <v>42.311365807067816</v>
      </c>
      <c r="R98" s="7">
        <f t="shared" si="13"/>
        <v>24.54632282712512</v>
      </c>
      <c r="T98" s="2">
        <v>-1.0049056999999999</v>
      </c>
      <c r="U98" s="2">
        <f t="shared" si="14"/>
        <v>-0.99658393333333317</v>
      </c>
      <c r="V98" s="2">
        <v>0.49140001</v>
      </c>
      <c r="W98" s="2">
        <v>-0.74249197</v>
      </c>
      <c r="X98" s="2">
        <f t="shared" si="15"/>
        <v>-0.54532096666666663</v>
      </c>
      <c r="Y98" s="2">
        <v>0.50861577000000002</v>
      </c>
    </row>
    <row r="99" spans="1:25" x14ac:dyDescent="0.25">
      <c r="A99" s="1">
        <v>37315</v>
      </c>
      <c r="B99" s="2">
        <v>4.6556607000000003</v>
      </c>
      <c r="C99" s="3">
        <v>1079</v>
      </c>
      <c r="D99" s="2">
        <v>4.3908335999999997</v>
      </c>
      <c r="E99" s="3">
        <v>428</v>
      </c>
      <c r="F99" s="2">
        <v>4.8185313000000001</v>
      </c>
      <c r="G99" s="3">
        <v>295</v>
      </c>
      <c r="H99" s="2">
        <v>5.1658365999999996</v>
      </c>
      <c r="I99" s="3">
        <v>247</v>
      </c>
      <c r="K99" s="4">
        <v>0</v>
      </c>
      <c r="L99" s="4"/>
      <c r="M99" s="2">
        <f t="shared" si="8"/>
        <v>0.4276977000000004</v>
      </c>
      <c r="N99" s="2">
        <f t="shared" si="9"/>
        <v>0.16287059999999975</v>
      </c>
      <c r="O99" s="2">
        <f t="shared" si="10"/>
        <v>-0.26482710000000065</v>
      </c>
      <c r="P99" s="2">
        <f t="shared" si="11"/>
        <v>0.51017589999999924</v>
      </c>
      <c r="Q99" s="7">
        <f t="shared" si="12"/>
        <v>39.666357738646894</v>
      </c>
      <c r="R99" s="7">
        <f t="shared" si="13"/>
        <v>27.340129749768305</v>
      </c>
      <c r="T99" s="2">
        <v>-1.1310739999999999</v>
      </c>
      <c r="U99" s="2">
        <f t="shared" si="14"/>
        <v>-1.3741141666666667</v>
      </c>
      <c r="V99" s="2">
        <v>0.45351246000000001</v>
      </c>
      <c r="W99" s="2">
        <v>-0.96504804</v>
      </c>
      <c r="X99" s="2">
        <f t="shared" si="15"/>
        <v>-0.99942603666666674</v>
      </c>
      <c r="Y99" s="2">
        <v>0.48817136999999999</v>
      </c>
    </row>
    <row r="100" spans="1:25" x14ac:dyDescent="0.25">
      <c r="A100" s="1">
        <v>37346</v>
      </c>
      <c r="B100" s="2">
        <v>4.5832185000000001</v>
      </c>
      <c r="C100" s="3">
        <v>1268</v>
      </c>
      <c r="D100" s="2">
        <v>3.9100864999999998</v>
      </c>
      <c r="E100" s="3">
        <v>482</v>
      </c>
      <c r="F100" s="2">
        <v>4.8332316000000004</v>
      </c>
      <c r="G100" s="3">
        <v>401</v>
      </c>
      <c r="H100" s="2">
        <v>5.3839638000000001</v>
      </c>
      <c r="I100" s="3">
        <v>271</v>
      </c>
      <c r="K100" s="4">
        <v>0</v>
      </c>
      <c r="L100" s="4"/>
      <c r="M100" s="2">
        <f t="shared" si="8"/>
        <v>0.92314510000000061</v>
      </c>
      <c r="N100" s="2">
        <f t="shared" si="9"/>
        <v>0.25001310000000032</v>
      </c>
      <c r="O100" s="2">
        <f t="shared" si="10"/>
        <v>-0.67313200000000029</v>
      </c>
      <c r="P100" s="2">
        <f t="shared" si="11"/>
        <v>0.80074529999999999</v>
      </c>
      <c r="Q100" s="7">
        <f t="shared" si="12"/>
        <v>38.012618296529972</v>
      </c>
      <c r="R100" s="7">
        <f t="shared" si="13"/>
        <v>31.62460567823344</v>
      </c>
      <c r="T100" s="2">
        <v>-1.9863628</v>
      </c>
      <c r="U100" s="2">
        <f t="shared" si="14"/>
        <v>-1.7758999</v>
      </c>
      <c r="V100" s="2">
        <v>0.45658973000000003</v>
      </c>
      <c r="W100" s="2">
        <v>-1.2907381</v>
      </c>
      <c r="X100" s="2">
        <f t="shared" si="15"/>
        <v>-1.3443197133333333</v>
      </c>
      <c r="Y100" s="2">
        <v>0.48081457</v>
      </c>
    </row>
    <row r="101" spans="1:25" x14ac:dyDescent="0.25">
      <c r="A101" s="1">
        <v>37376</v>
      </c>
      <c r="B101" s="2">
        <v>4.6502701000000002</v>
      </c>
      <c r="C101" s="3">
        <v>1052</v>
      </c>
      <c r="D101" s="2">
        <v>4.0104851999999998</v>
      </c>
      <c r="E101" s="3">
        <v>405</v>
      </c>
      <c r="F101" s="2">
        <v>4.3606737999999998</v>
      </c>
      <c r="G101" s="3">
        <v>303</v>
      </c>
      <c r="H101" s="2">
        <v>5.8165205999999996</v>
      </c>
      <c r="I101" s="3">
        <v>241</v>
      </c>
      <c r="K101" s="4">
        <v>0</v>
      </c>
      <c r="L101" s="4"/>
      <c r="M101" s="2">
        <f t="shared" si="8"/>
        <v>0.35018860000000007</v>
      </c>
      <c r="N101" s="2">
        <f t="shared" si="9"/>
        <v>-0.28959630000000036</v>
      </c>
      <c r="O101" s="2">
        <f t="shared" si="10"/>
        <v>-0.63978490000000043</v>
      </c>
      <c r="P101" s="2">
        <f t="shared" si="11"/>
        <v>1.1662504999999994</v>
      </c>
      <c r="Q101" s="7">
        <f t="shared" si="12"/>
        <v>38.49809885931559</v>
      </c>
      <c r="R101" s="7">
        <f t="shared" si="13"/>
        <v>28.802281368821294</v>
      </c>
      <c r="T101" s="2">
        <v>-2.2102629</v>
      </c>
      <c r="U101" s="2">
        <f t="shared" si="14"/>
        <v>-1.6999391566666668</v>
      </c>
      <c r="V101" s="2">
        <v>0.49877717999999999</v>
      </c>
      <c r="W101" s="2">
        <v>-1.7771729999999999</v>
      </c>
      <c r="X101" s="2">
        <f t="shared" si="15"/>
        <v>-0.92598566333333332</v>
      </c>
      <c r="Y101" s="2">
        <v>0.48871784000000001</v>
      </c>
    </row>
    <row r="102" spans="1:25" x14ac:dyDescent="0.25">
      <c r="A102" s="1">
        <v>37407</v>
      </c>
      <c r="B102" s="2">
        <v>4.7431795000000001</v>
      </c>
      <c r="C102" s="3">
        <v>1066</v>
      </c>
      <c r="D102" s="2">
        <v>4.0199721000000004</v>
      </c>
      <c r="E102" s="3">
        <v>397</v>
      </c>
      <c r="F102" s="2">
        <v>5.3527779000000004</v>
      </c>
      <c r="G102" s="3">
        <v>336</v>
      </c>
      <c r="H102" s="2">
        <v>5.2839527999999998</v>
      </c>
      <c r="I102" s="3">
        <v>235</v>
      </c>
      <c r="K102" s="4">
        <v>0</v>
      </c>
      <c r="L102" s="4"/>
      <c r="M102" s="2">
        <f t="shared" si="8"/>
        <v>1.3328058</v>
      </c>
      <c r="N102" s="2">
        <f t="shared" si="9"/>
        <v>0.60959840000000032</v>
      </c>
      <c r="O102" s="2">
        <f t="shared" si="10"/>
        <v>-0.72320739999999972</v>
      </c>
      <c r="P102" s="2">
        <f t="shared" si="11"/>
        <v>0.54077329999999968</v>
      </c>
      <c r="Q102" s="7">
        <f t="shared" si="12"/>
        <v>37.242026266416509</v>
      </c>
      <c r="R102" s="7">
        <f t="shared" si="13"/>
        <v>31.51969981238274</v>
      </c>
      <c r="T102" s="2">
        <v>-0.90319176999999995</v>
      </c>
      <c r="U102" s="2">
        <f t="shared" si="14"/>
        <v>-1.0865288599999998</v>
      </c>
      <c r="V102" s="2">
        <v>0.47484397</v>
      </c>
      <c r="W102" s="2">
        <v>0.28995410999999999</v>
      </c>
      <c r="X102" s="2">
        <f t="shared" si="15"/>
        <v>-0.32652725333333327</v>
      </c>
      <c r="Y102" s="2">
        <v>0.45094595999999998</v>
      </c>
    </row>
    <row r="103" spans="1:25" x14ac:dyDescent="0.25">
      <c r="A103" s="1">
        <v>37437</v>
      </c>
      <c r="B103" s="2">
        <v>4.4479527000000001</v>
      </c>
      <c r="C103" s="3">
        <v>1253</v>
      </c>
      <c r="D103" s="2">
        <v>3.999215</v>
      </c>
      <c r="E103" s="3">
        <v>484</v>
      </c>
      <c r="F103" s="2">
        <v>4.9961760000000002</v>
      </c>
      <c r="G103" s="3">
        <v>370</v>
      </c>
      <c r="H103" s="2">
        <v>4.6318511999999998</v>
      </c>
      <c r="I103" s="3">
        <v>273</v>
      </c>
      <c r="K103" s="4">
        <v>0</v>
      </c>
      <c r="L103" s="4"/>
      <c r="M103" s="2">
        <f t="shared" si="8"/>
        <v>0.99696100000000021</v>
      </c>
      <c r="N103" s="2">
        <f t="shared" si="9"/>
        <v>0.54822330000000008</v>
      </c>
      <c r="O103" s="2">
        <f t="shared" si="10"/>
        <v>-0.44873770000000013</v>
      </c>
      <c r="P103" s="2">
        <f t="shared" si="11"/>
        <v>0.18389849999999974</v>
      </c>
      <c r="Q103" s="7">
        <f t="shared" si="12"/>
        <v>38.627294493216283</v>
      </c>
      <c r="R103" s="7">
        <f t="shared" si="13"/>
        <v>29.529130087789305</v>
      </c>
      <c r="T103" s="2">
        <v>-0.14613191</v>
      </c>
      <c r="U103" s="2">
        <f t="shared" si="14"/>
        <v>-0.76693329333333315</v>
      </c>
      <c r="V103" s="2">
        <v>0.37928434</v>
      </c>
      <c r="W103" s="2">
        <v>0.50763712999999999</v>
      </c>
      <c r="X103" s="2">
        <f t="shared" si="15"/>
        <v>9.2056556666666678E-2</v>
      </c>
      <c r="Y103" s="2">
        <v>0.40496143000000001</v>
      </c>
    </row>
    <row r="104" spans="1:25" x14ac:dyDescent="0.25">
      <c r="A104" s="1">
        <v>37468</v>
      </c>
      <c r="B104" s="2">
        <v>4.5629805000000001</v>
      </c>
      <c r="C104" s="3">
        <v>1019</v>
      </c>
      <c r="D104" s="2">
        <v>3.942205</v>
      </c>
      <c r="E104" s="3">
        <v>395</v>
      </c>
      <c r="F104" s="2">
        <v>4.8317572999999996</v>
      </c>
      <c r="G104" s="3">
        <v>283</v>
      </c>
      <c r="H104" s="2">
        <v>4.9942378999999999</v>
      </c>
      <c r="I104" s="3">
        <v>245</v>
      </c>
      <c r="K104" s="4">
        <v>0</v>
      </c>
      <c r="L104" s="4"/>
      <c r="M104" s="2">
        <f t="shared" si="8"/>
        <v>0.88955229999999963</v>
      </c>
      <c r="N104" s="2">
        <f t="shared" si="9"/>
        <v>0.26877679999999948</v>
      </c>
      <c r="O104" s="2">
        <f t="shared" si="10"/>
        <v>-0.62077550000000015</v>
      </c>
      <c r="P104" s="2">
        <f t="shared" si="11"/>
        <v>0.43125739999999979</v>
      </c>
      <c r="Q104" s="7">
        <f t="shared" si="12"/>
        <v>38.763493621197249</v>
      </c>
      <c r="R104" s="7">
        <f t="shared" si="13"/>
        <v>27.772325809617271</v>
      </c>
      <c r="T104" s="2">
        <v>-1.2514761999999999</v>
      </c>
      <c r="U104" s="2">
        <f t="shared" si="14"/>
        <v>-0.69227882333333335</v>
      </c>
      <c r="V104" s="2">
        <v>0.45541553000000001</v>
      </c>
      <c r="W104" s="2">
        <v>-0.52142157</v>
      </c>
      <c r="X104" s="2">
        <f t="shared" si="15"/>
        <v>-4.3108666666666698E-3</v>
      </c>
      <c r="Y104" s="2">
        <v>0.45520644999999998</v>
      </c>
    </row>
    <row r="105" spans="1:25" x14ac:dyDescent="0.25">
      <c r="A105" s="1">
        <v>37499</v>
      </c>
      <c r="B105" s="2">
        <v>4.451479</v>
      </c>
      <c r="C105" s="3">
        <v>1103</v>
      </c>
      <c r="D105" s="2">
        <v>4.0524956000000003</v>
      </c>
      <c r="E105" s="3">
        <v>444</v>
      </c>
      <c r="F105" s="2">
        <v>4.6521593000000001</v>
      </c>
      <c r="G105" s="3">
        <v>298</v>
      </c>
      <c r="H105" s="2">
        <v>4.8229576999999999</v>
      </c>
      <c r="I105" s="3">
        <v>237</v>
      </c>
      <c r="K105" s="4">
        <v>0</v>
      </c>
      <c r="L105" s="4"/>
      <c r="M105" s="2">
        <f t="shared" si="8"/>
        <v>0.5996636999999998</v>
      </c>
      <c r="N105" s="2">
        <f t="shared" si="9"/>
        <v>0.20068030000000014</v>
      </c>
      <c r="O105" s="2">
        <f t="shared" si="10"/>
        <v>-0.39898339999999965</v>
      </c>
      <c r="P105" s="2">
        <f t="shared" si="11"/>
        <v>0.37147869999999994</v>
      </c>
      <c r="Q105" s="7">
        <f t="shared" si="12"/>
        <v>40.253853127833182</v>
      </c>
      <c r="R105" s="7">
        <f t="shared" si="13"/>
        <v>27.017225747960108</v>
      </c>
      <c r="T105" s="2">
        <v>-0.67922835999999998</v>
      </c>
      <c r="U105" s="2">
        <f t="shared" si="14"/>
        <v>-0.98595015333333336</v>
      </c>
      <c r="V105" s="2">
        <v>0.43851486000000001</v>
      </c>
      <c r="W105" s="2">
        <v>8.5183999999999998E-4</v>
      </c>
      <c r="X105" s="2">
        <f t="shared" si="15"/>
        <v>-0.16145345999999997</v>
      </c>
      <c r="Y105" s="2">
        <v>0.47560296000000002</v>
      </c>
    </row>
    <row r="106" spans="1:25" x14ac:dyDescent="0.25">
      <c r="A106" s="1">
        <v>37529</v>
      </c>
      <c r="B106" s="2">
        <v>4.6257716000000002</v>
      </c>
      <c r="C106" s="3">
        <v>1225</v>
      </c>
      <c r="D106" s="2">
        <v>4.1506753999999999</v>
      </c>
      <c r="E106" s="3">
        <v>462</v>
      </c>
      <c r="F106" s="2">
        <v>5.1201072999999999</v>
      </c>
      <c r="G106" s="3">
        <v>353</v>
      </c>
      <c r="H106" s="2">
        <v>4.8626635</v>
      </c>
      <c r="I106" s="3">
        <v>290</v>
      </c>
      <c r="K106" s="4">
        <v>0</v>
      </c>
      <c r="L106" s="4"/>
      <c r="M106" s="2">
        <f t="shared" si="8"/>
        <v>0.96943190000000001</v>
      </c>
      <c r="N106" s="2">
        <f t="shared" si="9"/>
        <v>0.49433569999999971</v>
      </c>
      <c r="O106" s="2">
        <f t="shared" si="10"/>
        <v>-0.4750962000000003</v>
      </c>
      <c r="P106" s="2">
        <f t="shared" si="11"/>
        <v>0.23689189999999982</v>
      </c>
      <c r="Q106" s="7">
        <f t="shared" si="12"/>
        <v>37.714285714285715</v>
      </c>
      <c r="R106" s="7">
        <f t="shared" si="13"/>
        <v>28.816326530612244</v>
      </c>
      <c r="T106" s="2">
        <v>-1.0271459000000001</v>
      </c>
      <c r="U106" s="2">
        <f t="shared" si="14"/>
        <v>-0.82276944666666674</v>
      </c>
      <c r="V106" s="2">
        <v>0.42700026000000002</v>
      </c>
      <c r="W106" s="2">
        <v>3.6209350000000001E-2</v>
      </c>
      <c r="X106" s="2">
        <f t="shared" si="15"/>
        <v>-5.1582326666666671E-2</v>
      </c>
      <c r="Y106" s="2">
        <v>0.45424015000000001</v>
      </c>
    </row>
    <row r="107" spans="1:25" x14ac:dyDescent="0.25">
      <c r="A107" s="1">
        <v>37560</v>
      </c>
      <c r="B107" s="2">
        <v>5.7417724999999997</v>
      </c>
      <c r="C107" s="3">
        <v>1051</v>
      </c>
      <c r="D107" s="2">
        <v>5.3952758999999997</v>
      </c>
      <c r="E107" s="3">
        <v>385</v>
      </c>
      <c r="F107" s="2">
        <v>6.3164376999999998</v>
      </c>
      <c r="G107" s="3">
        <v>297</v>
      </c>
      <c r="H107" s="2">
        <v>5.7900079</v>
      </c>
      <c r="I107" s="3">
        <v>261</v>
      </c>
      <c r="K107" s="4">
        <v>0</v>
      </c>
      <c r="L107" s="4"/>
      <c r="M107" s="2">
        <f t="shared" si="8"/>
        <v>0.92116180000000014</v>
      </c>
      <c r="N107" s="2">
        <f t="shared" si="9"/>
        <v>0.5746652000000001</v>
      </c>
      <c r="O107" s="2">
        <f t="shared" si="10"/>
        <v>-0.34649660000000004</v>
      </c>
      <c r="P107" s="2">
        <f t="shared" si="11"/>
        <v>4.8235400000000261E-2</v>
      </c>
      <c r="Q107" s="7">
        <f t="shared" si="12"/>
        <v>36.631779257849665</v>
      </c>
      <c r="R107" s="7">
        <f t="shared" si="13"/>
        <v>28.258801141769744</v>
      </c>
      <c r="T107" s="2">
        <v>-0.76193407999999996</v>
      </c>
      <c r="U107" s="2">
        <f t="shared" si="14"/>
        <v>-0.61025990666666663</v>
      </c>
      <c r="V107" s="2">
        <v>0.47153651000000002</v>
      </c>
      <c r="W107" s="2">
        <v>-0.19180817</v>
      </c>
      <c r="X107" s="2">
        <f t="shared" si="15"/>
        <v>4.2516630000000007E-2</v>
      </c>
      <c r="Y107" s="2">
        <v>0.50924444000000002</v>
      </c>
    </row>
    <row r="108" spans="1:25" x14ac:dyDescent="0.25">
      <c r="A108" s="1">
        <v>37590</v>
      </c>
      <c r="B108" s="2">
        <v>4.8427937999999999</v>
      </c>
      <c r="C108" s="3">
        <v>1068</v>
      </c>
      <c r="D108" s="2">
        <v>4.9857174000000004</v>
      </c>
      <c r="E108" s="3">
        <v>412</v>
      </c>
      <c r="F108" s="2">
        <v>4.8470607000000001</v>
      </c>
      <c r="G108" s="3">
        <v>300</v>
      </c>
      <c r="H108" s="2">
        <v>4.9053617999999997</v>
      </c>
      <c r="I108" s="3">
        <v>219</v>
      </c>
      <c r="K108" s="4">
        <v>0</v>
      </c>
      <c r="L108" s="4"/>
      <c r="M108" s="2">
        <f t="shared" si="8"/>
        <v>-0.1386567000000003</v>
      </c>
      <c r="N108" s="2">
        <f t="shared" si="9"/>
        <v>4.2669000000001844E-3</v>
      </c>
      <c r="O108" s="2">
        <f t="shared" si="10"/>
        <v>0.14292360000000048</v>
      </c>
      <c r="P108" s="2">
        <f t="shared" si="11"/>
        <v>6.2567999999999735E-2</v>
      </c>
      <c r="Q108" s="7">
        <f t="shared" si="12"/>
        <v>38.576779026217231</v>
      </c>
      <c r="R108" s="7">
        <f t="shared" si="13"/>
        <v>28.089887640449437</v>
      </c>
      <c r="T108" s="2">
        <v>-4.1699739999999999E-2</v>
      </c>
      <c r="U108" s="2">
        <f t="shared" si="14"/>
        <v>-0.70582980666666673</v>
      </c>
      <c r="V108" s="2">
        <v>0.43616840000000001</v>
      </c>
      <c r="W108" s="2">
        <v>0.28314871000000003</v>
      </c>
      <c r="X108" s="2">
        <f t="shared" si="15"/>
        <v>-0.27140538333333336</v>
      </c>
      <c r="Y108" s="2">
        <v>0.49153050999999998</v>
      </c>
    </row>
    <row r="109" spans="1:25" x14ac:dyDescent="0.25">
      <c r="A109" s="1">
        <v>37621</v>
      </c>
      <c r="B109" s="2">
        <v>5.0414810000000001</v>
      </c>
      <c r="C109" s="3">
        <v>1205</v>
      </c>
      <c r="D109" s="2">
        <v>4.7086965999999997</v>
      </c>
      <c r="E109" s="3">
        <v>465</v>
      </c>
      <c r="F109" s="2">
        <v>4.7816296999999999</v>
      </c>
      <c r="G109" s="3">
        <v>350</v>
      </c>
      <c r="H109" s="2">
        <v>5.6870329000000002</v>
      </c>
      <c r="I109" s="3">
        <v>236</v>
      </c>
      <c r="K109" s="4">
        <v>0</v>
      </c>
      <c r="L109" s="4"/>
      <c r="M109" s="2">
        <f t="shared" si="8"/>
        <v>7.2933100000000195E-2</v>
      </c>
      <c r="N109" s="2">
        <f t="shared" si="9"/>
        <v>-0.25985130000000023</v>
      </c>
      <c r="O109" s="2">
        <f t="shared" si="10"/>
        <v>-0.33278440000000042</v>
      </c>
      <c r="P109" s="2">
        <f t="shared" si="11"/>
        <v>0.64555190000000007</v>
      </c>
      <c r="Q109" s="7">
        <f t="shared" si="12"/>
        <v>38.589211618257259</v>
      </c>
      <c r="R109" s="7">
        <f t="shared" si="13"/>
        <v>29.045643153526971</v>
      </c>
      <c r="T109" s="2">
        <v>-1.3138555999999999</v>
      </c>
      <c r="U109" s="2">
        <f t="shared" si="14"/>
        <v>-0.41388145000000004</v>
      </c>
      <c r="V109" s="2">
        <v>0.47800935999999999</v>
      </c>
      <c r="W109" s="2">
        <v>-0.90555669000000005</v>
      </c>
      <c r="X109" s="2">
        <f t="shared" si="15"/>
        <v>-8.5409996666666654E-2</v>
      </c>
      <c r="Y109" s="2">
        <v>0.49522321000000002</v>
      </c>
    </row>
    <row r="110" spans="1:25" x14ac:dyDescent="0.25">
      <c r="A110" s="1">
        <v>37652</v>
      </c>
      <c r="B110" s="2">
        <v>4.9285920000000001</v>
      </c>
      <c r="C110" s="3">
        <v>1048</v>
      </c>
      <c r="D110" s="2">
        <v>4.8276054999999998</v>
      </c>
      <c r="E110" s="3">
        <v>385</v>
      </c>
      <c r="F110" s="2">
        <v>4.9768509999999999</v>
      </c>
      <c r="G110" s="3">
        <v>297</v>
      </c>
      <c r="H110" s="2">
        <v>5.2940578</v>
      </c>
      <c r="I110" s="3">
        <v>245</v>
      </c>
      <c r="K110" s="4">
        <v>0</v>
      </c>
      <c r="L110" s="4"/>
      <c r="M110" s="2">
        <f t="shared" si="8"/>
        <v>0.14924550000000014</v>
      </c>
      <c r="N110" s="2">
        <f t="shared" si="9"/>
        <v>4.825899999999983E-2</v>
      </c>
      <c r="O110" s="2">
        <f t="shared" si="10"/>
        <v>-0.10098650000000031</v>
      </c>
      <c r="P110" s="2">
        <f t="shared" si="11"/>
        <v>0.36546579999999995</v>
      </c>
      <c r="Q110" s="7">
        <f t="shared" si="12"/>
        <v>36.736641221374043</v>
      </c>
      <c r="R110" s="7">
        <f t="shared" si="13"/>
        <v>28.33969465648855</v>
      </c>
      <c r="T110" s="2">
        <v>0.11391099</v>
      </c>
      <c r="U110" s="2">
        <f t="shared" si="14"/>
        <v>-0.51632424999999993</v>
      </c>
      <c r="V110" s="2">
        <v>0.44476671000000001</v>
      </c>
      <c r="W110" s="2">
        <v>0.36617799000000001</v>
      </c>
      <c r="X110" s="2">
        <f t="shared" si="15"/>
        <v>-5.7836966666667084E-3</v>
      </c>
      <c r="Y110" s="2">
        <v>0.47857419000000001</v>
      </c>
    </row>
    <row r="111" spans="1:25" x14ac:dyDescent="0.25">
      <c r="A111" s="1">
        <v>37680</v>
      </c>
      <c r="B111" s="2">
        <v>5.5506994000000001</v>
      </c>
      <c r="C111" s="3">
        <v>1034</v>
      </c>
      <c r="D111" s="2">
        <v>5.0599664999999998</v>
      </c>
      <c r="E111" s="3">
        <v>390</v>
      </c>
      <c r="F111" s="2">
        <v>5.8957344000000003</v>
      </c>
      <c r="G111" s="3">
        <v>265</v>
      </c>
      <c r="H111" s="2">
        <v>5.7278035000000003</v>
      </c>
      <c r="I111" s="3">
        <v>261</v>
      </c>
      <c r="K111" s="4">
        <v>0</v>
      </c>
      <c r="L111" s="4"/>
      <c r="M111" s="2">
        <f t="shared" si="8"/>
        <v>0.83576790000000045</v>
      </c>
      <c r="N111" s="2">
        <f t="shared" si="9"/>
        <v>0.3450350000000002</v>
      </c>
      <c r="O111" s="2">
        <f t="shared" si="10"/>
        <v>-0.49073290000000025</v>
      </c>
      <c r="P111" s="2">
        <f t="shared" si="11"/>
        <v>0.17710410000000021</v>
      </c>
      <c r="Q111" s="7">
        <f t="shared" si="12"/>
        <v>37.717601547388782</v>
      </c>
      <c r="R111" s="7">
        <f t="shared" si="13"/>
        <v>25.628626692456479</v>
      </c>
      <c r="T111" s="2">
        <v>-0.34902813999999999</v>
      </c>
      <c r="U111" s="2">
        <f t="shared" si="14"/>
        <v>-0.58128985</v>
      </c>
      <c r="V111" s="2">
        <v>0.39227086</v>
      </c>
      <c r="W111" s="2">
        <v>0.52202760999999998</v>
      </c>
      <c r="X111" s="2">
        <f t="shared" si="15"/>
        <v>0.10762081333333336</v>
      </c>
      <c r="Y111" s="2">
        <v>0.44220946999999999</v>
      </c>
    </row>
    <row r="112" spans="1:25" x14ac:dyDescent="0.25">
      <c r="A112" s="1">
        <v>37711</v>
      </c>
      <c r="B112" s="2">
        <v>5.2500606999999997</v>
      </c>
      <c r="C112" s="3">
        <v>1181</v>
      </c>
      <c r="D112" s="2">
        <v>4.6590721000000004</v>
      </c>
      <c r="E112" s="3">
        <v>427</v>
      </c>
      <c r="F112" s="2">
        <v>5.2108124</v>
      </c>
      <c r="G112" s="3">
        <v>336</v>
      </c>
      <c r="H112" s="2">
        <v>5.7543943999999998</v>
      </c>
      <c r="I112" s="3">
        <v>272</v>
      </c>
      <c r="K112" s="4">
        <v>0</v>
      </c>
      <c r="L112" s="4"/>
      <c r="M112" s="2">
        <f t="shared" si="8"/>
        <v>0.55174029999999963</v>
      </c>
      <c r="N112" s="2">
        <f t="shared" si="9"/>
        <v>-3.9248299999999681E-2</v>
      </c>
      <c r="O112" s="2">
        <f t="shared" si="10"/>
        <v>-0.59098859999999931</v>
      </c>
      <c r="P112" s="2">
        <f t="shared" si="11"/>
        <v>0.50433370000000011</v>
      </c>
      <c r="Q112" s="7">
        <f t="shared" si="12"/>
        <v>36.155800169348012</v>
      </c>
      <c r="R112" s="7">
        <f t="shared" si="13"/>
        <v>28.450465707027941</v>
      </c>
      <c r="T112" s="2">
        <v>-1.5087524000000001</v>
      </c>
      <c r="U112" s="2">
        <f t="shared" si="14"/>
        <v>-0.83624612666666664</v>
      </c>
      <c r="V112" s="2">
        <v>0.45633931999999999</v>
      </c>
      <c r="W112" s="2">
        <v>-0.56534315999999996</v>
      </c>
      <c r="X112" s="2">
        <f t="shared" si="15"/>
        <v>-7.707739999999999E-2</v>
      </c>
      <c r="Y112" s="2">
        <v>0.50184037000000004</v>
      </c>
    </row>
    <row r="113" spans="1:25" x14ac:dyDescent="0.25">
      <c r="A113" s="1">
        <v>37741</v>
      </c>
      <c r="B113" s="2">
        <v>4.7270823000000002</v>
      </c>
      <c r="C113" s="3">
        <v>1089</v>
      </c>
      <c r="D113" s="2">
        <v>4.2065928000000001</v>
      </c>
      <c r="E113" s="3">
        <v>456</v>
      </c>
      <c r="F113" s="2">
        <v>5.1549645999999996</v>
      </c>
      <c r="G113" s="3">
        <v>270</v>
      </c>
      <c r="H113" s="2">
        <v>5.4458751999999997</v>
      </c>
      <c r="I113" s="3">
        <v>228</v>
      </c>
      <c r="K113" s="4">
        <v>0</v>
      </c>
      <c r="L113" s="4"/>
      <c r="M113" s="2">
        <f t="shared" si="8"/>
        <v>0.94837179999999943</v>
      </c>
      <c r="N113" s="2">
        <f t="shared" si="9"/>
        <v>0.42788229999999938</v>
      </c>
      <c r="O113" s="2">
        <f t="shared" si="10"/>
        <v>-0.52048950000000005</v>
      </c>
      <c r="P113" s="2">
        <f t="shared" si="11"/>
        <v>0.71879289999999951</v>
      </c>
      <c r="Q113" s="7">
        <f t="shared" si="12"/>
        <v>41.873278236914601</v>
      </c>
      <c r="R113" s="7">
        <f t="shared" si="13"/>
        <v>24.793388429752067</v>
      </c>
      <c r="T113" s="2">
        <v>-0.65095784000000001</v>
      </c>
      <c r="U113" s="2">
        <f t="shared" si="14"/>
        <v>-0.89706087666666667</v>
      </c>
      <c r="V113" s="2">
        <v>0.41657275999999999</v>
      </c>
      <c r="W113" s="2">
        <v>-0.18791664999999999</v>
      </c>
      <c r="X113" s="2">
        <f t="shared" si="15"/>
        <v>-0.3007087</v>
      </c>
      <c r="Y113" s="2">
        <v>0.48541498999999999</v>
      </c>
    </row>
    <row r="114" spans="1:25" x14ac:dyDescent="0.25">
      <c r="A114" s="1">
        <v>37772</v>
      </c>
      <c r="B114" s="2">
        <v>4.5312165999999996</v>
      </c>
      <c r="C114" s="3">
        <v>1035</v>
      </c>
      <c r="D114" s="2">
        <v>4.4500793999999999</v>
      </c>
      <c r="E114" s="3">
        <v>446</v>
      </c>
      <c r="F114" s="2">
        <v>4.9168772000000001</v>
      </c>
      <c r="G114" s="3">
        <v>277</v>
      </c>
      <c r="H114" s="2">
        <v>4.2772858999999999</v>
      </c>
      <c r="I114" s="3">
        <v>204</v>
      </c>
      <c r="K114" s="4">
        <v>0</v>
      </c>
      <c r="L114" s="4"/>
      <c r="M114" s="2">
        <f t="shared" si="8"/>
        <v>0.46679780000000015</v>
      </c>
      <c r="N114" s="2">
        <f t="shared" si="9"/>
        <v>0.38566060000000046</v>
      </c>
      <c r="O114" s="2">
        <f t="shared" si="10"/>
        <v>-8.1137199999999687E-2</v>
      </c>
      <c r="P114" s="2">
        <f t="shared" si="11"/>
        <v>-0.25393069999999973</v>
      </c>
      <c r="Q114" s="7">
        <f t="shared" si="12"/>
        <v>43.091787439613526</v>
      </c>
      <c r="R114" s="7">
        <f t="shared" si="13"/>
        <v>26.763285024154591</v>
      </c>
      <c r="T114" s="2">
        <v>-0.53147239000000002</v>
      </c>
      <c r="U114" s="2">
        <f t="shared" si="14"/>
        <v>-0.70817907000000002</v>
      </c>
      <c r="V114" s="2">
        <v>0.55505526000000005</v>
      </c>
      <c r="W114" s="2">
        <v>-0.14886629000000001</v>
      </c>
      <c r="X114" s="2">
        <f t="shared" si="15"/>
        <v>0.12196193666666666</v>
      </c>
      <c r="Y114" s="2">
        <v>0.59586245000000004</v>
      </c>
    </row>
    <row r="115" spans="1:25" x14ac:dyDescent="0.25">
      <c r="A115" s="1">
        <v>37802</v>
      </c>
      <c r="B115" s="2">
        <v>4.0564647000000003</v>
      </c>
      <c r="C115" s="3">
        <v>1258</v>
      </c>
      <c r="D115" s="2">
        <v>3.4014072</v>
      </c>
      <c r="E115" s="3">
        <v>520</v>
      </c>
      <c r="F115" s="2">
        <v>4.5938454000000002</v>
      </c>
      <c r="G115" s="3">
        <v>347</v>
      </c>
      <c r="H115" s="2">
        <v>4.4085463999999996</v>
      </c>
      <c r="I115" s="3">
        <v>258</v>
      </c>
      <c r="K115" s="4">
        <v>0</v>
      </c>
      <c r="L115" s="4"/>
      <c r="M115" s="2">
        <f t="shared" si="8"/>
        <v>1.1924382000000002</v>
      </c>
      <c r="N115" s="2">
        <f t="shared" si="9"/>
        <v>0.53738069999999993</v>
      </c>
      <c r="O115" s="2">
        <f t="shared" si="10"/>
        <v>-0.65505750000000029</v>
      </c>
      <c r="P115" s="2">
        <f t="shared" si="11"/>
        <v>0.35208169999999939</v>
      </c>
      <c r="Q115" s="7">
        <f t="shared" si="12"/>
        <v>41.335453100158979</v>
      </c>
      <c r="R115" s="7">
        <f t="shared" si="13"/>
        <v>27.583465818759937</v>
      </c>
      <c r="T115" s="2">
        <v>-0.94210698000000004</v>
      </c>
      <c r="U115" s="2">
        <f t="shared" si="14"/>
        <v>-0.49471427333333334</v>
      </c>
      <c r="V115" s="2">
        <v>0.45525606000000002</v>
      </c>
      <c r="W115" s="2">
        <v>0.70266874999999995</v>
      </c>
      <c r="X115" s="2">
        <f t="shared" si="15"/>
        <v>0.35254754333333338</v>
      </c>
      <c r="Y115" s="2">
        <v>0.48008111999999997</v>
      </c>
    </row>
    <row r="116" spans="1:25" x14ac:dyDescent="0.25">
      <c r="A116" s="1">
        <v>37833</v>
      </c>
      <c r="B116" s="2">
        <v>4.1162538</v>
      </c>
      <c r="C116" s="3">
        <v>1048</v>
      </c>
      <c r="D116" s="2">
        <v>3.9054937000000001</v>
      </c>
      <c r="E116" s="3">
        <v>413</v>
      </c>
      <c r="F116" s="2">
        <v>4.7356170000000004</v>
      </c>
      <c r="G116" s="3">
        <v>286</v>
      </c>
      <c r="H116" s="2">
        <v>4.1575582999999998</v>
      </c>
      <c r="I116" s="3">
        <v>238</v>
      </c>
      <c r="K116" s="4">
        <v>0</v>
      </c>
      <c r="L116" s="4"/>
      <c r="M116" s="2">
        <f t="shared" si="8"/>
        <v>0.83012330000000034</v>
      </c>
      <c r="N116" s="2">
        <f t="shared" si="9"/>
        <v>0.61936320000000045</v>
      </c>
      <c r="O116" s="2">
        <f t="shared" si="10"/>
        <v>-0.21076009999999989</v>
      </c>
      <c r="P116" s="2">
        <f t="shared" si="11"/>
        <v>4.1304499999999855E-2</v>
      </c>
      <c r="Q116" s="7">
        <f t="shared" si="12"/>
        <v>39.408396946564885</v>
      </c>
      <c r="R116" s="7">
        <f t="shared" si="13"/>
        <v>27.290076335877863</v>
      </c>
      <c r="T116" s="2">
        <v>-1.056345E-2</v>
      </c>
      <c r="U116" s="2">
        <f t="shared" si="14"/>
        <v>-0.46235521666666668</v>
      </c>
      <c r="V116" s="2">
        <v>0.40113919999999997</v>
      </c>
      <c r="W116" s="2">
        <v>0.50384017000000003</v>
      </c>
      <c r="X116" s="2">
        <f t="shared" si="15"/>
        <v>0.25993409333333334</v>
      </c>
      <c r="Y116" s="2">
        <v>0.43347669</v>
      </c>
    </row>
    <row r="117" spans="1:25" x14ac:dyDescent="0.25">
      <c r="A117" s="1">
        <v>37864</v>
      </c>
      <c r="B117" s="2">
        <v>4.7087662000000003</v>
      </c>
      <c r="C117" s="3">
        <v>1092</v>
      </c>
      <c r="D117" s="2">
        <v>4.7476887000000003</v>
      </c>
      <c r="E117" s="3">
        <v>443</v>
      </c>
      <c r="F117" s="2">
        <v>4.4333894000000003</v>
      </c>
      <c r="G117" s="3">
        <v>288</v>
      </c>
      <c r="H117" s="2">
        <v>5.4075666</v>
      </c>
      <c r="I117" s="3">
        <v>225</v>
      </c>
      <c r="K117" s="4">
        <v>0</v>
      </c>
      <c r="L117" s="4"/>
      <c r="M117" s="2">
        <f t="shared" si="8"/>
        <v>-0.31429930000000006</v>
      </c>
      <c r="N117" s="2">
        <f t="shared" si="9"/>
        <v>-0.27537680000000009</v>
      </c>
      <c r="O117" s="2">
        <f t="shared" si="10"/>
        <v>3.8922499999999971E-2</v>
      </c>
      <c r="P117" s="2">
        <f t="shared" si="11"/>
        <v>0.69880039999999966</v>
      </c>
      <c r="Q117" s="7">
        <f t="shared" si="12"/>
        <v>40.567765567765569</v>
      </c>
      <c r="R117" s="7">
        <f t="shared" si="13"/>
        <v>26.373626373626372</v>
      </c>
      <c r="T117" s="2">
        <v>-0.43439522000000003</v>
      </c>
      <c r="U117" s="2">
        <f t="shared" si="14"/>
        <v>-0.40655371666666662</v>
      </c>
      <c r="V117" s="2">
        <v>0.39766931</v>
      </c>
      <c r="W117" s="2">
        <v>-0.42670664000000003</v>
      </c>
      <c r="X117" s="2">
        <f t="shared" si="15"/>
        <v>-3.8438399999999964E-3</v>
      </c>
      <c r="Y117" s="2">
        <v>0.45854013999999998</v>
      </c>
    </row>
    <row r="118" spans="1:25" x14ac:dyDescent="0.25">
      <c r="A118" s="1">
        <v>37894</v>
      </c>
      <c r="B118" s="2">
        <v>4.4468807000000004</v>
      </c>
      <c r="C118" s="3">
        <v>1282</v>
      </c>
      <c r="D118" s="2">
        <v>3.7214580000000002</v>
      </c>
      <c r="E118" s="3">
        <v>464</v>
      </c>
      <c r="F118" s="2">
        <v>4.8094561000000002</v>
      </c>
      <c r="G118" s="3">
        <v>357</v>
      </c>
      <c r="H118" s="2">
        <v>4.746289</v>
      </c>
      <c r="I118" s="3">
        <v>296</v>
      </c>
      <c r="K118" s="4">
        <v>0</v>
      </c>
      <c r="L118" s="4"/>
      <c r="M118" s="2">
        <f t="shared" si="8"/>
        <v>1.0879981000000001</v>
      </c>
      <c r="N118" s="2">
        <f t="shared" si="9"/>
        <v>0.36257539999999988</v>
      </c>
      <c r="O118" s="2">
        <f t="shared" si="10"/>
        <v>-0.7254227000000002</v>
      </c>
      <c r="P118" s="2">
        <f t="shared" si="11"/>
        <v>0.29940829999999963</v>
      </c>
      <c r="Q118" s="7">
        <f t="shared" si="12"/>
        <v>36.193447737909516</v>
      </c>
      <c r="R118" s="7">
        <f t="shared" si="13"/>
        <v>27.847113884555384</v>
      </c>
      <c r="T118" s="2">
        <v>-0.77470247999999997</v>
      </c>
      <c r="U118" s="2">
        <f t="shared" si="14"/>
        <v>-0.60704472333333337</v>
      </c>
      <c r="V118" s="2">
        <v>0.37314924999999999</v>
      </c>
      <c r="W118" s="2">
        <v>-8.8665049999999995E-2</v>
      </c>
      <c r="X118" s="2">
        <f t="shared" si="15"/>
        <v>-0.33434950000000002</v>
      </c>
      <c r="Y118" s="2">
        <v>0.39897835999999998</v>
      </c>
    </row>
    <row r="119" spans="1:25" x14ac:dyDescent="0.25">
      <c r="A119" s="1">
        <v>37925</v>
      </c>
      <c r="B119" s="2">
        <v>4.3014207000000004</v>
      </c>
      <c r="C119" s="3">
        <v>1073</v>
      </c>
      <c r="D119" s="2">
        <v>4.1175397</v>
      </c>
      <c r="E119" s="3">
        <v>416</v>
      </c>
      <c r="F119" s="2">
        <v>4.1502549000000002</v>
      </c>
      <c r="G119" s="3">
        <v>311</v>
      </c>
      <c r="H119" s="2">
        <v>4.7449678999999998</v>
      </c>
      <c r="I119" s="3">
        <v>232</v>
      </c>
      <c r="K119" s="4">
        <v>0</v>
      </c>
      <c r="L119" s="4"/>
      <c r="M119" s="2">
        <f t="shared" si="8"/>
        <v>3.2715200000000166E-2</v>
      </c>
      <c r="N119" s="2">
        <f t="shared" si="9"/>
        <v>-0.15116580000000024</v>
      </c>
      <c r="O119" s="2">
        <f t="shared" si="10"/>
        <v>-0.18388100000000041</v>
      </c>
      <c r="P119" s="2">
        <f t="shared" si="11"/>
        <v>0.44354719999999936</v>
      </c>
      <c r="Q119" s="7">
        <f t="shared" si="12"/>
        <v>38.769804287045666</v>
      </c>
      <c r="R119" s="7">
        <f t="shared" si="13"/>
        <v>28.984156570363467</v>
      </c>
      <c r="T119" s="2">
        <v>-0.61203647000000005</v>
      </c>
      <c r="U119" s="2">
        <f t="shared" si="14"/>
        <v>-0.72130483666666667</v>
      </c>
      <c r="V119" s="2">
        <v>0.41507235999999997</v>
      </c>
      <c r="W119" s="2">
        <v>-0.48767681000000002</v>
      </c>
      <c r="X119" s="2">
        <f t="shared" si="15"/>
        <v>-8.8472493333333332E-2</v>
      </c>
      <c r="Y119" s="2">
        <v>0.43118943999999998</v>
      </c>
    </row>
    <row r="120" spans="1:25" x14ac:dyDescent="0.25">
      <c r="A120" s="1">
        <v>37955</v>
      </c>
      <c r="B120" s="2">
        <v>4.2352870999999999</v>
      </c>
      <c r="C120" s="3">
        <v>1072</v>
      </c>
      <c r="D120" s="2">
        <v>3.5488102000000001</v>
      </c>
      <c r="E120" s="3">
        <v>421</v>
      </c>
      <c r="F120" s="2">
        <v>5.1540109999999997</v>
      </c>
      <c r="G120" s="3">
        <v>253</v>
      </c>
      <c r="H120" s="2">
        <v>4.5886912999999998</v>
      </c>
      <c r="I120" s="3">
        <v>277</v>
      </c>
      <c r="K120" s="4">
        <v>0</v>
      </c>
      <c r="L120" s="4"/>
      <c r="M120" s="2">
        <f t="shared" si="8"/>
        <v>1.6052007999999995</v>
      </c>
      <c r="N120" s="2">
        <f t="shared" si="9"/>
        <v>0.91872389999999982</v>
      </c>
      <c r="O120" s="2">
        <f t="shared" si="10"/>
        <v>-0.68647689999999972</v>
      </c>
      <c r="P120" s="2">
        <f t="shared" si="11"/>
        <v>0.35340419999999995</v>
      </c>
      <c r="Q120" s="7">
        <f t="shared" si="12"/>
        <v>39.272388059701491</v>
      </c>
      <c r="R120" s="7">
        <f t="shared" si="13"/>
        <v>23.600746268656717</v>
      </c>
      <c r="T120" s="2">
        <v>-0.77717555999999999</v>
      </c>
      <c r="U120" s="2">
        <f t="shared" si="14"/>
        <v>-0.56111391999999993</v>
      </c>
      <c r="V120" s="2">
        <v>0.39752501000000001</v>
      </c>
      <c r="W120" s="2">
        <v>0.31092438</v>
      </c>
      <c r="X120" s="2">
        <f t="shared" si="15"/>
        <v>-6.1420060000000005E-2</v>
      </c>
      <c r="Y120" s="2">
        <v>0.48061927999999998</v>
      </c>
    </row>
    <row r="121" spans="1:25" x14ac:dyDescent="0.25">
      <c r="A121" s="1">
        <v>37986</v>
      </c>
      <c r="B121" s="2">
        <v>3.7031605000000001</v>
      </c>
      <c r="C121" s="3">
        <v>1241</v>
      </c>
      <c r="D121" s="2">
        <v>3.1733107</v>
      </c>
      <c r="E121" s="3">
        <v>479</v>
      </c>
      <c r="F121" s="2">
        <v>3.6677268000000001</v>
      </c>
      <c r="G121" s="3">
        <v>373</v>
      </c>
      <c r="H121" s="2">
        <v>4.2815231999999996</v>
      </c>
      <c r="I121" s="3">
        <v>265</v>
      </c>
      <c r="K121" s="4">
        <v>0</v>
      </c>
      <c r="L121" s="4"/>
      <c r="M121" s="2">
        <f t="shared" si="8"/>
        <v>0.49441610000000003</v>
      </c>
      <c r="N121" s="2">
        <f t="shared" si="9"/>
        <v>-3.5433700000000012E-2</v>
      </c>
      <c r="O121" s="2">
        <f t="shared" si="10"/>
        <v>-0.52984980000000004</v>
      </c>
      <c r="P121" s="2">
        <f t="shared" si="11"/>
        <v>0.57836269999999956</v>
      </c>
      <c r="Q121" s="7">
        <f t="shared" si="12"/>
        <v>38.597904915390814</v>
      </c>
      <c r="R121" s="7">
        <f t="shared" si="13"/>
        <v>30.056406124093474</v>
      </c>
      <c r="T121" s="2">
        <v>-0.29412972999999998</v>
      </c>
      <c r="U121" s="2">
        <f t="shared" si="14"/>
        <v>-0.70272363000000004</v>
      </c>
      <c r="V121" s="2">
        <v>0.37242858000000001</v>
      </c>
      <c r="W121" s="2">
        <v>-7.5077499999999997E-3</v>
      </c>
      <c r="X121" s="2">
        <f t="shared" si="15"/>
        <v>1.112378333333334E-2</v>
      </c>
      <c r="Y121" s="2">
        <v>0.42846206999999997</v>
      </c>
    </row>
    <row r="122" spans="1:25" x14ac:dyDescent="0.25">
      <c r="A122" s="1">
        <v>38017</v>
      </c>
      <c r="B122" s="2">
        <v>4.4970803999999998</v>
      </c>
      <c r="C122" s="3">
        <v>1069</v>
      </c>
      <c r="D122" s="2">
        <v>3.6760114000000002</v>
      </c>
      <c r="E122" s="3">
        <v>415</v>
      </c>
      <c r="F122" s="2">
        <v>5.0717191000000001</v>
      </c>
      <c r="G122" s="3">
        <v>312</v>
      </c>
      <c r="H122" s="2">
        <v>4.9909749999999997</v>
      </c>
      <c r="I122" s="3">
        <v>243</v>
      </c>
      <c r="K122" s="4">
        <v>0</v>
      </c>
      <c r="L122" s="4"/>
      <c r="M122" s="2">
        <f t="shared" si="8"/>
        <v>1.3957077</v>
      </c>
      <c r="N122" s="2">
        <f t="shared" si="9"/>
        <v>0.57463870000000039</v>
      </c>
      <c r="O122" s="2">
        <f t="shared" si="10"/>
        <v>-0.8210689999999996</v>
      </c>
      <c r="P122" s="2">
        <f t="shared" si="11"/>
        <v>0.49389459999999996</v>
      </c>
      <c r="Q122" s="7">
        <f t="shared" si="12"/>
        <v>38.821328344246957</v>
      </c>
      <c r="R122" s="7">
        <f t="shared" si="13"/>
        <v>29.186155285313376</v>
      </c>
      <c r="T122" s="2">
        <v>-1.0368656000000001</v>
      </c>
      <c r="U122" s="2">
        <f t="shared" si="14"/>
        <v>-0.91004030999999996</v>
      </c>
      <c r="V122" s="2">
        <v>0.45783040000000003</v>
      </c>
      <c r="W122" s="2">
        <v>-0.27004528</v>
      </c>
      <c r="X122" s="2">
        <f t="shared" si="15"/>
        <v>-0.24297111666666668</v>
      </c>
      <c r="Y122" s="2">
        <v>0.47808281000000002</v>
      </c>
    </row>
    <row r="123" spans="1:25" x14ac:dyDescent="0.25">
      <c r="A123" s="1">
        <v>38046</v>
      </c>
      <c r="B123" s="2">
        <v>4.3674132999999999</v>
      </c>
      <c r="C123" s="3">
        <v>1065</v>
      </c>
      <c r="D123" s="2">
        <v>3.7230503000000001</v>
      </c>
      <c r="E123" s="3">
        <v>365</v>
      </c>
      <c r="F123" s="2">
        <v>4.6207782999999996</v>
      </c>
      <c r="G123" s="3">
        <v>384</v>
      </c>
      <c r="H123" s="2">
        <v>5.0270679999999999</v>
      </c>
      <c r="I123" s="3">
        <v>235</v>
      </c>
      <c r="K123" s="4">
        <v>0</v>
      </c>
      <c r="L123" s="4"/>
      <c r="M123" s="2">
        <f t="shared" si="8"/>
        <v>0.89772799999999942</v>
      </c>
      <c r="N123" s="2">
        <f t="shared" si="9"/>
        <v>0.25336499999999962</v>
      </c>
      <c r="O123" s="2">
        <f t="shared" si="10"/>
        <v>-0.6443629999999998</v>
      </c>
      <c r="P123" s="2">
        <f t="shared" si="11"/>
        <v>0.65965469999999993</v>
      </c>
      <c r="Q123" s="7">
        <f t="shared" si="12"/>
        <v>34.272300469483568</v>
      </c>
      <c r="R123" s="7">
        <f t="shared" si="13"/>
        <v>36.056338028169016</v>
      </c>
      <c r="T123" s="2">
        <v>-1.3991256000000001</v>
      </c>
      <c r="U123" s="2">
        <f t="shared" si="14"/>
        <v>-1.0877443099999999</v>
      </c>
      <c r="V123" s="2">
        <v>0.43276511000000001</v>
      </c>
      <c r="W123" s="2">
        <v>-0.45136031999999998</v>
      </c>
      <c r="X123" s="2">
        <f t="shared" si="15"/>
        <v>-0.39262110333333333</v>
      </c>
      <c r="Y123" s="2">
        <v>0.40822382000000002</v>
      </c>
    </row>
    <row r="124" spans="1:25" x14ac:dyDescent="0.25">
      <c r="A124" s="1">
        <v>38077</v>
      </c>
      <c r="B124" s="2">
        <v>4.2600961000000002</v>
      </c>
      <c r="C124" s="3">
        <v>1208</v>
      </c>
      <c r="D124" s="2">
        <v>3.7351516</v>
      </c>
      <c r="E124" s="3">
        <v>412</v>
      </c>
      <c r="F124" s="2">
        <v>4.3539358999999997</v>
      </c>
      <c r="G124" s="3">
        <v>454</v>
      </c>
      <c r="H124" s="2">
        <v>4.9926164999999996</v>
      </c>
      <c r="I124" s="3">
        <v>245</v>
      </c>
      <c r="K124" s="4">
        <v>0</v>
      </c>
      <c r="L124" s="4"/>
      <c r="M124" s="2">
        <f t="shared" si="8"/>
        <v>0.61878429999999973</v>
      </c>
      <c r="N124" s="2">
        <f t="shared" si="9"/>
        <v>9.3839799999999585E-2</v>
      </c>
      <c r="O124" s="2">
        <f t="shared" si="10"/>
        <v>-0.52494450000000015</v>
      </c>
      <c r="P124" s="2">
        <f t="shared" si="11"/>
        <v>0.73252039999999941</v>
      </c>
      <c r="Q124" s="7">
        <f t="shared" si="12"/>
        <v>34.105960264900659</v>
      </c>
      <c r="R124" s="7">
        <f t="shared" si="13"/>
        <v>37.58278145695364</v>
      </c>
      <c r="T124" s="2">
        <v>-0.82724173000000001</v>
      </c>
      <c r="U124" s="2">
        <f t="shared" si="14"/>
        <v>-0.91823398000000001</v>
      </c>
      <c r="V124" s="2">
        <v>0.40562664999999998</v>
      </c>
      <c r="W124" s="2">
        <v>-0.45645771000000002</v>
      </c>
      <c r="X124" s="2">
        <f t="shared" si="15"/>
        <v>-0.17253480000000002</v>
      </c>
      <c r="Y124" s="2">
        <v>0.41888713999999999</v>
      </c>
    </row>
    <row r="125" spans="1:25" x14ac:dyDescent="0.25">
      <c r="A125" s="1">
        <v>38107</v>
      </c>
      <c r="B125" s="2">
        <v>4.5638752</v>
      </c>
      <c r="C125" s="3">
        <v>1048</v>
      </c>
      <c r="D125" s="2">
        <v>4.2952048999999999</v>
      </c>
      <c r="E125" s="3">
        <v>365</v>
      </c>
      <c r="F125" s="2">
        <v>4.8682891000000001</v>
      </c>
      <c r="G125" s="3">
        <v>397</v>
      </c>
      <c r="H125" s="2">
        <v>4.4050298000000003</v>
      </c>
      <c r="I125" s="3">
        <v>207</v>
      </c>
      <c r="K125" s="4">
        <v>0</v>
      </c>
      <c r="L125" s="4"/>
      <c r="M125" s="2">
        <f t="shared" si="8"/>
        <v>0.57308420000000027</v>
      </c>
      <c r="N125" s="2">
        <f t="shared" si="9"/>
        <v>0.30441390000000013</v>
      </c>
      <c r="O125" s="2">
        <f t="shared" si="10"/>
        <v>-0.26867030000000014</v>
      </c>
      <c r="P125" s="2">
        <f t="shared" si="11"/>
        <v>-0.15884539999999969</v>
      </c>
      <c r="Q125" s="7">
        <f t="shared" si="12"/>
        <v>34.828244274809158</v>
      </c>
      <c r="R125" s="7">
        <f t="shared" si="13"/>
        <v>37.881679389312978</v>
      </c>
      <c r="T125" s="2">
        <v>-0.52833461000000004</v>
      </c>
      <c r="U125" s="2">
        <f t="shared" si="14"/>
        <v>-0.74961189333333333</v>
      </c>
      <c r="V125" s="2">
        <v>0.45614861000000001</v>
      </c>
      <c r="W125" s="2">
        <v>0.39021362999999998</v>
      </c>
      <c r="X125" s="2">
        <f t="shared" si="15"/>
        <v>-5.2725200000000123E-3</v>
      </c>
      <c r="Y125" s="2">
        <v>0.46488298</v>
      </c>
    </row>
    <row r="126" spans="1:25" x14ac:dyDescent="0.25">
      <c r="A126" s="1">
        <v>38138</v>
      </c>
      <c r="B126" s="2">
        <v>4.6855411</v>
      </c>
      <c r="C126" s="3">
        <v>1065</v>
      </c>
      <c r="D126" s="2">
        <v>4.1872403</v>
      </c>
      <c r="E126" s="3">
        <v>390</v>
      </c>
      <c r="F126" s="2">
        <v>5.0134043000000004</v>
      </c>
      <c r="G126" s="3">
        <v>368</v>
      </c>
      <c r="H126" s="2">
        <v>4.8384635999999999</v>
      </c>
      <c r="I126" s="3">
        <v>230</v>
      </c>
      <c r="K126" s="4">
        <v>0</v>
      </c>
      <c r="L126" s="4"/>
      <c r="M126" s="2">
        <f t="shared" si="8"/>
        <v>0.82616400000000034</v>
      </c>
      <c r="N126" s="2">
        <f t="shared" si="9"/>
        <v>0.32786320000000035</v>
      </c>
      <c r="O126" s="2">
        <f t="shared" si="10"/>
        <v>-0.49830079999999999</v>
      </c>
      <c r="P126" s="2">
        <f t="shared" si="11"/>
        <v>0.15292249999999985</v>
      </c>
      <c r="Q126" s="7">
        <f t="shared" si="12"/>
        <v>36.619718309859152</v>
      </c>
      <c r="R126" s="7">
        <f t="shared" si="13"/>
        <v>34.55399061032864</v>
      </c>
      <c r="T126" s="2">
        <v>-0.89325933999999996</v>
      </c>
      <c r="U126" s="2">
        <f t="shared" si="14"/>
        <v>-0.62489663666666673</v>
      </c>
      <c r="V126" s="2">
        <v>0.42361651</v>
      </c>
      <c r="W126" s="2">
        <v>5.0426520000000002E-2</v>
      </c>
      <c r="X126" s="2">
        <f t="shared" si="15"/>
        <v>0.11858586333333333</v>
      </c>
      <c r="Y126" s="2">
        <v>0.45693036999999997</v>
      </c>
    </row>
    <row r="127" spans="1:25" x14ac:dyDescent="0.25">
      <c r="A127" s="1">
        <v>38168</v>
      </c>
      <c r="B127" s="2">
        <v>4.4798733000000004</v>
      </c>
      <c r="C127" s="3">
        <v>1233</v>
      </c>
      <c r="D127" s="2">
        <v>4.1781717</v>
      </c>
      <c r="E127" s="3">
        <v>475</v>
      </c>
      <c r="F127" s="2">
        <v>4.4270886999999997</v>
      </c>
      <c r="G127" s="3">
        <v>401</v>
      </c>
      <c r="H127" s="2">
        <v>4.7262765</v>
      </c>
      <c r="I127" s="3">
        <v>259</v>
      </c>
      <c r="K127" s="4">
        <v>0</v>
      </c>
      <c r="L127" s="4"/>
      <c r="M127" s="2">
        <f t="shared" si="8"/>
        <v>0.24891699999999961</v>
      </c>
      <c r="N127" s="2">
        <f t="shared" si="9"/>
        <v>-5.2784600000000736E-2</v>
      </c>
      <c r="O127" s="2">
        <f t="shared" si="10"/>
        <v>-0.30170160000000035</v>
      </c>
      <c r="P127" s="2">
        <f t="shared" si="11"/>
        <v>0.2464031999999996</v>
      </c>
      <c r="Q127" s="7">
        <f t="shared" si="12"/>
        <v>38.523925385239252</v>
      </c>
      <c r="R127" s="7">
        <f t="shared" si="13"/>
        <v>32.522303325223035</v>
      </c>
      <c r="T127" s="2">
        <v>-0.45309596000000002</v>
      </c>
      <c r="U127" s="2">
        <f t="shared" si="14"/>
        <v>-0.57081015999999996</v>
      </c>
      <c r="V127" s="2">
        <v>0.35863328999999999</v>
      </c>
      <c r="W127" s="2">
        <v>-8.4882559999999996E-2</v>
      </c>
      <c r="X127" s="2">
        <f t="shared" si="15"/>
        <v>-2.4766629999999998E-2</v>
      </c>
      <c r="Y127" s="2">
        <v>0.38219315999999998</v>
      </c>
    </row>
    <row r="128" spans="1:25" x14ac:dyDescent="0.25">
      <c r="A128" s="1">
        <v>38199</v>
      </c>
      <c r="B128" s="2">
        <v>4.4798460999999996</v>
      </c>
      <c r="C128" s="3">
        <v>1071</v>
      </c>
      <c r="D128" s="2">
        <v>4.0882049</v>
      </c>
      <c r="E128" s="3">
        <v>373</v>
      </c>
      <c r="F128" s="2">
        <v>4.3147739999999999</v>
      </c>
      <c r="G128" s="3">
        <v>343</v>
      </c>
      <c r="H128" s="2">
        <v>5.2996876000000004</v>
      </c>
      <c r="I128" s="3">
        <v>272</v>
      </c>
      <c r="K128" s="4">
        <v>0</v>
      </c>
      <c r="L128" s="4"/>
      <c r="M128" s="2">
        <f t="shared" si="8"/>
        <v>0.22656909999999986</v>
      </c>
      <c r="N128" s="2">
        <f t="shared" si="9"/>
        <v>-0.16507209999999972</v>
      </c>
      <c r="O128" s="2">
        <f t="shared" si="10"/>
        <v>-0.39164119999999958</v>
      </c>
      <c r="P128" s="2">
        <f t="shared" si="11"/>
        <v>0.81984150000000078</v>
      </c>
      <c r="Q128" s="7">
        <f t="shared" si="12"/>
        <v>34.827264239028942</v>
      </c>
      <c r="R128" s="7">
        <f t="shared" si="13"/>
        <v>32.026143790849673</v>
      </c>
      <c r="T128" s="2">
        <v>-0.36607518</v>
      </c>
      <c r="U128" s="2">
        <f t="shared" si="14"/>
        <v>-0.80086041333333335</v>
      </c>
      <c r="V128" s="2">
        <v>0.44036016</v>
      </c>
      <c r="W128" s="2">
        <v>-3.984385E-2</v>
      </c>
      <c r="X128" s="2">
        <f t="shared" si="15"/>
        <v>-0.28311804333333329</v>
      </c>
      <c r="Y128" s="2">
        <v>0.45337653999999999</v>
      </c>
    </row>
    <row r="129" spans="1:25" x14ac:dyDescent="0.25">
      <c r="A129" s="1">
        <v>38230</v>
      </c>
      <c r="B129" s="2">
        <v>4.5377815999999997</v>
      </c>
      <c r="C129" s="3">
        <v>1069</v>
      </c>
      <c r="D129" s="2">
        <v>4.0354523000000002</v>
      </c>
      <c r="E129" s="3">
        <v>407</v>
      </c>
      <c r="F129" s="2">
        <v>4.9163854999999996</v>
      </c>
      <c r="G129" s="3">
        <v>349</v>
      </c>
      <c r="H129" s="2">
        <v>4.8800362000000002</v>
      </c>
      <c r="I129" s="3">
        <v>211</v>
      </c>
      <c r="K129" s="4">
        <v>0</v>
      </c>
      <c r="L129" s="4"/>
      <c r="M129" s="2">
        <f t="shared" si="8"/>
        <v>0.88093319999999942</v>
      </c>
      <c r="N129" s="2">
        <f t="shared" si="9"/>
        <v>0.37860389999999988</v>
      </c>
      <c r="O129" s="2">
        <f t="shared" si="10"/>
        <v>-0.50232929999999953</v>
      </c>
      <c r="P129" s="2">
        <f t="shared" si="11"/>
        <v>0.34225460000000041</v>
      </c>
      <c r="Q129" s="7">
        <f t="shared" si="12"/>
        <v>38.072965388213284</v>
      </c>
      <c r="R129" s="7">
        <f t="shared" si="13"/>
        <v>32.647333956969128</v>
      </c>
      <c r="T129" s="2">
        <v>-1.5834101</v>
      </c>
      <c r="U129" s="2">
        <f t="shared" si="14"/>
        <v>-0.80717688333333337</v>
      </c>
      <c r="V129" s="2">
        <v>0.48072790999999998</v>
      </c>
      <c r="W129" s="2">
        <v>-0.72462771999999998</v>
      </c>
      <c r="X129" s="2">
        <f t="shared" si="15"/>
        <v>-0.32237450000000001</v>
      </c>
      <c r="Y129" s="2">
        <v>0.50811463000000001</v>
      </c>
    </row>
    <row r="130" spans="1:25" x14ac:dyDescent="0.25">
      <c r="A130" s="1">
        <v>38260</v>
      </c>
      <c r="B130" s="2">
        <v>4.2312301000000003</v>
      </c>
      <c r="C130" s="3">
        <v>1239</v>
      </c>
      <c r="D130" s="2">
        <v>3.9780060000000002</v>
      </c>
      <c r="E130" s="3">
        <v>456</v>
      </c>
      <c r="F130" s="2">
        <v>4.2415303</v>
      </c>
      <c r="G130" s="3">
        <v>387</v>
      </c>
      <c r="H130" s="2">
        <v>4.4477428000000003</v>
      </c>
      <c r="I130" s="3">
        <v>300</v>
      </c>
      <c r="K130" s="4">
        <v>0</v>
      </c>
      <c r="L130" s="4"/>
      <c r="M130" s="2">
        <f t="shared" si="8"/>
        <v>0.26352429999999982</v>
      </c>
      <c r="N130" s="2">
        <f t="shared" si="9"/>
        <v>1.0300199999999649E-2</v>
      </c>
      <c r="O130" s="2">
        <f t="shared" si="10"/>
        <v>-0.25322410000000017</v>
      </c>
      <c r="P130" s="2">
        <f t="shared" si="11"/>
        <v>0.2165127</v>
      </c>
      <c r="Q130" s="7">
        <f t="shared" si="12"/>
        <v>36.803874092009686</v>
      </c>
      <c r="R130" s="7">
        <f t="shared" si="13"/>
        <v>31.234866828087167</v>
      </c>
      <c r="T130" s="2">
        <v>-0.47204537000000002</v>
      </c>
      <c r="U130" s="2">
        <f t="shared" si="14"/>
        <v>-1.1252770566666668</v>
      </c>
      <c r="V130" s="2">
        <v>0.40120781999999999</v>
      </c>
      <c r="W130" s="2">
        <v>-0.20265193000000001</v>
      </c>
      <c r="X130" s="2">
        <f t="shared" si="15"/>
        <v>-0.30802535999999997</v>
      </c>
      <c r="Y130" s="2">
        <v>0.41832096000000002</v>
      </c>
    </row>
    <row r="131" spans="1:25" x14ac:dyDescent="0.25">
      <c r="A131" s="1">
        <v>38291</v>
      </c>
      <c r="B131" s="2">
        <v>4.5877204000000003</v>
      </c>
      <c r="C131" s="3">
        <v>1053</v>
      </c>
      <c r="D131" s="2">
        <v>3.6968068999999999</v>
      </c>
      <c r="E131" s="3">
        <v>467</v>
      </c>
      <c r="F131" s="2">
        <v>5.2135714000000002</v>
      </c>
      <c r="G131" s="3">
        <v>356</v>
      </c>
      <c r="H131" s="2">
        <v>5.7337889000000004</v>
      </c>
      <c r="I131" s="3">
        <v>118</v>
      </c>
      <c r="K131" s="4">
        <v>0</v>
      </c>
      <c r="L131" s="4"/>
      <c r="M131" s="2">
        <f t="shared" si="8"/>
        <v>1.5167645000000003</v>
      </c>
      <c r="N131" s="2">
        <f t="shared" si="9"/>
        <v>0.62585099999999994</v>
      </c>
      <c r="O131" s="2">
        <f t="shared" si="10"/>
        <v>-0.89091350000000036</v>
      </c>
      <c r="P131" s="2">
        <f t="shared" si="11"/>
        <v>1.1460685000000002</v>
      </c>
      <c r="Q131" s="7">
        <f t="shared" si="12"/>
        <v>44.349477682811013</v>
      </c>
      <c r="R131" s="7">
        <f t="shared" si="13"/>
        <v>33.808167141500476</v>
      </c>
      <c r="T131" s="2">
        <v>-1.3203757</v>
      </c>
      <c r="U131" s="2">
        <f t="shared" si="14"/>
        <v>-0.92567161333333337</v>
      </c>
      <c r="V131" s="2">
        <v>0.57449231999999995</v>
      </c>
      <c r="W131" s="2">
        <v>3.2035700000000002E-3</v>
      </c>
      <c r="X131" s="2">
        <f t="shared" si="15"/>
        <v>-0.23713496000000001</v>
      </c>
      <c r="Y131" s="2">
        <v>0.58374755</v>
      </c>
    </row>
    <row r="132" spans="1:25" x14ac:dyDescent="0.25">
      <c r="A132" s="1">
        <v>38321</v>
      </c>
      <c r="B132" s="2">
        <v>4.6574179999999998</v>
      </c>
      <c r="C132" s="3">
        <v>1062</v>
      </c>
      <c r="D132" s="2">
        <v>4.1563137000000001</v>
      </c>
      <c r="E132" s="3">
        <v>483</v>
      </c>
      <c r="F132" s="2">
        <v>5.1368977999999998</v>
      </c>
      <c r="G132" s="3">
        <v>323</v>
      </c>
      <c r="H132" s="2">
        <v>5.2456079999999998</v>
      </c>
      <c r="I132" s="3">
        <v>148</v>
      </c>
      <c r="K132" s="4">
        <v>0</v>
      </c>
      <c r="L132" s="4"/>
      <c r="M132" s="2">
        <f t="shared" si="8"/>
        <v>0.98058409999999974</v>
      </c>
      <c r="N132" s="2">
        <f t="shared" si="9"/>
        <v>0.47947980000000001</v>
      </c>
      <c r="O132" s="2">
        <f t="shared" si="10"/>
        <v>-0.50110429999999972</v>
      </c>
      <c r="P132" s="2">
        <f t="shared" si="11"/>
        <v>0.58818999999999999</v>
      </c>
      <c r="Q132" s="7">
        <f t="shared" si="12"/>
        <v>45.480225988700568</v>
      </c>
      <c r="R132" s="7">
        <f t="shared" si="13"/>
        <v>30.41431261770245</v>
      </c>
      <c r="T132" s="2">
        <v>-0.98459377000000003</v>
      </c>
      <c r="U132" s="2">
        <f t="shared" si="14"/>
        <v>-1.1929952566666666</v>
      </c>
      <c r="V132" s="2">
        <v>0.43333920999999997</v>
      </c>
      <c r="W132" s="2">
        <v>-0.51195652000000003</v>
      </c>
      <c r="X132" s="2">
        <f t="shared" si="15"/>
        <v>-0.13916086999999999</v>
      </c>
      <c r="Y132" s="2">
        <v>0.45720606000000003</v>
      </c>
    </row>
    <row r="133" spans="1:25" x14ac:dyDescent="0.25">
      <c r="A133" s="1">
        <v>38352</v>
      </c>
      <c r="B133" s="2">
        <v>4.1481309</v>
      </c>
      <c r="C133" s="3">
        <v>1238</v>
      </c>
      <c r="D133" s="2">
        <v>3.3808444</v>
      </c>
      <c r="E133" s="3">
        <v>548</v>
      </c>
      <c r="F133" s="2">
        <v>4.7292863000000001</v>
      </c>
      <c r="G133" s="3">
        <v>360</v>
      </c>
      <c r="H133" s="2">
        <v>4.8168433999999998</v>
      </c>
      <c r="I133" s="3">
        <v>203</v>
      </c>
      <c r="K133" s="4">
        <v>0</v>
      </c>
      <c r="L133" s="4"/>
      <c r="M133" s="2">
        <f t="shared" si="8"/>
        <v>1.3484419000000001</v>
      </c>
      <c r="N133" s="2">
        <f t="shared" si="9"/>
        <v>0.5811554000000001</v>
      </c>
      <c r="O133" s="2">
        <f t="shared" si="10"/>
        <v>-0.76728649999999998</v>
      </c>
      <c r="P133" s="2">
        <f t="shared" si="11"/>
        <v>0.66871249999999982</v>
      </c>
      <c r="Q133" s="7">
        <f t="shared" si="12"/>
        <v>44.264943457189013</v>
      </c>
      <c r="R133" s="7">
        <f t="shared" si="13"/>
        <v>29.079159935379643</v>
      </c>
      <c r="T133" s="2">
        <v>-1.2740163</v>
      </c>
      <c r="U133" s="2">
        <f t="shared" si="14"/>
        <v>-0.99723697333333339</v>
      </c>
      <c r="V133" s="2">
        <v>0.41728901000000002</v>
      </c>
      <c r="W133" s="2">
        <v>9.1270340000000005E-2</v>
      </c>
      <c r="X133" s="2">
        <f t="shared" si="15"/>
        <v>-5.329098333333334E-2</v>
      </c>
      <c r="Y133" s="2">
        <v>0.44938082000000001</v>
      </c>
    </row>
    <row r="134" spans="1:25" x14ac:dyDescent="0.25">
      <c r="A134" s="1">
        <v>38383</v>
      </c>
      <c r="B134" s="2">
        <v>3.7402959</v>
      </c>
      <c r="C134" s="3">
        <v>1055</v>
      </c>
      <c r="D134" s="2">
        <v>3.3453145000000002</v>
      </c>
      <c r="E134" s="3">
        <v>516</v>
      </c>
      <c r="F134" s="2">
        <v>4.1196330000000003</v>
      </c>
      <c r="G134" s="3">
        <v>272</v>
      </c>
      <c r="H134" s="2">
        <v>4.1625247999999999</v>
      </c>
      <c r="I134" s="3">
        <v>186</v>
      </c>
      <c r="K134" s="4">
        <v>0</v>
      </c>
      <c r="L134" s="4"/>
      <c r="M134" s="2">
        <f t="shared" si="8"/>
        <v>0.77431850000000013</v>
      </c>
      <c r="N134" s="2">
        <f t="shared" si="9"/>
        <v>0.37933710000000032</v>
      </c>
      <c r="O134" s="2">
        <f t="shared" si="10"/>
        <v>-0.39498139999999982</v>
      </c>
      <c r="P134" s="2">
        <f t="shared" si="11"/>
        <v>0.42222889999999991</v>
      </c>
      <c r="Q134" s="7">
        <f t="shared" si="12"/>
        <v>48.909952606635073</v>
      </c>
      <c r="R134" s="7">
        <f t="shared" si="13"/>
        <v>25.781990521327014</v>
      </c>
      <c r="T134" s="2">
        <v>-0.73310085000000003</v>
      </c>
      <c r="U134" s="2">
        <f t="shared" si="14"/>
        <v>-0.82288564333333325</v>
      </c>
      <c r="V134" s="2">
        <v>0.46361544999999998</v>
      </c>
      <c r="W134" s="2">
        <v>0.26081323000000001</v>
      </c>
      <c r="X134" s="2">
        <f t="shared" si="15"/>
        <v>-2.3204423333333335E-2</v>
      </c>
      <c r="Y134" s="2">
        <v>0.51891600999999998</v>
      </c>
    </row>
    <row r="135" spans="1:25" x14ac:dyDescent="0.25">
      <c r="A135" s="1">
        <v>38411</v>
      </c>
      <c r="B135" s="2">
        <v>4.2817164999999999</v>
      </c>
      <c r="C135" s="3">
        <v>1081</v>
      </c>
      <c r="D135" s="2">
        <v>4.0620722999999996</v>
      </c>
      <c r="E135" s="3">
        <v>485</v>
      </c>
      <c r="F135" s="2">
        <v>4.5086120999999997</v>
      </c>
      <c r="G135" s="3">
        <v>320</v>
      </c>
      <c r="H135" s="2">
        <v>4.0271705000000004</v>
      </c>
      <c r="I135" s="3">
        <v>177</v>
      </c>
      <c r="K135" s="4">
        <v>0</v>
      </c>
      <c r="L135" s="4"/>
      <c r="M135" s="2">
        <f t="shared" si="8"/>
        <v>0.44653980000000004</v>
      </c>
      <c r="N135" s="2">
        <f t="shared" si="9"/>
        <v>0.22689559999999975</v>
      </c>
      <c r="O135" s="2">
        <f t="shared" si="10"/>
        <v>-0.21964420000000029</v>
      </c>
      <c r="P135" s="2">
        <f t="shared" si="11"/>
        <v>-0.25454599999999949</v>
      </c>
      <c r="Q135" s="7">
        <f t="shared" si="12"/>
        <v>44.865864939870491</v>
      </c>
      <c r="R135" s="7">
        <f t="shared" si="13"/>
        <v>29.602220166512488</v>
      </c>
      <c r="T135" s="2">
        <v>-0.46153978000000001</v>
      </c>
      <c r="U135" s="2">
        <f t="shared" si="14"/>
        <v>-0.52138220000000002</v>
      </c>
      <c r="V135" s="2">
        <v>0.48198004999999999</v>
      </c>
      <c r="W135" s="2">
        <v>-0.42169684000000002</v>
      </c>
      <c r="X135" s="2">
        <f t="shared" si="15"/>
        <v>-5.3927010000000004E-2</v>
      </c>
      <c r="Y135" s="2">
        <v>0.50088398000000001</v>
      </c>
    </row>
    <row r="136" spans="1:25" x14ac:dyDescent="0.25">
      <c r="A136" s="1">
        <v>38442</v>
      </c>
      <c r="B136" s="2">
        <v>3.9694275999999999</v>
      </c>
      <c r="C136" s="3">
        <v>1213</v>
      </c>
      <c r="D136" s="2">
        <v>3.5679080999999999</v>
      </c>
      <c r="E136" s="3">
        <v>490</v>
      </c>
      <c r="F136" s="2">
        <v>3.8404281999999998</v>
      </c>
      <c r="G136" s="3">
        <v>416</v>
      </c>
      <c r="H136" s="2">
        <v>4.7946825999999998</v>
      </c>
      <c r="I136" s="3">
        <v>200</v>
      </c>
      <c r="K136" s="4">
        <v>0</v>
      </c>
      <c r="L136" s="4"/>
      <c r="M136" s="2">
        <f t="shared" si="8"/>
        <v>0.27252009999999993</v>
      </c>
      <c r="N136" s="2">
        <f t="shared" si="9"/>
        <v>-0.1289994000000001</v>
      </c>
      <c r="O136" s="2">
        <f t="shared" si="10"/>
        <v>-0.40151950000000003</v>
      </c>
      <c r="P136" s="2">
        <f t="shared" si="11"/>
        <v>0.82525499999999985</v>
      </c>
      <c r="Q136" s="7">
        <f t="shared" si="12"/>
        <v>40.395713107996706</v>
      </c>
      <c r="R136" s="7">
        <f t="shared" si="13"/>
        <v>34.295136026380874</v>
      </c>
      <c r="T136" s="2">
        <v>-0.36950597000000002</v>
      </c>
      <c r="U136" s="2">
        <f t="shared" si="14"/>
        <v>-0.69177861666666673</v>
      </c>
      <c r="V136" s="2">
        <v>0.35789885999999999</v>
      </c>
      <c r="W136" s="2">
        <v>-8.9742000000000001E-4</v>
      </c>
      <c r="X136" s="2">
        <f t="shared" si="15"/>
        <v>-0.32305823666666666</v>
      </c>
      <c r="Y136" s="2">
        <v>0.36497176999999997</v>
      </c>
    </row>
    <row r="137" spans="1:25" x14ac:dyDescent="0.25">
      <c r="A137" s="1">
        <v>38472</v>
      </c>
      <c r="B137" s="2">
        <v>4.7531018999999999</v>
      </c>
      <c r="C137" s="3">
        <v>1044</v>
      </c>
      <c r="D137" s="2">
        <v>4.2477802000000002</v>
      </c>
      <c r="E137" s="3">
        <v>423</v>
      </c>
      <c r="F137" s="2">
        <v>5.0843005999999997</v>
      </c>
      <c r="G137" s="3">
        <v>338</v>
      </c>
      <c r="H137" s="2">
        <v>5.3297327000000001</v>
      </c>
      <c r="I137" s="3">
        <v>202</v>
      </c>
      <c r="K137" s="4">
        <v>0</v>
      </c>
      <c r="L137" s="4"/>
      <c r="M137" s="2">
        <f t="shared" si="8"/>
        <v>0.8365203999999995</v>
      </c>
      <c r="N137" s="2">
        <f t="shared" si="9"/>
        <v>0.33119869999999985</v>
      </c>
      <c r="O137" s="2">
        <f t="shared" si="10"/>
        <v>-0.50532169999999965</v>
      </c>
      <c r="P137" s="2">
        <f t="shared" si="11"/>
        <v>0.57663080000000022</v>
      </c>
      <c r="Q137" s="7">
        <f t="shared" si="12"/>
        <v>40.517241379310342</v>
      </c>
      <c r="R137" s="7">
        <f t="shared" si="13"/>
        <v>32.375478927203062</v>
      </c>
      <c r="T137" s="2">
        <v>-1.2442901</v>
      </c>
      <c r="U137" s="2">
        <f t="shared" si="14"/>
        <v>-1.0849198566666667</v>
      </c>
      <c r="V137" s="2">
        <v>0.45884573000000001</v>
      </c>
      <c r="W137" s="2">
        <v>-0.54658045</v>
      </c>
      <c r="X137" s="2">
        <f t="shared" si="15"/>
        <v>-0.44254002333333337</v>
      </c>
      <c r="Y137" s="2">
        <v>0.44722469999999998</v>
      </c>
    </row>
    <row r="138" spans="1:25" x14ac:dyDescent="0.25">
      <c r="A138" s="1">
        <v>38503</v>
      </c>
      <c r="B138" s="2">
        <v>4.4006958000000003</v>
      </c>
      <c r="C138" s="3">
        <v>1033</v>
      </c>
      <c r="D138" s="2">
        <v>4.0039778000000004</v>
      </c>
      <c r="E138" s="3">
        <v>452</v>
      </c>
      <c r="F138" s="2">
        <v>4.6422615</v>
      </c>
      <c r="G138" s="3">
        <v>322</v>
      </c>
      <c r="H138" s="2">
        <v>5.3020614000000004</v>
      </c>
      <c r="I138" s="3">
        <v>170</v>
      </c>
      <c r="K138" s="4">
        <v>0</v>
      </c>
      <c r="L138" s="4"/>
      <c r="M138" s="2">
        <f t="shared" ref="M138:M201" si="16">F138-D138</f>
        <v>0.63828369999999968</v>
      </c>
      <c r="N138" s="2">
        <f t="shared" ref="N138:N201" si="17">F138-$B138</f>
        <v>0.24156569999999977</v>
      </c>
      <c r="O138" s="2">
        <f t="shared" ref="O138:O201" si="18">D138-$B138</f>
        <v>-0.3967179999999999</v>
      </c>
      <c r="P138" s="2">
        <f t="shared" ref="P138:P201" si="19">H138-B138</f>
        <v>0.9013656000000001</v>
      </c>
      <c r="Q138" s="7">
        <f t="shared" ref="Q138:Q201" si="20">100*E138/C138</f>
        <v>43.756050338818973</v>
      </c>
      <c r="R138" s="7">
        <f t="shared" ref="R138:R201" si="21">100*G138/C138</f>
        <v>31.17134559535334</v>
      </c>
      <c r="T138" s="2">
        <v>-1.6409635</v>
      </c>
      <c r="U138" s="2">
        <f t="shared" si="14"/>
        <v>-1.3620162</v>
      </c>
      <c r="V138" s="2">
        <v>0.52747173999999997</v>
      </c>
      <c r="W138" s="2">
        <v>-0.78014220000000001</v>
      </c>
      <c r="X138" s="2">
        <f t="shared" si="15"/>
        <v>-0.52477716000000008</v>
      </c>
      <c r="Y138" s="2">
        <v>0.55105185000000001</v>
      </c>
    </row>
    <row r="139" spans="1:25" x14ac:dyDescent="0.25">
      <c r="A139" s="1">
        <v>38533</v>
      </c>
      <c r="B139" s="2">
        <v>4.6510407000000002</v>
      </c>
      <c r="C139" s="3">
        <v>1244</v>
      </c>
      <c r="D139" s="2">
        <v>3.9971334000000001</v>
      </c>
      <c r="E139" s="3">
        <v>542</v>
      </c>
      <c r="F139" s="2">
        <v>4.9552759999999996</v>
      </c>
      <c r="G139" s="3">
        <v>368</v>
      </c>
      <c r="H139" s="2">
        <v>5.5697823</v>
      </c>
      <c r="I139" s="3">
        <v>208</v>
      </c>
      <c r="K139" s="4">
        <v>0</v>
      </c>
      <c r="L139" s="4"/>
      <c r="M139" s="2">
        <f t="shared" si="16"/>
        <v>0.95814259999999951</v>
      </c>
      <c r="N139" s="2">
        <f t="shared" si="17"/>
        <v>0.30423529999999932</v>
      </c>
      <c r="O139" s="2">
        <f t="shared" si="18"/>
        <v>-0.65390730000000019</v>
      </c>
      <c r="P139" s="2">
        <f t="shared" si="19"/>
        <v>0.91874159999999971</v>
      </c>
      <c r="Q139" s="7">
        <f t="shared" si="20"/>
        <v>43.569131832797424</v>
      </c>
      <c r="R139" s="7">
        <f t="shared" si="21"/>
        <v>29.581993569131832</v>
      </c>
      <c r="T139" s="2">
        <v>-1.2007950000000001</v>
      </c>
      <c r="U139" s="2">
        <f t="shared" ref="U139:U202" si="22">AVERAGE(T138:T140)</f>
        <v>-1.3449598333333335</v>
      </c>
      <c r="V139" s="2">
        <v>0.47767496999999998</v>
      </c>
      <c r="W139" s="2">
        <v>-0.24760883</v>
      </c>
      <c r="X139" s="2">
        <f t="shared" ref="X139:X202" si="23">AVERAGE(W138:W140)</f>
        <v>-0.43132695000000004</v>
      </c>
      <c r="Y139" s="2">
        <v>0.49518237999999998</v>
      </c>
    </row>
    <row r="140" spans="1:25" x14ac:dyDescent="0.25">
      <c r="A140" s="1">
        <v>38564</v>
      </c>
      <c r="B140" s="2">
        <v>4.8890463000000004</v>
      </c>
      <c r="C140" s="3">
        <v>1063</v>
      </c>
      <c r="D140" s="2">
        <v>3.8327022999999998</v>
      </c>
      <c r="E140" s="3">
        <v>422</v>
      </c>
      <c r="F140" s="2">
        <v>5.2852468000000004</v>
      </c>
      <c r="G140" s="3">
        <v>340</v>
      </c>
      <c r="H140" s="2">
        <v>5.2939401000000004</v>
      </c>
      <c r="I140" s="3">
        <v>201</v>
      </c>
      <c r="K140" s="4">
        <v>0</v>
      </c>
      <c r="L140" s="4"/>
      <c r="M140" s="2">
        <f t="shared" si="16"/>
        <v>1.4525445000000006</v>
      </c>
      <c r="N140" s="2">
        <f t="shared" si="17"/>
        <v>0.39620049999999996</v>
      </c>
      <c r="O140" s="2">
        <f t="shared" si="18"/>
        <v>-1.0563440000000006</v>
      </c>
      <c r="P140" s="2">
        <f t="shared" si="19"/>
        <v>0.40489379999999997</v>
      </c>
      <c r="Q140" s="7">
        <f t="shared" si="20"/>
        <v>39.698965192850423</v>
      </c>
      <c r="R140" s="7">
        <f t="shared" si="21"/>
        <v>31.984948259642522</v>
      </c>
      <c r="T140" s="2">
        <v>-1.1931210000000001</v>
      </c>
      <c r="U140" s="2">
        <f t="shared" si="22"/>
        <v>-0.94007167999999997</v>
      </c>
      <c r="V140" s="2">
        <v>0.47577615000000001</v>
      </c>
      <c r="W140" s="2">
        <v>-0.26622982000000001</v>
      </c>
      <c r="X140" s="2">
        <f t="shared" si="23"/>
        <v>2.8086276666666632E-2</v>
      </c>
      <c r="Y140" s="2">
        <v>0.47991369</v>
      </c>
    </row>
    <row r="141" spans="1:25" x14ac:dyDescent="0.25">
      <c r="A141" s="1">
        <v>38595</v>
      </c>
      <c r="B141" s="2">
        <v>4.7484964999999999</v>
      </c>
      <c r="C141" s="3">
        <v>1118</v>
      </c>
      <c r="D141" s="2">
        <v>4.2878461000000003</v>
      </c>
      <c r="E141" s="3">
        <v>469</v>
      </c>
      <c r="F141" s="2">
        <v>5.1593745000000002</v>
      </c>
      <c r="G141" s="3">
        <v>346</v>
      </c>
      <c r="H141" s="2">
        <v>5.0427619999999997</v>
      </c>
      <c r="I141" s="3">
        <v>196</v>
      </c>
      <c r="K141" s="4">
        <v>0</v>
      </c>
      <c r="L141" s="4"/>
      <c r="M141" s="2">
        <f t="shared" si="16"/>
        <v>0.87152839999999987</v>
      </c>
      <c r="N141" s="2">
        <f t="shared" si="17"/>
        <v>0.4108780000000003</v>
      </c>
      <c r="O141" s="2">
        <f t="shared" si="18"/>
        <v>-0.46065039999999957</v>
      </c>
      <c r="P141" s="2">
        <f t="shared" si="19"/>
        <v>0.29426549999999985</v>
      </c>
      <c r="Q141" s="7">
        <f t="shared" si="20"/>
        <v>41.949910554561718</v>
      </c>
      <c r="R141" s="7">
        <f t="shared" si="21"/>
        <v>30.948121645796064</v>
      </c>
      <c r="T141" s="2">
        <v>-0.42629904000000002</v>
      </c>
      <c r="U141" s="2">
        <f t="shared" si="22"/>
        <v>-0.9054790800000001</v>
      </c>
      <c r="V141" s="2">
        <v>0.45810062000000001</v>
      </c>
      <c r="W141" s="2">
        <v>0.59809747999999996</v>
      </c>
      <c r="X141" s="2">
        <f t="shared" si="23"/>
        <v>0.16296538999999999</v>
      </c>
      <c r="Y141" s="2">
        <v>0.52486880000000002</v>
      </c>
    </row>
    <row r="142" spans="1:25" x14ac:dyDescent="0.25">
      <c r="A142" s="1">
        <v>38625</v>
      </c>
      <c r="B142" s="2">
        <v>5.8346266</v>
      </c>
      <c r="C142" s="3">
        <v>1250</v>
      </c>
      <c r="D142" s="2">
        <v>5.2475696000000003</v>
      </c>
      <c r="E142" s="3">
        <v>518</v>
      </c>
      <c r="F142" s="2">
        <v>6.5825142999999997</v>
      </c>
      <c r="G142" s="3">
        <v>349</v>
      </c>
      <c r="H142" s="2">
        <v>6.2342680000000001</v>
      </c>
      <c r="I142" s="3">
        <v>248</v>
      </c>
      <c r="K142" s="4">
        <v>0</v>
      </c>
      <c r="L142" s="4"/>
      <c r="M142" s="2">
        <f t="shared" si="16"/>
        <v>1.3349446999999994</v>
      </c>
      <c r="N142" s="2">
        <f t="shared" si="17"/>
        <v>0.74788769999999971</v>
      </c>
      <c r="O142" s="2">
        <f t="shared" si="18"/>
        <v>-0.58705699999999972</v>
      </c>
      <c r="P142" s="2">
        <f t="shared" si="19"/>
        <v>0.39964140000000015</v>
      </c>
      <c r="Q142" s="7">
        <f t="shared" si="20"/>
        <v>41.44</v>
      </c>
      <c r="R142" s="7">
        <f t="shared" si="21"/>
        <v>27.92</v>
      </c>
      <c r="T142" s="2">
        <v>-1.0970172</v>
      </c>
      <c r="U142" s="2">
        <f t="shared" si="22"/>
        <v>-0.86874371333333344</v>
      </c>
      <c r="V142" s="2">
        <v>0.47239486000000003</v>
      </c>
      <c r="W142" s="2">
        <v>0.15702851000000001</v>
      </c>
      <c r="X142" s="2">
        <f t="shared" si="23"/>
        <v>0.12445006000000002</v>
      </c>
      <c r="Y142" s="2">
        <v>0.47800400999999998</v>
      </c>
    </row>
    <row r="143" spans="1:25" x14ac:dyDescent="0.25">
      <c r="A143" s="1">
        <v>38656</v>
      </c>
      <c r="B143" s="2">
        <v>6.4933467</v>
      </c>
      <c r="C143" s="3">
        <v>1069</v>
      </c>
      <c r="D143" s="2">
        <v>5.9899462000000003</v>
      </c>
      <c r="E143" s="3">
        <v>427</v>
      </c>
      <c r="F143" s="2">
        <v>7.1283406999999999</v>
      </c>
      <c r="G143" s="3">
        <v>284</v>
      </c>
      <c r="H143" s="2">
        <v>6.7902066000000003</v>
      </c>
      <c r="I143" s="3">
        <v>237</v>
      </c>
      <c r="K143" s="4">
        <v>0</v>
      </c>
      <c r="L143" s="4"/>
      <c r="M143" s="2">
        <f t="shared" si="16"/>
        <v>1.1383944999999995</v>
      </c>
      <c r="N143" s="2">
        <f t="shared" si="17"/>
        <v>0.63499399999999984</v>
      </c>
      <c r="O143" s="2">
        <f t="shared" si="18"/>
        <v>-0.5034004999999997</v>
      </c>
      <c r="P143" s="2">
        <f t="shared" si="19"/>
        <v>0.29685990000000029</v>
      </c>
      <c r="Q143" s="7">
        <f t="shared" si="20"/>
        <v>39.943872778297475</v>
      </c>
      <c r="R143" s="7">
        <f t="shared" si="21"/>
        <v>26.566884939195511</v>
      </c>
      <c r="T143" s="2">
        <v>-1.0829149</v>
      </c>
      <c r="U143" s="2">
        <f t="shared" si="22"/>
        <v>-1.1732975000000001</v>
      </c>
      <c r="V143" s="2">
        <v>0.43830025</v>
      </c>
      <c r="W143" s="2">
        <v>-0.38177580999999999</v>
      </c>
      <c r="X143" s="2">
        <f t="shared" si="23"/>
        <v>-0.40010034999999999</v>
      </c>
      <c r="Y143" s="2">
        <v>0.47924034999999998</v>
      </c>
    </row>
    <row r="144" spans="1:25" x14ac:dyDescent="0.25">
      <c r="A144" s="1">
        <v>38686</v>
      </c>
      <c r="B144" s="2">
        <v>5.2591314999999996</v>
      </c>
      <c r="C144" s="3">
        <v>1066</v>
      </c>
      <c r="D144" s="2">
        <v>4.7666468999999996</v>
      </c>
      <c r="E144" s="3">
        <v>346</v>
      </c>
      <c r="F144" s="2">
        <v>5.3888680000000004</v>
      </c>
      <c r="G144" s="3">
        <v>355</v>
      </c>
      <c r="H144" s="2">
        <v>6.0937973999999997</v>
      </c>
      <c r="I144" s="3">
        <v>226</v>
      </c>
      <c r="K144" s="4">
        <v>0</v>
      </c>
      <c r="L144" s="4"/>
      <c r="M144" s="2">
        <f t="shared" si="16"/>
        <v>0.62222110000000086</v>
      </c>
      <c r="N144" s="2">
        <f t="shared" si="17"/>
        <v>0.12973650000000081</v>
      </c>
      <c r="O144" s="2">
        <f t="shared" si="18"/>
        <v>-0.49248460000000005</v>
      </c>
      <c r="P144" s="2">
        <f t="shared" si="19"/>
        <v>0.83466590000000007</v>
      </c>
      <c r="Q144" s="7">
        <f t="shared" si="20"/>
        <v>32.457786116322701</v>
      </c>
      <c r="R144" s="7">
        <f t="shared" si="21"/>
        <v>33.302063789868669</v>
      </c>
      <c r="T144" s="2">
        <v>-1.3399604000000001</v>
      </c>
      <c r="U144" s="2">
        <f t="shared" si="22"/>
        <v>-1.2804716333333335</v>
      </c>
      <c r="V144" s="2">
        <v>0.46133654000000002</v>
      </c>
      <c r="W144" s="2">
        <v>-0.97555375</v>
      </c>
      <c r="X144" s="2">
        <f t="shared" si="23"/>
        <v>-0.71132165333333341</v>
      </c>
      <c r="Y144" s="2">
        <v>0.44078616999999998</v>
      </c>
    </row>
    <row r="145" spans="1:25" x14ac:dyDescent="0.25">
      <c r="A145" s="1">
        <v>38717</v>
      </c>
      <c r="B145" s="2">
        <v>4.5209184000000002</v>
      </c>
      <c r="C145" s="3">
        <v>1238</v>
      </c>
      <c r="D145" s="2">
        <v>4.0130045000000001</v>
      </c>
      <c r="E145" s="3">
        <v>432</v>
      </c>
      <c r="F145" s="2">
        <v>4.3019822999999997</v>
      </c>
      <c r="G145" s="3">
        <v>420</v>
      </c>
      <c r="H145" s="2">
        <v>5.4617655000000003</v>
      </c>
      <c r="I145" s="3">
        <v>253</v>
      </c>
      <c r="K145" s="4">
        <v>0</v>
      </c>
      <c r="L145" s="4"/>
      <c r="M145" s="2">
        <f t="shared" si="16"/>
        <v>0.28897779999999962</v>
      </c>
      <c r="N145" s="2">
        <f t="shared" si="17"/>
        <v>-0.21893610000000052</v>
      </c>
      <c r="O145" s="2">
        <f t="shared" si="18"/>
        <v>-0.50791390000000014</v>
      </c>
      <c r="P145" s="2">
        <f t="shared" si="19"/>
        <v>0.94084710000000005</v>
      </c>
      <c r="Q145" s="7">
        <f t="shared" si="20"/>
        <v>34.894991922455574</v>
      </c>
      <c r="R145" s="7">
        <f t="shared" si="21"/>
        <v>33.925686591276254</v>
      </c>
      <c r="T145" s="2">
        <v>-1.4185395999999999</v>
      </c>
      <c r="U145" s="2">
        <f t="shared" si="22"/>
        <v>-1.1316178800000001</v>
      </c>
      <c r="V145" s="2">
        <v>0.41755357999999998</v>
      </c>
      <c r="W145" s="2">
        <v>-0.77663539999999998</v>
      </c>
      <c r="X145" s="2">
        <f t="shared" si="23"/>
        <v>-0.67502053333333334</v>
      </c>
      <c r="Y145" s="2">
        <v>0.39334342999999999</v>
      </c>
    </row>
    <row r="146" spans="1:25" x14ac:dyDescent="0.25">
      <c r="A146" s="1">
        <v>38748</v>
      </c>
      <c r="B146" s="2">
        <v>4.7188185999999996</v>
      </c>
      <c r="C146" s="3">
        <v>1058</v>
      </c>
      <c r="D146" s="2">
        <v>4.4890388000000003</v>
      </c>
      <c r="E146" s="3">
        <v>410</v>
      </c>
      <c r="F146" s="2">
        <v>4.5666073999999997</v>
      </c>
      <c r="G146" s="3">
        <v>308</v>
      </c>
      <c r="H146" s="2">
        <v>5.0454511999999996</v>
      </c>
      <c r="I146" s="3">
        <v>242</v>
      </c>
      <c r="K146" s="4">
        <v>0</v>
      </c>
      <c r="L146" s="4"/>
      <c r="M146" s="2">
        <f t="shared" si="16"/>
        <v>7.7568599999999321E-2</v>
      </c>
      <c r="N146" s="2">
        <f t="shared" si="17"/>
        <v>-0.15221119999999999</v>
      </c>
      <c r="O146" s="2">
        <f t="shared" si="18"/>
        <v>-0.22977979999999931</v>
      </c>
      <c r="P146" s="2">
        <f t="shared" si="19"/>
        <v>0.32663259999999994</v>
      </c>
      <c r="Q146" s="7">
        <f t="shared" si="20"/>
        <v>38.752362948960304</v>
      </c>
      <c r="R146" s="7">
        <f t="shared" si="21"/>
        <v>29.111531190926275</v>
      </c>
      <c r="T146" s="2">
        <v>-0.63635364000000005</v>
      </c>
      <c r="U146" s="2">
        <f t="shared" si="22"/>
        <v>-0.87156523666666674</v>
      </c>
      <c r="V146" s="2">
        <v>0.4598698</v>
      </c>
      <c r="W146" s="2">
        <v>-0.27287244999999999</v>
      </c>
      <c r="X146" s="2">
        <f t="shared" si="23"/>
        <v>-0.26054695666666666</v>
      </c>
      <c r="Y146" s="2">
        <v>0.46057287000000002</v>
      </c>
    </row>
    <row r="147" spans="1:25" x14ac:dyDescent="0.25">
      <c r="A147" s="1">
        <v>38776</v>
      </c>
      <c r="B147" s="2">
        <v>5.2664805000000001</v>
      </c>
      <c r="C147" s="3">
        <v>1096</v>
      </c>
      <c r="D147" s="2">
        <v>5.1376344999999999</v>
      </c>
      <c r="E147" s="3">
        <v>408</v>
      </c>
      <c r="F147" s="2">
        <v>5.3539539999999999</v>
      </c>
      <c r="G147" s="3">
        <v>345</v>
      </c>
      <c r="H147" s="2">
        <v>5.1425951999999997</v>
      </c>
      <c r="I147" s="3">
        <v>221</v>
      </c>
      <c r="K147" s="4">
        <v>0</v>
      </c>
      <c r="L147" s="4"/>
      <c r="M147" s="2">
        <f t="shared" si="16"/>
        <v>0.2163195</v>
      </c>
      <c r="N147" s="2">
        <f t="shared" si="17"/>
        <v>8.747349999999976E-2</v>
      </c>
      <c r="O147" s="2">
        <f t="shared" si="18"/>
        <v>-0.12884600000000024</v>
      </c>
      <c r="P147" s="2">
        <f t="shared" si="19"/>
        <v>-0.12388530000000042</v>
      </c>
      <c r="Q147" s="7">
        <f t="shared" si="20"/>
        <v>37.226277372262771</v>
      </c>
      <c r="R147" s="7">
        <f t="shared" si="21"/>
        <v>31.478102189781023</v>
      </c>
      <c r="T147" s="2">
        <v>-0.55980247000000005</v>
      </c>
      <c r="U147" s="2">
        <f t="shared" si="22"/>
        <v>-0.72247958000000001</v>
      </c>
      <c r="V147" s="2">
        <v>0.45292905999999999</v>
      </c>
      <c r="W147" s="2">
        <v>0.26786697999999998</v>
      </c>
      <c r="X147" s="2">
        <f t="shared" si="23"/>
        <v>-7.8579313333333331E-2</v>
      </c>
      <c r="Y147" s="2">
        <v>0.45047461</v>
      </c>
    </row>
    <row r="148" spans="1:25" x14ac:dyDescent="0.25">
      <c r="A148" s="1">
        <v>38807</v>
      </c>
      <c r="B148" s="2">
        <v>4.6789527</v>
      </c>
      <c r="C148" s="3">
        <v>1273</v>
      </c>
      <c r="D148" s="2">
        <v>3.9634843000000002</v>
      </c>
      <c r="E148" s="3">
        <v>501</v>
      </c>
      <c r="F148" s="2">
        <v>5.0523161999999999</v>
      </c>
      <c r="G148" s="3">
        <v>342</v>
      </c>
      <c r="H148" s="2">
        <v>5.3137252000000004</v>
      </c>
      <c r="I148" s="3">
        <v>286</v>
      </c>
      <c r="K148" s="4">
        <v>0</v>
      </c>
      <c r="L148" s="4"/>
      <c r="M148" s="2">
        <f t="shared" si="16"/>
        <v>1.0888318999999997</v>
      </c>
      <c r="N148" s="2">
        <f t="shared" si="17"/>
        <v>0.37336349999999996</v>
      </c>
      <c r="O148" s="2">
        <f t="shared" si="18"/>
        <v>-0.71546839999999978</v>
      </c>
      <c r="P148" s="2">
        <f t="shared" si="19"/>
        <v>0.63477250000000041</v>
      </c>
      <c r="Q148" s="7">
        <f t="shared" si="20"/>
        <v>39.355852317360565</v>
      </c>
      <c r="R148" s="7">
        <f t="shared" si="21"/>
        <v>26.865671641791046</v>
      </c>
      <c r="T148" s="2">
        <v>-0.97128263000000004</v>
      </c>
      <c r="U148" s="2">
        <f t="shared" si="22"/>
        <v>-0.87317586666666669</v>
      </c>
      <c r="V148" s="2">
        <v>0.41246051</v>
      </c>
      <c r="W148" s="2">
        <v>-0.23073247</v>
      </c>
      <c r="X148" s="2">
        <f t="shared" si="23"/>
        <v>-0.17662837666666667</v>
      </c>
      <c r="Y148" s="2">
        <v>0.45505982</v>
      </c>
    </row>
    <row r="149" spans="1:25" x14ac:dyDescent="0.25">
      <c r="A149" s="1">
        <v>38837</v>
      </c>
      <c r="B149" s="2">
        <v>5.1940492000000003</v>
      </c>
      <c r="C149" s="3">
        <v>1024</v>
      </c>
      <c r="D149" s="2">
        <v>4.8111022999999999</v>
      </c>
      <c r="E149" s="3">
        <v>387</v>
      </c>
      <c r="F149" s="2">
        <v>5.2156434000000003</v>
      </c>
      <c r="G149" s="3">
        <v>318</v>
      </c>
      <c r="H149" s="2">
        <v>5.3793065999999996</v>
      </c>
      <c r="I149" s="3">
        <v>210</v>
      </c>
      <c r="K149" s="4">
        <v>0</v>
      </c>
      <c r="L149" s="4"/>
      <c r="M149" s="2">
        <f t="shared" si="16"/>
        <v>0.40454110000000032</v>
      </c>
      <c r="N149" s="2">
        <f t="shared" si="17"/>
        <v>2.1594200000000008E-2</v>
      </c>
      <c r="O149" s="2">
        <f t="shared" si="18"/>
        <v>-0.38294690000000031</v>
      </c>
      <c r="P149" s="2">
        <f t="shared" si="19"/>
        <v>0.18525739999999935</v>
      </c>
      <c r="Q149" s="7">
        <f t="shared" si="20"/>
        <v>37.79296875</v>
      </c>
      <c r="R149" s="7">
        <f t="shared" si="21"/>
        <v>31.0546875</v>
      </c>
      <c r="T149" s="2">
        <v>-1.0884425</v>
      </c>
      <c r="U149" s="2">
        <f t="shared" si="22"/>
        <v>-1.0807450433333334</v>
      </c>
      <c r="V149" s="2">
        <v>0.50524210999999997</v>
      </c>
      <c r="W149" s="2">
        <v>-0.56701964000000005</v>
      </c>
      <c r="X149" s="2">
        <f t="shared" si="23"/>
        <v>-0.26863860000000001</v>
      </c>
      <c r="Y149" s="2">
        <v>0.53810877000000001</v>
      </c>
    </row>
    <row r="150" spans="1:25" x14ac:dyDescent="0.25">
      <c r="A150" s="1">
        <v>38868</v>
      </c>
      <c r="B150" s="2">
        <v>5.5356984999999996</v>
      </c>
      <c r="C150" s="3">
        <v>1041</v>
      </c>
      <c r="D150" s="2">
        <v>5.1224489999999996</v>
      </c>
      <c r="E150" s="3">
        <v>418</v>
      </c>
      <c r="F150" s="2">
        <v>5.9341865</v>
      </c>
      <c r="G150" s="3">
        <v>350</v>
      </c>
      <c r="H150" s="2">
        <v>6.1650425999999996</v>
      </c>
      <c r="I150" s="3">
        <v>181</v>
      </c>
      <c r="K150" s="4">
        <v>0</v>
      </c>
      <c r="L150" s="4"/>
      <c r="M150" s="2">
        <f t="shared" si="16"/>
        <v>0.81173750000000044</v>
      </c>
      <c r="N150" s="2">
        <f t="shared" si="17"/>
        <v>0.3984880000000004</v>
      </c>
      <c r="O150" s="2">
        <f t="shared" si="18"/>
        <v>-0.41324950000000005</v>
      </c>
      <c r="P150" s="2">
        <f t="shared" si="19"/>
        <v>0.62934409999999996</v>
      </c>
      <c r="Q150" s="7">
        <f t="shared" si="20"/>
        <v>40.153698366954849</v>
      </c>
      <c r="R150" s="7">
        <f t="shared" si="21"/>
        <v>33.621517771373682</v>
      </c>
      <c r="T150" s="2">
        <v>-1.18251</v>
      </c>
      <c r="U150" s="2">
        <f t="shared" si="22"/>
        <v>-0.97801291000000001</v>
      </c>
      <c r="V150" s="2">
        <v>0.47087688</v>
      </c>
      <c r="W150" s="2">
        <v>-8.1636899999999995E-3</v>
      </c>
      <c r="X150" s="2">
        <f t="shared" si="23"/>
        <v>9.9948973333333344E-2</v>
      </c>
      <c r="Y150" s="2">
        <v>0.50777196999999996</v>
      </c>
    </row>
    <row r="151" spans="1:25" x14ac:dyDescent="0.25">
      <c r="A151" s="1">
        <v>38898</v>
      </c>
      <c r="B151" s="2">
        <v>5.6266258000000002</v>
      </c>
      <c r="C151" s="3">
        <v>1244</v>
      </c>
      <c r="D151" s="2">
        <v>5.1110097000000003</v>
      </c>
      <c r="E151" s="3">
        <v>496</v>
      </c>
      <c r="F151" s="2">
        <v>6.6487337999999996</v>
      </c>
      <c r="G151" s="3">
        <v>397</v>
      </c>
      <c r="H151" s="2">
        <v>5.2366726999999997</v>
      </c>
      <c r="I151" s="3">
        <v>244</v>
      </c>
      <c r="K151" s="4">
        <v>0</v>
      </c>
      <c r="L151" s="4"/>
      <c r="M151" s="2">
        <f t="shared" si="16"/>
        <v>1.5377240999999993</v>
      </c>
      <c r="N151" s="2">
        <f t="shared" si="17"/>
        <v>1.0221079999999994</v>
      </c>
      <c r="O151" s="2">
        <f t="shared" si="18"/>
        <v>-0.51561609999999991</v>
      </c>
      <c r="P151" s="2">
        <f t="shared" si="19"/>
        <v>-0.3899531000000005</v>
      </c>
      <c r="Q151" s="7">
        <f t="shared" si="20"/>
        <v>39.871382636655952</v>
      </c>
      <c r="R151" s="7">
        <f t="shared" si="21"/>
        <v>31.913183279742764</v>
      </c>
      <c r="T151" s="2">
        <v>-0.66308623</v>
      </c>
      <c r="U151" s="2">
        <f t="shared" si="22"/>
        <v>-0.75546653666666674</v>
      </c>
      <c r="V151" s="2">
        <v>0.44817947000000002</v>
      </c>
      <c r="W151" s="2">
        <v>0.87503025000000001</v>
      </c>
      <c r="X151" s="2">
        <f t="shared" si="23"/>
        <v>0.38476960666666665</v>
      </c>
      <c r="Y151" s="2">
        <v>0.49149214000000002</v>
      </c>
    </row>
    <row r="152" spans="1:25" x14ac:dyDescent="0.25">
      <c r="A152" s="1">
        <v>38929</v>
      </c>
      <c r="B152" s="2">
        <v>5.6265210999999997</v>
      </c>
      <c r="C152" s="3">
        <v>1048</v>
      </c>
      <c r="D152" s="2">
        <v>5.1386479999999999</v>
      </c>
      <c r="E152" s="3">
        <v>370</v>
      </c>
      <c r="F152" s="2">
        <v>5.8773426000000004</v>
      </c>
      <c r="G152" s="3">
        <v>383</v>
      </c>
      <c r="H152" s="2">
        <v>5.9254426999999996</v>
      </c>
      <c r="I152" s="3">
        <v>194</v>
      </c>
      <c r="K152" s="4">
        <v>0</v>
      </c>
      <c r="L152" s="4"/>
      <c r="M152" s="2">
        <f t="shared" si="16"/>
        <v>0.73869460000000053</v>
      </c>
      <c r="N152" s="2">
        <f t="shared" si="17"/>
        <v>0.2508215000000007</v>
      </c>
      <c r="O152" s="2">
        <f t="shared" si="18"/>
        <v>-0.48787309999999984</v>
      </c>
      <c r="P152" s="2">
        <f t="shared" si="19"/>
        <v>0.2989215999999999</v>
      </c>
      <c r="Q152" s="7">
        <f t="shared" si="20"/>
        <v>35.305343511450381</v>
      </c>
      <c r="R152" s="7">
        <f t="shared" si="21"/>
        <v>36.545801526717554</v>
      </c>
      <c r="T152" s="2">
        <v>-0.42080338</v>
      </c>
      <c r="U152" s="2">
        <f t="shared" si="22"/>
        <v>-0.73052700333333342</v>
      </c>
      <c r="V152" s="2">
        <v>0.48241578000000002</v>
      </c>
      <c r="W152" s="2">
        <v>0.28744226</v>
      </c>
      <c r="X152" s="2">
        <f t="shared" si="23"/>
        <v>0.40303279666666664</v>
      </c>
      <c r="Y152" s="2">
        <v>0.47528956999999999</v>
      </c>
    </row>
    <row r="153" spans="1:25" x14ac:dyDescent="0.25">
      <c r="A153" s="1">
        <v>38960</v>
      </c>
      <c r="B153" s="2">
        <v>5.6883008999999998</v>
      </c>
      <c r="C153" s="3">
        <v>1046</v>
      </c>
      <c r="D153" s="2">
        <v>5.0824362000000001</v>
      </c>
      <c r="E153" s="3">
        <v>420</v>
      </c>
      <c r="F153" s="2">
        <v>5.8662843000000002</v>
      </c>
      <c r="G153" s="3">
        <v>334</v>
      </c>
      <c r="H153" s="2">
        <v>6.2674750000000001</v>
      </c>
      <c r="I153" s="3">
        <v>205</v>
      </c>
      <c r="K153" s="4">
        <v>0</v>
      </c>
      <c r="L153" s="4"/>
      <c r="M153" s="2">
        <f t="shared" si="16"/>
        <v>0.78384810000000016</v>
      </c>
      <c r="N153" s="2">
        <f t="shared" si="17"/>
        <v>0.17798340000000046</v>
      </c>
      <c r="O153" s="2">
        <f t="shared" si="18"/>
        <v>-0.6058646999999997</v>
      </c>
      <c r="P153" s="2">
        <f t="shared" si="19"/>
        <v>0.57917410000000036</v>
      </c>
      <c r="Q153" s="7">
        <f t="shared" si="20"/>
        <v>40.152963671128106</v>
      </c>
      <c r="R153" s="7">
        <f t="shared" si="21"/>
        <v>31.931166347992352</v>
      </c>
      <c r="T153" s="2">
        <v>-1.1076914</v>
      </c>
      <c r="U153" s="2">
        <f t="shared" si="22"/>
        <v>-0.85334819333333334</v>
      </c>
      <c r="V153" s="2">
        <v>0.45651206999999999</v>
      </c>
      <c r="W153" s="2">
        <v>4.6625880000000001E-2</v>
      </c>
      <c r="X153" s="2">
        <f t="shared" si="23"/>
        <v>-0.14897131666666666</v>
      </c>
      <c r="Y153" s="2">
        <v>0.47190509000000003</v>
      </c>
    </row>
    <row r="154" spans="1:25" x14ac:dyDescent="0.25">
      <c r="A154" s="1">
        <v>38990</v>
      </c>
      <c r="B154" s="2">
        <v>5.2341882999999996</v>
      </c>
      <c r="C154" s="3">
        <v>1208</v>
      </c>
      <c r="D154" s="2">
        <v>5.0189617999999996</v>
      </c>
      <c r="E154" s="3">
        <v>434</v>
      </c>
      <c r="F154" s="2">
        <v>4.9570816999999998</v>
      </c>
      <c r="G154" s="3">
        <v>400</v>
      </c>
      <c r="H154" s="2">
        <v>6.1437255000000004</v>
      </c>
      <c r="I154" s="3">
        <v>254</v>
      </c>
      <c r="K154" s="4">
        <v>0</v>
      </c>
      <c r="L154" s="4"/>
      <c r="M154" s="2">
        <f t="shared" si="16"/>
        <v>-6.1880099999999771E-2</v>
      </c>
      <c r="N154" s="2">
        <f t="shared" si="17"/>
        <v>-0.27710659999999976</v>
      </c>
      <c r="O154" s="2">
        <f t="shared" si="18"/>
        <v>-0.21522649999999999</v>
      </c>
      <c r="P154" s="2">
        <f t="shared" si="19"/>
        <v>0.90953720000000082</v>
      </c>
      <c r="Q154" s="7">
        <f t="shared" si="20"/>
        <v>35.927152317880797</v>
      </c>
      <c r="R154" s="7">
        <f t="shared" si="21"/>
        <v>33.11258278145695</v>
      </c>
      <c r="T154" s="2">
        <v>-1.0315498000000001</v>
      </c>
      <c r="U154" s="2">
        <f t="shared" si="22"/>
        <v>-0.92572811666666655</v>
      </c>
      <c r="V154" s="2">
        <v>0.46541242999999999</v>
      </c>
      <c r="W154" s="2">
        <v>-0.78098208999999996</v>
      </c>
      <c r="X154" s="2">
        <f t="shared" si="23"/>
        <v>-0.33616680333333332</v>
      </c>
      <c r="Y154" s="2">
        <v>0.45813064999999997</v>
      </c>
    </row>
    <row r="155" spans="1:25" x14ac:dyDescent="0.25">
      <c r="A155" s="1">
        <v>39021</v>
      </c>
      <c r="B155" s="2">
        <v>5.1341697999999996</v>
      </c>
      <c r="C155" s="3">
        <v>1026</v>
      </c>
      <c r="D155" s="2">
        <v>4.9894395999999999</v>
      </c>
      <c r="E155" s="3">
        <v>365</v>
      </c>
      <c r="F155" s="2">
        <v>4.8473968000000003</v>
      </c>
      <c r="G155" s="3">
        <v>318</v>
      </c>
      <c r="H155" s="2">
        <v>5.3996671999999997</v>
      </c>
      <c r="I155" s="3">
        <v>260</v>
      </c>
      <c r="K155" s="4">
        <v>0</v>
      </c>
      <c r="L155" s="4"/>
      <c r="M155" s="2">
        <f t="shared" si="16"/>
        <v>-0.14204279999999958</v>
      </c>
      <c r="N155" s="2">
        <f t="shared" si="17"/>
        <v>-0.28677299999999928</v>
      </c>
      <c r="O155" s="2">
        <f t="shared" si="18"/>
        <v>-0.1447301999999997</v>
      </c>
      <c r="P155" s="2">
        <f t="shared" si="19"/>
        <v>0.26549740000000011</v>
      </c>
      <c r="Q155" s="7">
        <f t="shared" si="20"/>
        <v>35.575048732943472</v>
      </c>
      <c r="R155" s="7">
        <f t="shared" si="21"/>
        <v>30.994152046783626</v>
      </c>
      <c r="T155" s="2">
        <v>-0.63794315000000001</v>
      </c>
      <c r="U155" s="2">
        <f t="shared" si="22"/>
        <v>-0.75447283333333337</v>
      </c>
      <c r="V155" s="2">
        <v>0.40681293000000002</v>
      </c>
      <c r="W155" s="2">
        <v>-0.2741442</v>
      </c>
      <c r="X155" s="2">
        <f t="shared" si="23"/>
        <v>-0.36255029</v>
      </c>
      <c r="Y155" s="2">
        <v>0.45109325</v>
      </c>
    </row>
    <row r="156" spans="1:25" x14ac:dyDescent="0.25">
      <c r="A156" s="1">
        <v>39051</v>
      </c>
      <c r="B156" s="2">
        <v>5.4784527000000001</v>
      </c>
      <c r="C156" s="3">
        <v>1015</v>
      </c>
      <c r="D156" s="2">
        <v>5.1209828000000002</v>
      </c>
      <c r="E156" s="3">
        <v>374</v>
      </c>
      <c r="F156" s="2">
        <v>5.6858541999999996</v>
      </c>
      <c r="G156" s="3">
        <v>288</v>
      </c>
      <c r="H156" s="2">
        <v>5.7302061000000002</v>
      </c>
      <c r="I156" s="3">
        <v>218</v>
      </c>
      <c r="K156" s="4">
        <v>0</v>
      </c>
      <c r="L156" s="4"/>
      <c r="M156" s="2">
        <f t="shared" si="16"/>
        <v>0.56487139999999947</v>
      </c>
      <c r="N156" s="2">
        <f t="shared" si="17"/>
        <v>0.20740149999999957</v>
      </c>
      <c r="O156" s="2">
        <f t="shared" si="18"/>
        <v>-0.3574698999999999</v>
      </c>
      <c r="P156" s="2">
        <f t="shared" si="19"/>
        <v>0.25175340000000013</v>
      </c>
      <c r="Q156" s="7">
        <f t="shared" si="20"/>
        <v>36.847290640394085</v>
      </c>
      <c r="R156" s="7">
        <f t="shared" si="21"/>
        <v>28.374384236453203</v>
      </c>
      <c r="T156" s="2">
        <v>-0.59392555000000002</v>
      </c>
      <c r="U156" s="2">
        <f t="shared" si="22"/>
        <v>-0.71776602666666667</v>
      </c>
      <c r="V156" s="2">
        <v>0.46181872000000002</v>
      </c>
      <c r="W156" s="2">
        <v>-3.2524579999999997E-2</v>
      </c>
      <c r="X156" s="2">
        <f t="shared" si="23"/>
        <v>-0.24902243333333332</v>
      </c>
      <c r="Y156" s="2">
        <v>0.45949398000000002</v>
      </c>
    </row>
    <row r="157" spans="1:25" x14ac:dyDescent="0.25">
      <c r="A157" s="1">
        <v>39082</v>
      </c>
      <c r="B157" s="2">
        <v>5.1497655</v>
      </c>
      <c r="C157" s="3">
        <v>1206</v>
      </c>
      <c r="D157" s="2">
        <v>4.5276231999999998</v>
      </c>
      <c r="E157" s="3">
        <v>427</v>
      </c>
      <c r="F157" s="2">
        <v>5.4364014999999997</v>
      </c>
      <c r="G157" s="3">
        <v>452</v>
      </c>
      <c r="H157" s="2">
        <v>5.9310105000000002</v>
      </c>
      <c r="I157" s="3">
        <v>240</v>
      </c>
      <c r="K157" s="4">
        <v>0</v>
      </c>
      <c r="L157" s="4"/>
      <c r="M157" s="2">
        <f t="shared" si="16"/>
        <v>0.90877829999999982</v>
      </c>
      <c r="N157" s="2">
        <f t="shared" si="17"/>
        <v>0.28663599999999967</v>
      </c>
      <c r="O157" s="2">
        <f t="shared" si="18"/>
        <v>-0.62214230000000015</v>
      </c>
      <c r="P157" s="2">
        <f t="shared" si="19"/>
        <v>0.78124500000000019</v>
      </c>
      <c r="Q157" s="7">
        <f t="shared" si="20"/>
        <v>35.406301824212271</v>
      </c>
      <c r="R157" s="7">
        <f t="shared" si="21"/>
        <v>37.479270315091213</v>
      </c>
      <c r="T157" s="2">
        <v>-0.92142937999999996</v>
      </c>
      <c r="U157" s="2">
        <f t="shared" si="22"/>
        <v>-0.57117066999999999</v>
      </c>
      <c r="V157" s="2">
        <v>0.50008322999999999</v>
      </c>
      <c r="W157" s="2">
        <v>-0.44039852000000002</v>
      </c>
      <c r="X157" s="2">
        <f t="shared" si="23"/>
        <v>7.6772283333333302E-2</v>
      </c>
      <c r="Y157" s="2">
        <v>0.49202655000000001</v>
      </c>
    </row>
    <row r="158" spans="1:25" x14ac:dyDescent="0.25">
      <c r="A158" s="1">
        <v>39113</v>
      </c>
      <c r="B158" s="2">
        <v>5.1571717000000001</v>
      </c>
      <c r="C158" s="3">
        <v>1060</v>
      </c>
      <c r="D158" s="2">
        <v>4.4773793</v>
      </c>
      <c r="E158" s="3">
        <v>377</v>
      </c>
      <c r="F158" s="2">
        <v>5.9745590000000002</v>
      </c>
      <c r="G158" s="3">
        <v>375</v>
      </c>
      <c r="H158" s="2">
        <v>5.2859379000000004</v>
      </c>
      <c r="I158" s="3">
        <v>216</v>
      </c>
      <c r="K158" s="4">
        <v>0</v>
      </c>
      <c r="L158" s="4"/>
      <c r="M158" s="2">
        <f t="shared" si="16"/>
        <v>1.4971797000000002</v>
      </c>
      <c r="N158" s="2">
        <f t="shared" si="17"/>
        <v>0.81738730000000004</v>
      </c>
      <c r="O158" s="2">
        <f t="shared" si="18"/>
        <v>-0.67979240000000019</v>
      </c>
      <c r="P158" s="2">
        <f t="shared" si="19"/>
        <v>0.12876620000000027</v>
      </c>
      <c r="Q158" s="7">
        <f t="shared" si="20"/>
        <v>35.566037735849058</v>
      </c>
      <c r="R158" s="7">
        <f t="shared" si="21"/>
        <v>35.377358490566039</v>
      </c>
      <c r="T158" s="2">
        <v>-0.19815708000000001</v>
      </c>
      <c r="U158" s="2">
        <f t="shared" si="22"/>
        <v>-0.53623463999999998</v>
      </c>
      <c r="V158" s="2">
        <v>0.45655715000000002</v>
      </c>
      <c r="W158" s="2">
        <v>0.70323994999999995</v>
      </c>
      <c r="X158" s="2">
        <f t="shared" si="23"/>
        <v>0.14623126666666664</v>
      </c>
      <c r="Y158" s="2">
        <v>0.46700349000000002</v>
      </c>
    </row>
    <row r="159" spans="1:25" x14ac:dyDescent="0.25">
      <c r="A159" s="1">
        <v>39141</v>
      </c>
      <c r="B159" s="2">
        <v>5.2397957999999996</v>
      </c>
      <c r="C159" s="3">
        <v>1093</v>
      </c>
      <c r="D159" s="2">
        <v>4.5063557000000003</v>
      </c>
      <c r="E159" s="3">
        <v>383</v>
      </c>
      <c r="F159" s="2">
        <v>5.4353118</v>
      </c>
      <c r="G159" s="3">
        <v>433</v>
      </c>
      <c r="H159" s="2">
        <v>6.2273674000000003</v>
      </c>
      <c r="I159" s="3">
        <v>207</v>
      </c>
      <c r="K159" s="4">
        <v>0</v>
      </c>
      <c r="L159" s="4"/>
      <c r="M159" s="2">
        <f t="shared" si="16"/>
        <v>0.92895609999999973</v>
      </c>
      <c r="N159" s="2">
        <f t="shared" si="17"/>
        <v>0.19551600000000047</v>
      </c>
      <c r="O159" s="2">
        <f t="shared" si="18"/>
        <v>-0.73344009999999926</v>
      </c>
      <c r="P159" s="2">
        <f t="shared" si="19"/>
        <v>0.98757160000000077</v>
      </c>
      <c r="Q159" s="7">
        <f t="shared" si="20"/>
        <v>35.041171088746566</v>
      </c>
      <c r="R159" s="7">
        <f t="shared" si="21"/>
        <v>39.615736505032025</v>
      </c>
      <c r="T159" s="2">
        <v>-0.48911746</v>
      </c>
      <c r="U159" s="2">
        <f t="shared" si="22"/>
        <v>-0.30741363999999999</v>
      </c>
      <c r="V159" s="2">
        <v>0.48662419000000001</v>
      </c>
      <c r="W159" s="2">
        <v>0.17585237000000001</v>
      </c>
      <c r="X159" s="2">
        <f t="shared" si="23"/>
        <v>0.33369873333333328</v>
      </c>
      <c r="Y159" s="2">
        <v>0.48683885999999998</v>
      </c>
    </row>
    <row r="160" spans="1:25" x14ac:dyDescent="0.25">
      <c r="A160" s="1">
        <v>39172</v>
      </c>
      <c r="B160" s="2">
        <v>5.0836816000000002</v>
      </c>
      <c r="C160" s="3">
        <v>1227</v>
      </c>
      <c r="D160" s="2">
        <v>4.8499049000000003</v>
      </c>
      <c r="E160" s="3">
        <v>421</v>
      </c>
      <c r="F160" s="2">
        <v>5.0458333</v>
      </c>
      <c r="G160" s="3">
        <v>505</v>
      </c>
      <c r="H160" s="2">
        <v>5.1247983000000001</v>
      </c>
      <c r="I160" s="3">
        <v>215</v>
      </c>
      <c r="K160" s="4">
        <v>0</v>
      </c>
      <c r="L160" s="4"/>
      <c r="M160" s="2">
        <f t="shared" si="16"/>
        <v>0.19592839999999967</v>
      </c>
      <c r="N160" s="2">
        <f t="shared" si="17"/>
        <v>-3.7848300000000279E-2</v>
      </c>
      <c r="O160" s="2">
        <f t="shared" si="18"/>
        <v>-0.23377669999999995</v>
      </c>
      <c r="P160" s="2">
        <f t="shared" si="19"/>
        <v>4.1116699999999895E-2</v>
      </c>
      <c r="Q160" s="7">
        <f t="shared" si="20"/>
        <v>34.31132844335778</v>
      </c>
      <c r="R160" s="7">
        <f t="shared" si="21"/>
        <v>41.157294213528935</v>
      </c>
      <c r="T160" s="2">
        <v>-0.23496638</v>
      </c>
      <c r="U160" s="2">
        <f t="shared" si="22"/>
        <v>-0.61925831333333337</v>
      </c>
      <c r="V160" s="2">
        <v>0.43736501</v>
      </c>
      <c r="W160" s="2">
        <v>0.12200388</v>
      </c>
      <c r="X160" s="2">
        <f t="shared" si="23"/>
        <v>-6.621492000000001E-2</v>
      </c>
      <c r="Y160" s="2">
        <v>0.39631944000000002</v>
      </c>
    </row>
    <row r="161" spans="1:25" x14ac:dyDescent="0.25">
      <c r="A161" s="1">
        <v>39202</v>
      </c>
      <c r="B161" s="2">
        <v>5.2374628999999997</v>
      </c>
      <c r="C161" s="3">
        <v>1032</v>
      </c>
      <c r="D161" s="2">
        <v>5.0943133999999999</v>
      </c>
      <c r="E161" s="3">
        <v>360</v>
      </c>
      <c r="F161" s="2">
        <v>5.1935419999999999</v>
      </c>
      <c r="G161" s="3">
        <v>435</v>
      </c>
      <c r="H161" s="2">
        <v>5.4963571</v>
      </c>
      <c r="I161" s="3">
        <v>179</v>
      </c>
      <c r="K161" s="4">
        <v>0</v>
      </c>
      <c r="L161" s="4"/>
      <c r="M161" s="2">
        <f t="shared" si="16"/>
        <v>9.92286E-2</v>
      </c>
      <c r="N161" s="2">
        <f t="shared" si="17"/>
        <v>-4.3920899999999818E-2</v>
      </c>
      <c r="O161" s="2">
        <f t="shared" si="18"/>
        <v>-0.14314949999999982</v>
      </c>
      <c r="P161" s="2">
        <f t="shared" si="19"/>
        <v>0.2588942000000003</v>
      </c>
      <c r="Q161" s="7">
        <f t="shared" si="20"/>
        <v>34.883720930232556</v>
      </c>
      <c r="R161" s="7">
        <f t="shared" si="21"/>
        <v>42.151162790697676</v>
      </c>
      <c r="T161" s="2">
        <v>-1.1336911000000001</v>
      </c>
      <c r="U161" s="2">
        <f t="shared" si="22"/>
        <v>-0.60364797333333331</v>
      </c>
      <c r="V161" s="2">
        <v>0.51667810999999997</v>
      </c>
      <c r="W161" s="2">
        <v>-0.49650101000000002</v>
      </c>
      <c r="X161" s="2">
        <f t="shared" si="23"/>
        <v>0.18884989666666666</v>
      </c>
      <c r="Y161" s="2">
        <v>0.48226751000000001</v>
      </c>
    </row>
    <row r="162" spans="1:25" x14ac:dyDescent="0.25">
      <c r="A162" s="1">
        <v>39233</v>
      </c>
      <c r="B162" s="2">
        <v>6.1073528000000001</v>
      </c>
      <c r="C162" s="3">
        <v>1038</v>
      </c>
      <c r="D162" s="2">
        <v>5.5458777000000001</v>
      </c>
      <c r="E162" s="3">
        <v>390</v>
      </c>
      <c r="F162" s="2">
        <v>6.5869381000000002</v>
      </c>
      <c r="G162" s="3">
        <v>414</v>
      </c>
      <c r="H162" s="2">
        <v>5.6817669999999998</v>
      </c>
      <c r="I162" s="3">
        <v>155</v>
      </c>
      <c r="K162" s="4">
        <v>0</v>
      </c>
      <c r="L162" s="4"/>
      <c r="M162" s="2">
        <f t="shared" si="16"/>
        <v>1.0410604000000001</v>
      </c>
      <c r="N162" s="2">
        <f t="shared" si="17"/>
        <v>0.4795853000000001</v>
      </c>
      <c r="O162" s="2">
        <f t="shared" si="18"/>
        <v>-0.5614751</v>
      </c>
      <c r="P162" s="2">
        <f t="shared" si="19"/>
        <v>-0.42558580000000035</v>
      </c>
      <c r="Q162" s="7">
        <f t="shared" si="20"/>
        <v>37.572254335260112</v>
      </c>
      <c r="R162" s="7">
        <f t="shared" si="21"/>
        <v>39.884393063583815</v>
      </c>
      <c r="T162" s="2">
        <v>-0.44228644</v>
      </c>
      <c r="U162" s="2">
        <f t="shared" si="22"/>
        <v>-0.61569151</v>
      </c>
      <c r="V162" s="2">
        <v>0.54613111000000003</v>
      </c>
      <c r="W162" s="2">
        <v>0.94104681999999995</v>
      </c>
      <c r="X162" s="2">
        <f t="shared" si="23"/>
        <v>0.33091548333333332</v>
      </c>
      <c r="Y162" s="2">
        <v>0.53307084999999998</v>
      </c>
    </row>
    <row r="163" spans="1:25" x14ac:dyDescent="0.25">
      <c r="A163" s="1">
        <v>39263</v>
      </c>
      <c r="B163" s="2">
        <v>6.1037008000000004</v>
      </c>
      <c r="C163" s="3">
        <v>1223</v>
      </c>
      <c r="D163" s="2">
        <v>5.7966116999999997</v>
      </c>
      <c r="E163" s="3">
        <v>457</v>
      </c>
      <c r="F163" s="2">
        <v>6.1628474000000004</v>
      </c>
      <c r="G163" s="3">
        <v>492</v>
      </c>
      <c r="H163" s="2">
        <v>6.0449862000000003</v>
      </c>
      <c r="I163" s="3">
        <v>196</v>
      </c>
      <c r="K163" s="4">
        <v>0</v>
      </c>
      <c r="L163" s="4"/>
      <c r="M163" s="2">
        <f t="shared" si="16"/>
        <v>0.36623570000000072</v>
      </c>
      <c r="N163" s="2">
        <f t="shared" si="17"/>
        <v>5.9146600000000049E-2</v>
      </c>
      <c r="O163" s="2">
        <f t="shared" si="18"/>
        <v>-0.30708910000000067</v>
      </c>
      <c r="P163" s="2">
        <f t="shared" si="19"/>
        <v>-5.8714600000000061E-2</v>
      </c>
      <c r="Q163" s="7">
        <f t="shared" si="20"/>
        <v>37.367130008176616</v>
      </c>
      <c r="R163" s="7">
        <f t="shared" si="21"/>
        <v>40.228945216680295</v>
      </c>
      <c r="T163" s="2">
        <v>-0.27109698999999998</v>
      </c>
      <c r="U163" s="2">
        <f t="shared" si="22"/>
        <v>-0.47921168999999991</v>
      </c>
      <c r="V163" s="2">
        <v>0.43919134999999998</v>
      </c>
      <c r="W163" s="2">
        <v>0.54820064000000002</v>
      </c>
      <c r="X163" s="2">
        <f t="shared" si="23"/>
        <v>0.41423911000000002</v>
      </c>
      <c r="Y163" s="2">
        <v>0.44808468000000001</v>
      </c>
    </row>
    <row r="164" spans="1:25" x14ac:dyDescent="0.25">
      <c r="A164" s="1">
        <v>39294</v>
      </c>
      <c r="B164" s="2">
        <v>5.0830652000000001</v>
      </c>
      <c r="C164" s="3">
        <v>1020</v>
      </c>
      <c r="D164" s="2">
        <v>4.7596439999999998</v>
      </c>
      <c r="E164" s="3">
        <v>364</v>
      </c>
      <c r="F164" s="2">
        <v>5.0041738999999996</v>
      </c>
      <c r="G164" s="3">
        <v>405</v>
      </c>
      <c r="H164" s="2">
        <v>5.55159</v>
      </c>
      <c r="I164" s="3">
        <v>175</v>
      </c>
      <c r="K164" s="4">
        <v>0</v>
      </c>
      <c r="L164" s="4"/>
      <c r="M164" s="2">
        <f t="shared" si="16"/>
        <v>0.24452989999999986</v>
      </c>
      <c r="N164" s="2">
        <f t="shared" si="17"/>
        <v>-7.8891300000000442E-2</v>
      </c>
      <c r="O164" s="2">
        <f t="shared" si="18"/>
        <v>-0.3234212000000003</v>
      </c>
      <c r="P164" s="2">
        <f t="shared" si="19"/>
        <v>0.46852479999999996</v>
      </c>
      <c r="Q164" s="7">
        <f t="shared" si="20"/>
        <v>35.686274509803923</v>
      </c>
      <c r="R164" s="7">
        <f t="shared" si="21"/>
        <v>39.705882352941174</v>
      </c>
      <c r="T164" s="2">
        <v>-0.72425163999999997</v>
      </c>
      <c r="U164" s="2">
        <f t="shared" si="22"/>
        <v>-0.43908959666666664</v>
      </c>
      <c r="V164" s="2">
        <v>0.55381650999999998</v>
      </c>
      <c r="W164" s="2">
        <v>-0.24653012999999999</v>
      </c>
      <c r="X164" s="2">
        <f t="shared" si="23"/>
        <v>0.16262101666666665</v>
      </c>
      <c r="Y164" s="2">
        <v>0.54353304000000002</v>
      </c>
    </row>
    <row r="165" spans="1:25" x14ac:dyDescent="0.25">
      <c r="A165" s="1">
        <v>39325</v>
      </c>
      <c r="B165" s="2">
        <v>5.1092788000000002</v>
      </c>
      <c r="C165" s="3">
        <v>1005</v>
      </c>
      <c r="D165" s="2">
        <v>4.1026313999999999</v>
      </c>
      <c r="E165" s="3">
        <v>394</v>
      </c>
      <c r="F165" s="2">
        <v>5.8120899000000001</v>
      </c>
      <c r="G165" s="3">
        <v>389</v>
      </c>
      <c r="H165" s="2">
        <v>5.4493371000000002</v>
      </c>
      <c r="I165" s="3">
        <v>156</v>
      </c>
      <c r="K165" s="4">
        <v>0</v>
      </c>
      <c r="L165" s="4"/>
      <c r="M165" s="2">
        <f t="shared" si="16"/>
        <v>1.7094585000000002</v>
      </c>
      <c r="N165" s="2">
        <f t="shared" si="17"/>
        <v>0.70281109999999991</v>
      </c>
      <c r="O165" s="2">
        <f t="shared" si="18"/>
        <v>-1.0066474000000003</v>
      </c>
      <c r="P165" s="2">
        <f t="shared" si="19"/>
        <v>0.34005829999999992</v>
      </c>
      <c r="Q165" s="7">
        <f t="shared" si="20"/>
        <v>39.203980099502488</v>
      </c>
      <c r="R165" s="7">
        <f t="shared" si="21"/>
        <v>38.706467661691541</v>
      </c>
      <c r="T165" s="2">
        <v>-0.32192016000000001</v>
      </c>
      <c r="U165" s="2">
        <f t="shared" si="22"/>
        <v>-0.70588080000000009</v>
      </c>
      <c r="V165" s="2">
        <v>0.49806052000000001</v>
      </c>
      <c r="W165" s="2">
        <v>0.18619253999999999</v>
      </c>
      <c r="X165" s="2">
        <f t="shared" si="23"/>
        <v>5.4778099999999996E-3</v>
      </c>
      <c r="Y165" s="2">
        <v>0.51329796000000005</v>
      </c>
    </row>
    <row r="166" spans="1:25" x14ac:dyDescent="0.25">
      <c r="A166" s="1">
        <v>39355</v>
      </c>
      <c r="B166" s="2">
        <v>4.8781420999999998</v>
      </c>
      <c r="C166" s="3">
        <v>1178</v>
      </c>
      <c r="D166" s="2">
        <v>4.2232348000000002</v>
      </c>
      <c r="E166" s="3">
        <v>422</v>
      </c>
      <c r="F166" s="2">
        <v>4.9736232999999999</v>
      </c>
      <c r="G166" s="3">
        <v>473</v>
      </c>
      <c r="H166" s="2">
        <v>5.1896506000000002</v>
      </c>
      <c r="I166" s="3">
        <v>210</v>
      </c>
      <c r="K166" s="4">
        <v>0</v>
      </c>
      <c r="L166" s="4"/>
      <c r="M166" s="2">
        <f t="shared" si="16"/>
        <v>0.75038849999999968</v>
      </c>
      <c r="N166" s="2">
        <f t="shared" si="17"/>
        <v>9.5481200000000044E-2</v>
      </c>
      <c r="O166" s="2">
        <f t="shared" si="18"/>
        <v>-0.65490729999999964</v>
      </c>
      <c r="P166" s="2">
        <f t="shared" si="19"/>
        <v>0.31150850000000041</v>
      </c>
      <c r="Q166" s="7">
        <f t="shared" si="20"/>
        <v>35.823429541595928</v>
      </c>
      <c r="R166" s="7">
        <f t="shared" si="21"/>
        <v>40.152801358234292</v>
      </c>
      <c r="T166" s="2">
        <v>-1.0714706000000001</v>
      </c>
      <c r="U166" s="2">
        <f t="shared" si="22"/>
        <v>-0.65421362999999999</v>
      </c>
      <c r="V166" s="2">
        <v>0.42486009000000002</v>
      </c>
      <c r="W166" s="2">
        <v>7.6771019999999995E-2</v>
      </c>
      <c r="X166" s="2">
        <f t="shared" si="23"/>
        <v>-0.16049444666666668</v>
      </c>
      <c r="Y166" s="2">
        <v>0.41586487</v>
      </c>
    </row>
    <row r="167" spans="1:25" x14ac:dyDescent="0.25">
      <c r="A167" s="1">
        <v>39386</v>
      </c>
      <c r="B167" s="2">
        <v>5.8723280999999998</v>
      </c>
      <c r="C167" s="3">
        <v>995</v>
      </c>
      <c r="D167" s="2">
        <v>5.9394270999999996</v>
      </c>
      <c r="E167" s="3">
        <v>371</v>
      </c>
      <c r="F167" s="2">
        <v>5.6592361999999996</v>
      </c>
      <c r="G167" s="3">
        <v>382</v>
      </c>
      <c r="H167" s="2">
        <v>6.2884415999999996</v>
      </c>
      <c r="I167" s="3">
        <v>166</v>
      </c>
      <c r="K167" s="4">
        <v>0</v>
      </c>
      <c r="L167" s="4"/>
      <c r="M167" s="2">
        <f t="shared" si="16"/>
        <v>-0.28019090000000002</v>
      </c>
      <c r="N167" s="2">
        <f t="shared" si="17"/>
        <v>-0.21309190000000022</v>
      </c>
      <c r="O167" s="2">
        <f t="shared" si="18"/>
        <v>6.7098999999999798E-2</v>
      </c>
      <c r="P167" s="2">
        <f t="shared" si="19"/>
        <v>0.4161134999999998</v>
      </c>
      <c r="Q167" s="7">
        <f t="shared" si="20"/>
        <v>37.286432160804019</v>
      </c>
      <c r="R167" s="7">
        <f t="shared" si="21"/>
        <v>38.391959798994975</v>
      </c>
      <c r="T167" s="2">
        <v>-0.56925013000000002</v>
      </c>
      <c r="U167" s="2">
        <f t="shared" si="22"/>
        <v>-1.0399562433333334</v>
      </c>
      <c r="V167" s="2">
        <v>0.53212446000000002</v>
      </c>
      <c r="W167" s="2">
        <v>-0.74444690000000002</v>
      </c>
      <c r="X167" s="2">
        <f t="shared" si="23"/>
        <v>-0.25976260333333334</v>
      </c>
      <c r="Y167" s="2">
        <v>0.52773351999999996</v>
      </c>
    </row>
    <row r="168" spans="1:25" x14ac:dyDescent="0.25">
      <c r="A168" s="1">
        <v>39416</v>
      </c>
      <c r="B168" s="2">
        <v>5.9616856</v>
      </c>
      <c r="C168" s="3">
        <v>955</v>
      </c>
      <c r="D168" s="2">
        <v>5.4078016</v>
      </c>
      <c r="E168" s="3">
        <v>349</v>
      </c>
      <c r="F168" s="2">
        <v>6.1886944000000002</v>
      </c>
      <c r="G168" s="3">
        <v>355</v>
      </c>
      <c r="H168" s="2">
        <v>6.1564433999999997</v>
      </c>
      <c r="I168" s="3">
        <v>158</v>
      </c>
      <c r="K168" s="4">
        <v>1</v>
      </c>
      <c r="L168" s="4"/>
      <c r="M168" s="2">
        <f t="shared" si="16"/>
        <v>0.78089280000000016</v>
      </c>
      <c r="N168" s="2">
        <f t="shared" si="17"/>
        <v>0.22700880000000012</v>
      </c>
      <c r="O168" s="2">
        <f t="shared" si="18"/>
        <v>-0.55388400000000004</v>
      </c>
      <c r="P168" s="2">
        <f t="shared" si="19"/>
        <v>0.19475779999999965</v>
      </c>
      <c r="Q168" s="7">
        <f t="shared" si="20"/>
        <v>36.544502617801044</v>
      </c>
      <c r="R168" s="7">
        <f t="shared" si="21"/>
        <v>37.172774869109951</v>
      </c>
      <c r="T168" s="2">
        <v>-1.4791479999999999</v>
      </c>
      <c r="U168" s="2">
        <f t="shared" si="22"/>
        <v>-0.92240582999999987</v>
      </c>
      <c r="V168" s="2">
        <v>0.51677174999999997</v>
      </c>
      <c r="W168" s="2">
        <v>-0.11161193</v>
      </c>
      <c r="X168" s="2">
        <f t="shared" si="23"/>
        <v>-0.80297384333333321</v>
      </c>
      <c r="Y168" s="2">
        <v>0.52698657000000004</v>
      </c>
    </row>
    <row r="169" spans="1:25" x14ac:dyDescent="0.25">
      <c r="A169" s="1">
        <v>39447</v>
      </c>
      <c r="B169" s="2">
        <v>5.8676148000000001</v>
      </c>
      <c r="C169" s="3">
        <v>1179</v>
      </c>
      <c r="D169" s="2">
        <v>6.1458456000000004</v>
      </c>
      <c r="E169" s="3">
        <v>383</v>
      </c>
      <c r="F169" s="2">
        <v>5.1945490000000003</v>
      </c>
      <c r="G169" s="3">
        <v>505</v>
      </c>
      <c r="H169" s="2">
        <v>7.5304919999999997</v>
      </c>
      <c r="I169" s="3">
        <v>147</v>
      </c>
      <c r="K169" s="4">
        <v>0</v>
      </c>
      <c r="L169" s="4"/>
      <c r="M169" s="2">
        <f t="shared" si="16"/>
        <v>-0.95129660000000005</v>
      </c>
      <c r="N169" s="2">
        <f t="shared" si="17"/>
        <v>-0.67306579999999983</v>
      </c>
      <c r="O169" s="2">
        <f t="shared" si="18"/>
        <v>0.27823080000000022</v>
      </c>
      <c r="P169" s="2">
        <f t="shared" si="19"/>
        <v>1.6628771999999996</v>
      </c>
      <c r="Q169" s="7">
        <f t="shared" si="20"/>
        <v>32.485156912637827</v>
      </c>
      <c r="R169" s="7">
        <f t="shared" si="21"/>
        <v>42.832909245122984</v>
      </c>
      <c r="T169" s="2">
        <v>-0.71881936000000002</v>
      </c>
      <c r="U169" s="2">
        <f t="shared" si="22"/>
        <v>-0.81220601999999997</v>
      </c>
      <c r="V169" s="2">
        <v>0.56070394999999995</v>
      </c>
      <c r="W169" s="2">
        <v>-1.5528626999999999</v>
      </c>
      <c r="X169" s="2">
        <f t="shared" si="23"/>
        <v>-0.83755435999999994</v>
      </c>
      <c r="Y169" s="2">
        <v>0.55866404000000003</v>
      </c>
    </row>
    <row r="170" spans="1:25" x14ac:dyDescent="0.25">
      <c r="A170" s="1">
        <v>39478</v>
      </c>
      <c r="B170" s="2">
        <v>5.7031054000000001</v>
      </c>
      <c r="C170" s="3">
        <v>956</v>
      </c>
      <c r="D170" s="2">
        <v>5.6433020000000003</v>
      </c>
      <c r="E170" s="3">
        <v>323</v>
      </c>
      <c r="F170" s="2">
        <v>5.8360091000000001</v>
      </c>
      <c r="G170" s="3">
        <v>438</v>
      </c>
      <c r="H170" s="2">
        <v>5.7805210999999996</v>
      </c>
      <c r="I170" s="3">
        <v>117</v>
      </c>
      <c r="K170" s="4">
        <v>0</v>
      </c>
      <c r="L170" s="4"/>
      <c r="M170" s="2">
        <f t="shared" si="16"/>
        <v>0.1927070999999998</v>
      </c>
      <c r="N170" s="2">
        <f t="shared" si="17"/>
        <v>0.13290369999999996</v>
      </c>
      <c r="O170" s="2">
        <f t="shared" si="18"/>
        <v>-5.980339999999984E-2</v>
      </c>
      <c r="P170" s="2">
        <f t="shared" si="19"/>
        <v>7.7415699999999532E-2</v>
      </c>
      <c r="Q170" s="7">
        <f t="shared" si="20"/>
        <v>33.786610878661087</v>
      </c>
      <c r="R170" s="7">
        <f t="shared" si="21"/>
        <v>45.81589958158996</v>
      </c>
      <c r="T170" s="2">
        <v>-0.23865069999999999</v>
      </c>
      <c r="U170" s="2">
        <f t="shared" si="22"/>
        <v>-0.27169847666666663</v>
      </c>
      <c r="V170" s="2">
        <v>0.59732594999999999</v>
      </c>
      <c r="W170" s="2">
        <v>-0.84818844999999998</v>
      </c>
      <c r="X170" s="2">
        <f t="shared" si="23"/>
        <v>-0.89232090333333325</v>
      </c>
      <c r="Y170" s="2">
        <v>0.58024741000000002</v>
      </c>
    </row>
    <row r="171" spans="1:25" x14ac:dyDescent="0.25">
      <c r="A171" s="1">
        <v>39507</v>
      </c>
      <c r="B171" s="2">
        <v>5.9538389</v>
      </c>
      <c r="C171" s="3">
        <v>1022</v>
      </c>
      <c r="D171" s="2">
        <v>6.1782094000000001</v>
      </c>
      <c r="E171" s="3">
        <v>323</v>
      </c>
      <c r="F171" s="2">
        <v>5.7867116000000003</v>
      </c>
      <c r="G171" s="3">
        <v>485</v>
      </c>
      <c r="H171" s="2">
        <v>5.9349661999999999</v>
      </c>
      <c r="I171" s="3">
        <v>121</v>
      </c>
      <c r="K171" s="4">
        <v>0</v>
      </c>
      <c r="L171" s="4"/>
      <c r="M171" s="2">
        <f t="shared" si="16"/>
        <v>-0.39149779999999978</v>
      </c>
      <c r="N171" s="2">
        <f t="shared" si="17"/>
        <v>-0.16712729999999976</v>
      </c>
      <c r="O171" s="2">
        <f t="shared" si="18"/>
        <v>0.22437050000000003</v>
      </c>
      <c r="P171" s="2">
        <f t="shared" si="19"/>
        <v>-1.8872700000000187E-2</v>
      </c>
      <c r="Q171" s="7">
        <f t="shared" si="20"/>
        <v>31.604696673189824</v>
      </c>
      <c r="R171" s="7">
        <f t="shared" si="21"/>
        <v>47.455968688845402</v>
      </c>
      <c r="T171" s="2">
        <v>0.14237463</v>
      </c>
      <c r="U171" s="2">
        <f t="shared" si="22"/>
        <v>-0.30683679999999997</v>
      </c>
      <c r="V171" s="2">
        <v>0.54364688999999999</v>
      </c>
      <c r="W171" s="2">
        <v>-0.27591156</v>
      </c>
      <c r="X171" s="2">
        <f t="shared" si="23"/>
        <v>-0.51092031666666671</v>
      </c>
      <c r="Y171" s="2">
        <v>0.51847301999999995</v>
      </c>
    </row>
    <row r="172" spans="1:25" x14ac:dyDescent="0.25">
      <c r="A172" s="1">
        <v>39538</v>
      </c>
      <c r="B172" s="2">
        <v>6.2596404999999997</v>
      </c>
      <c r="C172" s="3">
        <v>973</v>
      </c>
      <c r="D172" s="2">
        <v>6.3658343999999998</v>
      </c>
      <c r="E172" s="3">
        <v>292</v>
      </c>
      <c r="F172" s="2">
        <v>6.2616250999999998</v>
      </c>
      <c r="G172" s="3">
        <v>496</v>
      </c>
      <c r="H172" s="2">
        <v>6.3256231999999999</v>
      </c>
      <c r="I172" s="3">
        <v>130</v>
      </c>
      <c r="K172" s="4">
        <v>0</v>
      </c>
      <c r="L172" s="4"/>
      <c r="M172" s="2">
        <f t="shared" si="16"/>
        <v>-0.10420929999999995</v>
      </c>
      <c r="N172" s="2">
        <f t="shared" si="17"/>
        <v>1.9846000000001141E-3</v>
      </c>
      <c r="O172" s="2">
        <f t="shared" si="18"/>
        <v>0.10619390000000006</v>
      </c>
      <c r="P172" s="2">
        <f t="shared" si="19"/>
        <v>6.5982700000000172E-2</v>
      </c>
      <c r="Q172" s="7">
        <f t="shared" si="20"/>
        <v>30.01027749229188</v>
      </c>
      <c r="R172" s="7">
        <f t="shared" si="21"/>
        <v>50.976361767728676</v>
      </c>
      <c r="T172" s="2">
        <v>-0.82423433000000002</v>
      </c>
      <c r="U172" s="2">
        <f t="shared" si="22"/>
        <v>-0.33766951999999995</v>
      </c>
      <c r="V172" s="2">
        <v>0.56028248999999997</v>
      </c>
      <c r="W172" s="2">
        <v>-0.40866093999999997</v>
      </c>
      <c r="X172" s="2">
        <f t="shared" si="23"/>
        <v>-0.48659055000000001</v>
      </c>
      <c r="Y172" s="2">
        <v>0.53634426999999996</v>
      </c>
    </row>
    <row r="173" spans="1:25" x14ac:dyDescent="0.25">
      <c r="A173" s="1">
        <v>39568</v>
      </c>
      <c r="B173" s="2">
        <v>6.3457445999999997</v>
      </c>
      <c r="C173" s="3">
        <v>1004</v>
      </c>
      <c r="D173" s="2">
        <v>6.2623059000000003</v>
      </c>
      <c r="E173" s="3">
        <v>297</v>
      </c>
      <c r="F173" s="2">
        <v>5.9076861000000003</v>
      </c>
      <c r="G173" s="3">
        <v>494</v>
      </c>
      <c r="H173" s="2">
        <v>7.8023875</v>
      </c>
      <c r="I173" s="3">
        <v>153</v>
      </c>
      <c r="K173" s="4">
        <v>0</v>
      </c>
      <c r="L173" s="4"/>
      <c r="M173" s="2">
        <f t="shared" si="16"/>
        <v>-0.35461980000000004</v>
      </c>
      <c r="N173" s="2">
        <f t="shared" si="17"/>
        <v>-0.43805849999999946</v>
      </c>
      <c r="O173" s="2">
        <f t="shared" si="18"/>
        <v>-8.3438699999999422E-2</v>
      </c>
      <c r="P173" s="2">
        <f t="shared" si="19"/>
        <v>1.4566429000000003</v>
      </c>
      <c r="Q173" s="7">
        <f t="shared" si="20"/>
        <v>29.58167330677291</v>
      </c>
      <c r="R173" s="7">
        <f t="shared" si="21"/>
        <v>49.203187250996017</v>
      </c>
      <c r="T173" s="2">
        <v>-0.33114885999999999</v>
      </c>
      <c r="U173" s="2">
        <f t="shared" si="22"/>
        <v>-0.21623276666666666</v>
      </c>
      <c r="V173" s="2">
        <v>0.56796599999999997</v>
      </c>
      <c r="W173" s="2">
        <v>-0.77519914999999995</v>
      </c>
      <c r="X173" s="2">
        <f t="shared" si="23"/>
        <v>-0.53069460999999996</v>
      </c>
      <c r="Y173" s="2">
        <v>0.53918087999999997</v>
      </c>
    </row>
    <row r="174" spans="1:25" x14ac:dyDescent="0.25">
      <c r="A174" s="1">
        <v>39599</v>
      </c>
      <c r="B174" s="2">
        <v>7.175217</v>
      </c>
      <c r="C174" s="3">
        <v>992</v>
      </c>
      <c r="D174" s="2">
        <v>7.4403575999999996</v>
      </c>
      <c r="E174" s="3">
        <v>339</v>
      </c>
      <c r="F174" s="2">
        <v>6.9690741000000003</v>
      </c>
      <c r="G174" s="3">
        <v>479</v>
      </c>
      <c r="H174" s="2">
        <v>7.0897446000000004</v>
      </c>
      <c r="I174" s="3">
        <v>119</v>
      </c>
      <c r="K174" s="4">
        <v>0</v>
      </c>
      <c r="L174" s="4"/>
      <c r="M174" s="2">
        <f t="shared" si="16"/>
        <v>-0.4712834999999993</v>
      </c>
      <c r="N174" s="2">
        <f t="shared" si="17"/>
        <v>-0.20614289999999968</v>
      </c>
      <c r="O174" s="2">
        <f t="shared" si="18"/>
        <v>0.26514059999999962</v>
      </c>
      <c r="P174" s="2">
        <f t="shared" si="19"/>
        <v>-8.547239999999956E-2</v>
      </c>
      <c r="Q174" s="7">
        <f t="shared" si="20"/>
        <v>34.173387096774192</v>
      </c>
      <c r="R174" s="7">
        <f t="shared" si="21"/>
        <v>48.286290322580648</v>
      </c>
      <c r="T174" s="2">
        <v>0.50668489000000005</v>
      </c>
      <c r="U174" s="2">
        <f t="shared" si="22"/>
        <v>0.39012545999999998</v>
      </c>
      <c r="V174" s="2">
        <v>0.71768085000000004</v>
      </c>
      <c r="W174" s="2">
        <v>-0.40822374</v>
      </c>
      <c r="X174" s="2">
        <f t="shared" si="23"/>
        <v>-0.40426076333333327</v>
      </c>
      <c r="Y174" s="2">
        <v>0.70829036000000001</v>
      </c>
    </row>
    <row r="175" spans="1:25" x14ac:dyDescent="0.25">
      <c r="A175" s="1">
        <v>39629</v>
      </c>
      <c r="B175" s="2">
        <v>7.4763387999999997</v>
      </c>
      <c r="C175" s="3">
        <v>937</v>
      </c>
      <c r="D175" s="2">
        <v>7.8263617999999999</v>
      </c>
      <c r="E175" s="3">
        <v>323</v>
      </c>
      <c r="F175" s="2">
        <v>7.2336165000000001</v>
      </c>
      <c r="G175" s="3">
        <v>403</v>
      </c>
      <c r="H175" s="2">
        <v>6.972899</v>
      </c>
      <c r="I175" s="3">
        <v>126</v>
      </c>
      <c r="K175" s="4">
        <v>0</v>
      </c>
      <c r="L175" s="4"/>
      <c r="M175" s="2">
        <f t="shared" si="16"/>
        <v>-0.59274529999999981</v>
      </c>
      <c r="N175" s="2">
        <f t="shared" si="17"/>
        <v>-0.24272229999999961</v>
      </c>
      <c r="O175" s="2">
        <f t="shared" si="18"/>
        <v>0.3500230000000002</v>
      </c>
      <c r="P175" s="2">
        <f t="shared" si="19"/>
        <v>-0.50343979999999977</v>
      </c>
      <c r="Q175" s="7">
        <f t="shared" si="20"/>
        <v>34.471718249733193</v>
      </c>
      <c r="R175" s="7">
        <f t="shared" si="21"/>
        <v>43.009605122732125</v>
      </c>
      <c r="T175" s="2">
        <v>0.99484035000000004</v>
      </c>
      <c r="U175" s="2">
        <f t="shared" si="22"/>
        <v>0.73614790666666663</v>
      </c>
      <c r="V175" s="2">
        <v>0.67624978000000002</v>
      </c>
      <c r="W175" s="2">
        <v>-2.9359400000000001E-2</v>
      </c>
      <c r="X175" s="2">
        <f t="shared" si="23"/>
        <v>-0.37458596333333333</v>
      </c>
      <c r="Y175" s="2">
        <v>0.67297640000000003</v>
      </c>
    </row>
    <row r="176" spans="1:25" x14ac:dyDescent="0.25">
      <c r="A176" s="1">
        <v>39660</v>
      </c>
      <c r="B176" s="2">
        <v>8.0463950999999998</v>
      </c>
      <c r="C176" s="3">
        <v>977</v>
      </c>
      <c r="D176" s="2">
        <v>8.6770706000000004</v>
      </c>
      <c r="E176" s="3">
        <v>378</v>
      </c>
      <c r="F176" s="2">
        <v>7.3545636999999999</v>
      </c>
      <c r="G176" s="3">
        <v>412</v>
      </c>
      <c r="H176" s="2">
        <v>8.5337609000000008</v>
      </c>
      <c r="I176" s="3">
        <v>115</v>
      </c>
      <c r="K176" s="4">
        <v>0</v>
      </c>
      <c r="L176" s="4"/>
      <c r="M176" s="2">
        <f t="shared" si="16"/>
        <v>-1.3225069000000005</v>
      </c>
      <c r="N176" s="2">
        <f t="shared" si="17"/>
        <v>-0.69183139999999987</v>
      </c>
      <c r="O176" s="2">
        <f t="shared" si="18"/>
        <v>0.63067550000000061</v>
      </c>
      <c r="P176" s="2">
        <f t="shared" si="19"/>
        <v>0.48736580000000096</v>
      </c>
      <c r="Q176" s="7">
        <f t="shared" si="20"/>
        <v>38.689866939611058</v>
      </c>
      <c r="R176" s="7">
        <f t="shared" si="21"/>
        <v>42.169907881269189</v>
      </c>
      <c r="T176" s="2">
        <v>0.70691848000000002</v>
      </c>
      <c r="U176" s="2">
        <f t="shared" si="22"/>
        <v>0.60811226000000007</v>
      </c>
      <c r="V176" s="2">
        <v>0.70345247</v>
      </c>
      <c r="W176" s="2">
        <v>-0.68617475000000006</v>
      </c>
      <c r="X176" s="2">
        <f t="shared" si="23"/>
        <v>-0.57035924333333332</v>
      </c>
      <c r="Y176" s="2">
        <v>0.67774325999999996</v>
      </c>
    </row>
    <row r="177" spans="1:25" x14ac:dyDescent="0.25">
      <c r="A177" s="1">
        <v>39691</v>
      </c>
      <c r="B177" s="2">
        <v>6.2342445</v>
      </c>
      <c r="C177" s="3">
        <v>1031</v>
      </c>
      <c r="D177" s="2">
        <v>6.5547635</v>
      </c>
      <c r="E177" s="3">
        <v>364</v>
      </c>
      <c r="F177" s="2">
        <v>5.6844979000000002</v>
      </c>
      <c r="G177" s="3">
        <v>419</v>
      </c>
      <c r="H177" s="2">
        <v>6.4682974</v>
      </c>
      <c r="I177" s="3">
        <v>163</v>
      </c>
      <c r="K177" s="4">
        <v>0</v>
      </c>
      <c r="L177" s="4"/>
      <c r="M177" s="2">
        <f t="shared" si="16"/>
        <v>-0.87026559999999975</v>
      </c>
      <c r="N177" s="2">
        <f t="shared" si="17"/>
        <v>-0.54974659999999975</v>
      </c>
      <c r="O177" s="2">
        <f t="shared" si="18"/>
        <v>0.320519</v>
      </c>
      <c r="P177" s="2">
        <f t="shared" si="19"/>
        <v>0.23405290000000001</v>
      </c>
      <c r="Q177" s="7">
        <f t="shared" si="20"/>
        <v>35.305528612997087</v>
      </c>
      <c r="R177" s="7">
        <f t="shared" si="21"/>
        <v>40.640155189136763</v>
      </c>
      <c r="T177" s="2">
        <v>0.12257795</v>
      </c>
      <c r="U177" s="2">
        <f t="shared" si="22"/>
        <v>0.10289174000000001</v>
      </c>
      <c r="V177" s="2">
        <v>0.60900920000000003</v>
      </c>
      <c r="W177" s="2">
        <v>-0.99554357999999998</v>
      </c>
      <c r="X177" s="2">
        <f t="shared" si="23"/>
        <v>-0.8749446500000001</v>
      </c>
      <c r="Y177" s="2">
        <v>0.60175444</v>
      </c>
    </row>
    <row r="178" spans="1:25" x14ac:dyDescent="0.25">
      <c r="A178" s="1">
        <v>39721</v>
      </c>
      <c r="B178" s="2">
        <v>5.8236772999999999</v>
      </c>
      <c r="C178" s="3">
        <v>981</v>
      </c>
      <c r="D178" s="2">
        <v>5.9141507999999998</v>
      </c>
      <c r="E178" s="3">
        <v>362</v>
      </c>
      <c r="F178" s="2">
        <v>5.6707029999999996</v>
      </c>
      <c r="G178" s="3">
        <v>402</v>
      </c>
      <c r="H178" s="2">
        <v>6.4201191</v>
      </c>
      <c r="I178" s="3">
        <v>126</v>
      </c>
      <c r="K178" s="4">
        <v>0</v>
      </c>
      <c r="L178" s="4"/>
      <c r="M178" s="2">
        <f t="shared" si="16"/>
        <v>-0.24344780000000021</v>
      </c>
      <c r="N178" s="2">
        <f t="shared" si="17"/>
        <v>-0.15297430000000034</v>
      </c>
      <c r="O178" s="2">
        <f t="shared" si="18"/>
        <v>9.0473499999999873E-2</v>
      </c>
      <c r="P178" s="2">
        <f t="shared" si="19"/>
        <v>0.59644180000000002</v>
      </c>
      <c r="Q178" s="7">
        <f t="shared" si="20"/>
        <v>36.901121304791026</v>
      </c>
      <c r="R178" s="7">
        <f t="shared" si="21"/>
        <v>40.978593272171253</v>
      </c>
      <c r="T178" s="2">
        <v>-0.52082121000000003</v>
      </c>
      <c r="U178" s="2">
        <f t="shared" si="22"/>
        <v>-0.12711862666666668</v>
      </c>
      <c r="V178" s="2">
        <v>0.57982471999999996</v>
      </c>
      <c r="W178" s="2">
        <v>-0.94311562000000004</v>
      </c>
      <c r="X178" s="2">
        <f t="shared" si="23"/>
        <v>-0.62496747666666674</v>
      </c>
      <c r="Y178" s="2">
        <v>0.55940139</v>
      </c>
    </row>
    <row r="179" spans="1:25" x14ac:dyDescent="0.25">
      <c r="A179" s="1">
        <v>39752</v>
      </c>
      <c r="B179" s="2">
        <v>6.1779267999999998</v>
      </c>
      <c r="C179" s="3">
        <v>1042</v>
      </c>
      <c r="D179" s="2">
        <v>6.1264436</v>
      </c>
      <c r="E179" s="3">
        <v>380</v>
      </c>
      <c r="F179" s="2">
        <v>6.3269136000000001</v>
      </c>
      <c r="G179" s="3">
        <v>413</v>
      </c>
      <c r="H179" s="2">
        <v>6.0965841000000003</v>
      </c>
      <c r="I179" s="3">
        <v>166</v>
      </c>
      <c r="K179" s="4">
        <v>0</v>
      </c>
      <c r="L179" s="4"/>
      <c r="M179" s="2">
        <f t="shared" si="16"/>
        <v>0.20047000000000015</v>
      </c>
      <c r="N179" s="2">
        <f t="shared" si="17"/>
        <v>0.14898680000000031</v>
      </c>
      <c r="O179" s="2">
        <f t="shared" si="18"/>
        <v>-5.148319999999984E-2</v>
      </c>
      <c r="P179" s="2">
        <f t="shared" si="19"/>
        <v>-8.1342699999999546E-2</v>
      </c>
      <c r="Q179" s="7">
        <f t="shared" si="20"/>
        <v>36.468330134357004</v>
      </c>
      <c r="R179" s="7">
        <f t="shared" si="21"/>
        <v>39.635316698656432</v>
      </c>
      <c r="T179" s="2">
        <v>1.688738E-2</v>
      </c>
      <c r="U179" s="2">
        <f t="shared" si="22"/>
        <v>-0.12099930000000002</v>
      </c>
      <c r="V179" s="2">
        <v>0.62650855999999999</v>
      </c>
      <c r="W179" s="2">
        <v>6.3756770000000004E-2</v>
      </c>
      <c r="X179" s="2">
        <f t="shared" si="23"/>
        <v>-0.34303633666666666</v>
      </c>
      <c r="Y179" s="2">
        <v>0.61058676999999995</v>
      </c>
    </row>
    <row r="180" spans="1:25" x14ac:dyDescent="0.25">
      <c r="A180" s="1">
        <v>39782</v>
      </c>
      <c r="B180" s="2">
        <v>4.8060163999999999</v>
      </c>
      <c r="C180" s="3">
        <v>994</v>
      </c>
      <c r="D180" s="2">
        <v>5.5033238000000004</v>
      </c>
      <c r="E180" s="3">
        <v>321</v>
      </c>
      <c r="F180" s="2">
        <v>4.2765930000000001</v>
      </c>
      <c r="G180" s="3">
        <v>451</v>
      </c>
      <c r="H180" s="2">
        <v>4.7589091000000003</v>
      </c>
      <c r="I180" s="3">
        <v>149</v>
      </c>
      <c r="K180" s="4">
        <v>0</v>
      </c>
      <c r="L180" s="4"/>
      <c r="M180" s="2">
        <f t="shared" si="16"/>
        <v>-1.2267308000000003</v>
      </c>
      <c r="N180" s="2">
        <f t="shared" si="17"/>
        <v>-0.52942339999999977</v>
      </c>
      <c r="O180" s="2">
        <f t="shared" si="18"/>
        <v>0.69730740000000058</v>
      </c>
      <c r="P180" s="2">
        <f t="shared" si="19"/>
        <v>-4.7107299999999519E-2</v>
      </c>
      <c r="Q180" s="7">
        <f t="shared" si="20"/>
        <v>32.293762575452718</v>
      </c>
      <c r="R180" s="7">
        <f t="shared" si="21"/>
        <v>45.372233400402415</v>
      </c>
      <c r="T180" s="2">
        <v>0.14093592999999999</v>
      </c>
      <c r="U180" s="2">
        <f t="shared" si="22"/>
        <v>0.15387823</v>
      </c>
      <c r="V180" s="2">
        <v>0.68392412000000002</v>
      </c>
      <c r="W180" s="2">
        <v>-0.14975015999999999</v>
      </c>
      <c r="X180" s="2">
        <f t="shared" si="23"/>
        <v>-8.4554266666666655E-2</v>
      </c>
      <c r="Y180" s="2">
        <v>0.67955741000000003</v>
      </c>
    </row>
    <row r="181" spans="1:25" x14ac:dyDescent="0.25">
      <c r="A181" s="1">
        <v>39813</v>
      </c>
      <c r="B181" s="2">
        <v>4.5718050999999997</v>
      </c>
      <c r="C181" s="3">
        <v>949</v>
      </c>
      <c r="D181" s="2">
        <v>4.6770440000000004</v>
      </c>
      <c r="E181" s="3">
        <v>319</v>
      </c>
      <c r="F181" s="2">
        <v>3.7167865</v>
      </c>
      <c r="G181" s="3">
        <v>409</v>
      </c>
      <c r="H181" s="2">
        <v>4.3540713999999996</v>
      </c>
      <c r="I181" s="3">
        <v>151</v>
      </c>
      <c r="K181" s="4">
        <v>0</v>
      </c>
      <c r="L181" s="4"/>
      <c r="M181" s="2">
        <f t="shared" si="16"/>
        <v>-0.96025750000000043</v>
      </c>
      <c r="N181" s="2">
        <f t="shared" si="17"/>
        <v>-0.85501859999999974</v>
      </c>
      <c r="O181" s="2">
        <f t="shared" si="18"/>
        <v>0.10523890000000069</v>
      </c>
      <c r="P181" s="2">
        <f t="shared" si="19"/>
        <v>-0.21773370000000014</v>
      </c>
      <c r="Q181" s="7">
        <f t="shared" si="20"/>
        <v>33.614330874604846</v>
      </c>
      <c r="R181" s="7">
        <f t="shared" si="21"/>
        <v>43.097997892518443</v>
      </c>
      <c r="T181" s="2">
        <v>0.30381138000000002</v>
      </c>
      <c r="U181" s="2">
        <f t="shared" si="22"/>
        <v>0.15420864666666667</v>
      </c>
      <c r="V181" s="2">
        <v>0.79178954999999995</v>
      </c>
      <c r="W181" s="2">
        <v>-0.16766940999999999</v>
      </c>
      <c r="X181" s="2">
        <f t="shared" si="23"/>
        <v>-0.14980329666666667</v>
      </c>
      <c r="Y181" s="2">
        <v>0.74153910000000001</v>
      </c>
    </row>
    <row r="182" spans="1:25" x14ac:dyDescent="0.25">
      <c r="A182" s="1">
        <v>39844</v>
      </c>
      <c r="B182" s="2">
        <v>3.9158881999999999</v>
      </c>
      <c r="C182" s="3">
        <v>1015</v>
      </c>
      <c r="D182" s="2">
        <v>3.929074</v>
      </c>
      <c r="E182" s="3">
        <v>338</v>
      </c>
      <c r="F182" s="2">
        <v>3.5950517999999998</v>
      </c>
      <c r="G182" s="3">
        <v>417</v>
      </c>
      <c r="H182" s="2">
        <v>4.1266848999999999</v>
      </c>
      <c r="I182" s="3">
        <v>179</v>
      </c>
      <c r="K182" s="4">
        <v>0</v>
      </c>
      <c r="L182" s="4"/>
      <c r="M182" s="2">
        <f t="shared" si="16"/>
        <v>-0.33402220000000016</v>
      </c>
      <c r="N182" s="2">
        <f t="shared" si="17"/>
        <v>-0.32083640000000013</v>
      </c>
      <c r="O182" s="2">
        <f t="shared" si="18"/>
        <v>1.3185800000000025E-2</v>
      </c>
      <c r="P182" s="2">
        <f t="shared" si="19"/>
        <v>0.21079669999999995</v>
      </c>
      <c r="Q182" s="7">
        <f t="shared" si="20"/>
        <v>33.300492610837438</v>
      </c>
      <c r="R182" s="7">
        <f t="shared" si="21"/>
        <v>41.083743842364534</v>
      </c>
      <c r="T182" s="2">
        <v>1.787863E-2</v>
      </c>
      <c r="U182" s="2">
        <f t="shared" si="22"/>
        <v>0.24621255666666667</v>
      </c>
      <c r="V182" s="2">
        <v>0.70351412000000002</v>
      </c>
      <c r="W182" s="2">
        <v>-0.13199031999999999</v>
      </c>
      <c r="X182" s="2">
        <f t="shared" si="23"/>
        <v>-0.2821181166666667</v>
      </c>
      <c r="Y182" s="2">
        <v>0.65990064999999998</v>
      </c>
    </row>
    <row r="183" spans="1:25" x14ac:dyDescent="0.25">
      <c r="A183" s="1">
        <v>39872</v>
      </c>
      <c r="B183" s="2">
        <v>3.3762485999999998</v>
      </c>
      <c r="C183" s="3">
        <v>1017</v>
      </c>
      <c r="D183" s="2">
        <v>3.927883</v>
      </c>
      <c r="E183" s="3">
        <v>347</v>
      </c>
      <c r="F183" s="2">
        <v>2.9548038000000001</v>
      </c>
      <c r="G183" s="3">
        <v>446</v>
      </c>
      <c r="H183" s="2">
        <v>3.4338937999999999</v>
      </c>
      <c r="I183" s="3">
        <v>163</v>
      </c>
      <c r="K183" s="4">
        <v>0</v>
      </c>
      <c r="L183" s="4"/>
      <c r="M183" s="2">
        <f t="shared" si="16"/>
        <v>-0.97307919999999992</v>
      </c>
      <c r="N183" s="2">
        <f t="shared" si="17"/>
        <v>-0.42144479999999973</v>
      </c>
      <c r="O183" s="2">
        <f t="shared" si="18"/>
        <v>0.55163440000000019</v>
      </c>
      <c r="P183" s="2">
        <f t="shared" si="19"/>
        <v>5.7645200000000063E-2</v>
      </c>
      <c r="Q183" s="7">
        <f t="shared" si="20"/>
        <v>34.119960668633233</v>
      </c>
      <c r="R183" s="7">
        <f t="shared" si="21"/>
        <v>43.85447394296952</v>
      </c>
      <c r="T183" s="2">
        <v>0.41694766</v>
      </c>
      <c r="U183" s="2">
        <f t="shared" si="22"/>
        <v>1.9385483333333342E-2</v>
      </c>
      <c r="V183" s="2">
        <v>0.68417402999999999</v>
      </c>
      <c r="W183" s="2">
        <v>-0.54669462000000002</v>
      </c>
      <c r="X183" s="2">
        <f t="shared" si="23"/>
        <v>-0.31995637999999998</v>
      </c>
      <c r="Y183" s="2">
        <v>0.63753822999999998</v>
      </c>
    </row>
    <row r="184" spans="1:25" x14ac:dyDescent="0.25">
      <c r="A184" s="1">
        <v>39903</v>
      </c>
      <c r="B184" s="2">
        <v>3.6144121999999999</v>
      </c>
      <c r="C184" s="3">
        <v>965</v>
      </c>
      <c r="D184" s="2">
        <v>2.8581679000000002</v>
      </c>
      <c r="E184" s="3">
        <v>339</v>
      </c>
      <c r="F184" s="2">
        <v>3.9519896000000001</v>
      </c>
      <c r="G184" s="3">
        <v>411</v>
      </c>
      <c r="H184" s="2">
        <v>4.4031782000000002</v>
      </c>
      <c r="I184" s="3">
        <v>150</v>
      </c>
      <c r="K184" s="4">
        <v>0</v>
      </c>
      <c r="L184" s="4"/>
      <c r="M184" s="2">
        <f t="shared" si="16"/>
        <v>1.0938216999999999</v>
      </c>
      <c r="N184" s="2">
        <f t="shared" si="17"/>
        <v>0.33757740000000025</v>
      </c>
      <c r="O184" s="2">
        <f t="shared" si="18"/>
        <v>-0.75624429999999965</v>
      </c>
      <c r="P184" s="2">
        <f t="shared" si="19"/>
        <v>0.7887660000000003</v>
      </c>
      <c r="Q184" s="7">
        <f t="shared" si="20"/>
        <v>35.129533678756474</v>
      </c>
      <c r="R184" s="7">
        <f t="shared" si="21"/>
        <v>42.590673575129536</v>
      </c>
      <c r="T184" s="2">
        <v>-0.37666983999999998</v>
      </c>
      <c r="U184" s="2">
        <f t="shared" si="22"/>
        <v>3.1966200000000063E-3</v>
      </c>
      <c r="V184" s="2">
        <v>0.75636490000000001</v>
      </c>
      <c r="W184" s="2">
        <v>-0.2811842</v>
      </c>
      <c r="X184" s="2">
        <f t="shared" si="23"/>
        <v>-0.27191598666666666</v>
      </c>
      <c r="Y184" s="2">
        <v>0.72628373999999996</v>
      </c>
    </row>
    <row r="185" spans="1:25" x14ac:dyDescent="0.25">
      <c r="A185" s="1">
        <v>39933</v>
      </c>
      <c r="B185" s="2">
        <v>3.6145765999999999</v>
      </c>
      <c r="C185" s="3">
        <v>1033</v>
      </c>
      <c r="D185" s="2">
        <v>3.2964593</v>
      </c>
      <c r="E185" s="3">
        <v>340</v>
      </c>
      <c r="F185" s="2">
        <v>3.7431700000000001</v>
      </c>
      <c r="G185" s="3">
        <v>480</v>
      </c>
      <c r="H185" s="2">
        <v>4.1184818999999999</v>
      </c>
      <c r="I185" s="3">
        <v>155</v>
      </c>
      <c r="K185" s="4">
        <v>0</v>
      </c>
      <c r="L185" s="4"/>
      <c r="M185" s="2">
        <f t="shared" si="16"/>
        <v>0.44671070000000013</v>
      </c>
      <c r="N185" s="2">
        <f t="shared" si="17"/>
        <v>0.12859340000000019</v>
      </c>
      <c r="O185" s="2">
        <f t="shared" si="18"/>
        <v>-0.31811729999999994</v>
      </c>
      <c r="P185" s="2">
        <f t="shared" si="19"/>
        <v>0.5039053</v>
      </c>
      <c r="Q185" s="7">
        <f t="shared" si="20"/>
        <v>32.913843175217814</v>
      </c>
      <c r="R185" s="7">
        <f t="shared" si="21"/>
        <v>46.466602129719263</v>
      </c>
      <c r="T185" s="2">
        <v>-3.068796E-2</v>
      </c>
      <c r="U185" s="2">
        <f t="shared" si="22"/>
        <v>-5.004728666666667E-2</v>
      </c>
      <c r="V185" s="2">
        <v>0.65939848000000001</v>
      </c>
      <c r="W185" s="2">
        <v>1.213086E-2</v>
      </c>
      <c r="X185" s="2">
        <f t="shared" si="23"/>
        <v>-0.22423154333333331</v>
      </c>
      <c r="Y185" s="2">
        <v>0.62910761000000004</v>
      </c>
    </row>
    <row r="186" spans="1:25" x14ac:dyDescent="0.25">
      <c r="A186" s="1">
        <v>39964</v>
      </c>
      <c r="B186" s="2">
        <v>3.4624909000000001</v>
      </c>
      <c r="C186" s="3">
        <v>1056</v>
      </c>
      <c r="D186" s="2">
        <v>3.686696</v>
      </c>
      <c r="E186" s="3">
        <v>408</v>
      </c>
      <c r="F186" s="2">
        <v>2.8135449000000001</v>
      </c>
      <c r="G186" s="3">
        <v>437</v>
      </c>
      <c r="H186" s="2">
        <v>4.2435703</v>
      </c>
      <c r="I186" s="3">
        <v>144</v>
      </c>
      <c r="K186" s="4">
        <v>0</v>
      </c>
      <c r="L186" s="4"/>
      <c r="M186" s="2">
        <f t="shared" si="16"/>
        <v>-0.87315109999999985</v>
      </c>
      <c r="N186" s="2">
        <f t="shared" si="17"/>
        <v>-0.64894600000000002</v>
      </c>
      <c r="O186" s="2">
        <f t="shared" si="18"/>
        <v>0.22420509999999982</v>
      </c>
      <c r="P186" s="2">
        <f t="shared" si="19"/>
        <v>0.78107939999999987</v>
      </c>
      <c r="Q186" s="7">
        <f t="shared" si="20"/>
        <v>38.636363636363633</v>
      </c>
      <c r="R186" s="7">
        <f t="shared" si="21"/>
        <v>41.382575757575758</v>
      </c>
      <c r="T186" s="2">
        <v>0.25721593999999998</v>
      </c>
      <c r="U186" s="2">
        <f t="shared" si="22"/>
        <v>-0.14668852000000002</v>
      </c>
      <c r="V186" s="2">
        <v>0.62465680000000001</v>
      </c>
      <c r="W186" s="2">
        <v>-0.40364128999999999</v>
      </c>
      <c r="X186" s="2">
        <f t="shared" si="23"/>
        <v>-0.28920678</v>
      </c>
      <c r="Y186" s="2">
        <v>0.62032052999999998</v>
      </c>
    </row>
    <row r="187" spans="1:25" x14ac:dyDescent="0.25">
      <c r="A187" s="1">
        <v>39994</v>
      </c>
      <c r="B187" s="2">
        <v>4.6843234000000002</v>
      </c>
      <c r="C187" s="3">
        <v>1048</v>
      </c>
      <c r="D187" s="2">
        <v>4.6414115999999996</v>
      </c>
      <c r="E187" s="3">
        <v>407</v>
      </c>
      <c r="F187" s="2">
        <v>4.6455101000000001</v>
      </c>
      <c r="G187" s="3">
        <v>417</v>
      </c>
      <c r="H187" s="2">
        <v>5.2718189999999998</v>
      </c>
      <c r="I187" s="3">
        <v>143</v>
      </c>
      <c r="K187" s="4">
        <v>0</v>
      </c>
      <c r="L187" s="4"/>
      <c r="M187" s="2">
        <f t="shared" si="16"/>
        <v>4.098500000000449E-3</v>
      </c>
      <c r="N187" s="2">
        <f t="shared" si="17"/>
        <v>-3.8813300000000162E-2</v>
      </c>
      <c r="O187" s="2">
        <f t="shared" si="18"/>
        <v>-4.2911800000000611E-2</v>
      </c>
      <c r="P187" s="2">
        <f t="shared" si="19"/>
        <v>0.58749559999999956</v>
      </c>
      <c r="Q187" s="7">
        <f t="shared" si="20"/>
        <v>38.835877862595417</v>
      </c>
      <c r="R187" s="7">
        <f t="shared" si="21"/>
        <v>39.790076335877863</v>
      </c>
      <c r="T187" s="2">
        <v>-0.66659354000000004</v>
      </c>
      <c r="U187" s="2">
        <f t="shared" si="22"/>
        <v>0.10076967666666664</v>
      </c>
      <c r="V187" s="2">
        <v>0.58155290999999998</v>
      </c>
      <c r="W187" s="2">
        <v>-0.47610991000000003</v>
      </c>
      <c r="X187" s="2">
        <f t="shared" si="23"/>
        <v>-0.42325536333333336</v>
      </c>
      <c r="Y187" s="2">
        <v>0.60149147000000003</v>
      </c>
    </row>
    <row r="188" spans="1:25" x14ac:dyDescent="0.25">
      <c r="A188" s="1">
        <v>40025</v>
      </c>
      <c r="B188" s="2">
        <v>4.6517605</v>
      </c>
      <c r="C188" s="3">
        <v>1054</v>
      </c>
      <c r="D188" s="2">
        <v>5.5990618000000003</v>
      </c>
      <c r="E188" s="3">
        <v>358</v>
      </c>
      <c r="F188" s="2">
        <v>4.2973163999999997</v>
      </c>
      <c r="G188" s="3">
        <v>476</v>
      </c>
      <c r="H188" s="2">
        <v>4.4713243</v>
      </c>
      <c r="I188" s="3">
        <v>140</v>
      </c>
      <c r="K188" s="4">
        <v>0</v>
      </c>
      <c r="L188" s="4"/>
      <c r="M188" s="2">
        <f t="shared" si="16"/>
        <v>-1.3017454000000006</v>
      </c>
      <c r="N188" s="2">
        <f t="shared" si="17"/>
        <v>-0.35444410000000026</v>
      </c>
      <c r="O188" s="2">
        <f t="shared" si="18"/>
        <v>0.94730130000000035</v>
      </c>
      <c r="P188" s="2">
        <f t="shared" si="19"/>
        <v>-0.18043619999999994</v>
      </c>
      <c r="Q188" s="7">
        <f t="shared" si="20"/>
        <v>33.965844402277042</v>
      </c>
      <c r="R188" s="7">
        <f t="shared" si="21"/>
        <v>45.161290322580648</v>
      </c>
      <c r="T188" s="2">
        <v>0.71168662999999999</v>
      </c>
      <c r="U188" s="2">
        <f t="shared" si="22"/>
        <v>0.26828005999999999</v>
      </c>
      <c r="V188" s="2">
        <v>0.62458588000000004</v>
      </c>
      <c r="W188" s="2">
        <v>-0.39001489</v>
      </c>
      <c r="X188" s="2">
        <f t="shared" si="23"/>
        <v>-0.27387209666666668</v>
      </c>
      <c r="Y188" s="2">
        <v>0.60028985999999995</v>
      </c>
    </row>
    <row r="189" spans="1:25" x14ac:dyDescent="0.25">
      <c r="A189" s="1">
        <v>40056</v>
      </c>
      <c r="B189" s="2">
        <v>5.1243217000000003</v>
      </c>
      <c r="C189" s="3">
        <v>1091</v>
      </c>
      <c r="D189" s="2">
        <v>5.5579606999999998</v>
      </c>
      <c r="E189" s="3">
        <v>385</v>
      </c>
      <c r="F189" s="2">
        <v>5.0806424999999997</v>
      </c>
      <c r="G189" s="3">
        <v>455</v>
      </c>
      <c r="H189" s="2">
        <v>4.8797565000000001</v>
      </c>
      <c r="I189" s="3">
        <v>161</v>
      </c>
      <c r="K189" s="4">
        <v>0</v>
      </c>
      <c r="L189" s="4"/>
      <c r="M189" s="2">
        <f t="shared" si="16"/>
        <v>-0.47731820000000003</v>
      </c>
      <c r="N189" s="2">
        <f t="shared" si="17"/>
        <v>-4.3679200000000584E-2</v>
      </c>
      <c r="O189" s="2">
        <f t="shared" si="18"/>
        <v>0.43363899999999944</v>
      </c>
      <c r="P189" s="2">
        <f t="shared" si="19"/>
        <v>-0.24456520000000026</v>
      </c>
      <c r="Q189" s="7">
        <f t="shared" si="20"/>
        <v>35.288725939505042</v>
      </c>
      <c r="R189" s="7">
        <f t="shared" si="21"/>
        <v>41.704857928505959</v>
      </c>
      <c r="T189" s="2">
        <v>0.75974708999999996</v>
      </c>
      <c r="U189" s="2">
        <f t="shared" si="22"/>
        <v>0.56886679666666662</v>
      </c>
      <c r="V189" s="2">
        <v>0.56472151999999998</v>
      </c>
      <c r="W189" s="2">
        <v>4.4508510000000001E-2</v>
      </c>
      <c r="X189" s="2">
        <f t="shared" si="23"/>
        <v>-0.3405496833333333</v>
      </c>
      <c r="Y189" s="2">
        <v>0.53834709999999997</v>
      </c>
    </row>
    <row r="190" spans="1:25" x14ac:dyDescent="0.25">
      <c r="A190" s="1">
        <v>40086</v>
      </c>
      <c r="B190" s="2">
        <v>5.1139320000000001</v>
      </c>
      <c r="C190" s="3">
        <v>1070</v>
      </c>
      <c r="D190" s="2">
        <v>5.5545590999999996</v>
      </c>
      <c r="E190" s="3">
        <v>366</v>
      </c>
      <c r="F190" s="2">
        <v>4.8503556999999997</v>
      </c>
      <c r="G190" s="3">
        <v>507</v>
      </c>
      <c r="H190" s="2">
        <v>5.8093652000000002</v>
      </c>
      <c r="I190" s="3">
        <v>119</v>
      </c>
      <c r="K190" s="4">
        <v>0</v>
      </c>
      <c r="L190" s="4"/>
      <c r="M190" s="2">
        <f t="shared" si="16"/>
        <v>-0.70420339999999992</v>
      </c>
      <c r="N190" s="2">
        <f t="shared" si="17"/>
        <v>-0.26357630000000043</v>
      </c>
      <c r="O190" s="2">
        <f t="shared" si="18"/>
        <v>0.44062709999999949</v>
      </c>
      <c r="P190" s="2">
        <f t="shared" si="19"/>
        <v>0.69543320000000008</v>
      </c>
      <c r="Q190" s="7">
        <f t="shared" si="20"/>
        <v>34.205607476635514</v>
      </c>
      <c r="R190" s="7">
        <f t="shared" si="21"/>
        <v>47.383177570093459</v>
      </c>
      <c r="T190" s="2">
        <v>0.23516666999999999</v>
      </c>
      <c r="U190" s="2">
        <f t="shared" si="22"/>
        <v>0.62134400666666667</v>
      </c>
      <c r="V190" s="2">
        <v>0.50978440000000003</v>
      </c>
      <c r="W190" s="2">
        <v>-0.67614266999999995</v>
      </c>
      <c r="X190" s="2">
        <f t="shared" si="23"/>
        <v>6.7500506666666696E-2</v>
      </c>
      <c r="Y190" s="2">
        <v>0.49311787000000001</v>
      </c>
    </row>
    <row r="191" spans="1:25" x14ac:dyDescent="0.25">
      <c r="A191" s="1">
        <v>40117</v>
      </c>
      <c r="B191" s="2">
        <v>4.9906965999999997</v>
      </c>
      <c r="C191" s="3">
        <v>1038</v>
      </c>
      <c r="D191" s="2">
        <v>5.3944571000000003</v>
      </c>
      <c r="E191" s="3">
        <v>384</v>
      </c>
      <c r="F191" s="2">
        <v>5.2304706999999997</v>
      </c>
      <c r="G191" s="3">
        <v>426</v>
      </c>
      <c r="H191" s="2">
        <v>3.2589457999999998</v>
      </c>
      <c r="I191" s="3">
        <v>143</v>
      </c>
      <c r="K191" s="4">
        <v>0</v>
      </c>
      <c r="L191" s="4"/>
      <c r="M191" s="2">
        <f t="shared" si="16"/>
        <v>-0.16398640000000064</v>
      </c>
      <c r="N191" s="2">
        <f t="shared" si="17"/>
        <v>0.23977409999999999</v>
      </c>
      <c r="O191" s="2">
        <f t="shared" si="18"/>
        <v>0.40376050000000063</v>
      </c>
      <c r="P191" s="2">
        <f t="shared" si="19"/>
        <v>-1.7317507999999999</v>
      </c>
      <c r="Q191" s="7">
        <f t="shared" si="20"/>
        <v>36.994219653179194</v>
      </c>
      <c r="R191" s="7">
        <f t="shared" si="21"/>
        <v>41.040462427745666</v>
      </c>
      <c r="T191" s="2">
        <v>0.86911826000000003</v>
      </c>
      <c r="U191" s="2">
        <f t="shared" si="22"/>
        <v>0.33232886</v>
      </c>
      <c r="V191" s="2">
        <v>0.49587966</v>
      </c>
      <c r="W191" s="2">
        <v>0.83413568000000005</v>
      </c>
      <c r="X191" s="2">
        <f t="shared" si="23"/>
        <v>-1.9184136666666629E-2</v>
      </c>
      <c r="Y191" s="2">
        <v>0.49354605000000001</v>
      </c>
    </row>
    <row r="192" spans="1:25" x14ac:dyDescent="0.25">
      <c r="A192" s="1">
        <v>40147</v>
      </c>
      <c r="B192" s="2">
        <v>4.9200609999999996</v>
      </c>
      <c r="C192" s="3">
        <v>1073</v>
      </c>
      <c r="D192" s="2">
        <v>4.9749936000000003</v>
      </c>
      <c r="E192" s="3">
        <v>365</v>
      </c>
      <c r="F192" s="2">
        <v>4.8348617999999997</v>
      </c>
      <c r="G192" s="3">
        <v>463</v>
      </c>
      <c r="H192" s="2">
        <v>5.1352754999999997</v>
      </c>
      <c r="I192" s="3">
        <v>148</v>
      </c>
      <c r="K192" s="4">
        <v>0</v>
      </c>
      <c r="L192" s="4"/>
      <c r="M192" s="2">
        <f t="shared" si="16"/>
        <v>-0.14013180000000069</v>
      </c>
      <c r="N192" s="2">
        <f t="shared" si="17"/>
        <v>-8.5199199999999919E-2</v>
      </c>
      <c r="O192" s="2">
        <f t="shared" si="18"/>
        <v>5.4932600000000775E-2</v>
      </c>
      <c r="P192" s="2">
        <f t="shared" si="19"/>
        <v>0.21521450000000009</v>
      </c>
      <c r="Q192" s="7">
        <f t="shared" si="20"/>
        <v>34.016775396085741</v>
      </c>
      <c r="R192" s="7">
        <f t="shared" si="21"/>
        <v>43.150046598322461</v>
      </c>
      <c r="T192" s="2">
        <v>-0.10729835</v>
      </c>
      <c r="U192" s="2">
        <f t="shared" si="22"/>
        <v>0.34125936000000001</v>
      </c>
      <c r="V192" s="2">
        <v>0.56604114999999999</v>
      </c>
      <c r="W192" s="2">
        <v>-0.21554541999999999</v>
      </c>
      <c r="X192" s="2">
        <f t="shared" si="23"/>
        <v>0.18822185999999999</v>
      </c>
      <c r="Y192" s="2">
        <v>0.55621050999999999</v>
      </c>
    </row>
    <row r="193" spans="1:25" x14ac:dyDescent="0.25">
      <c r="A193" s="1">
        <v>40178</v>
      </c>
      <c r="B193" s="2">
        <v>5.4323693000000004</v>
      </c>
      <c r="C193" s="3">
        <v>1050</v>
      </c>
      <c r="D193" s="2">
        <v>5.8655163000000003</v>
      </c>
      <c r="E193" s="3">
        <v>389</v>
      </c>
      <c r="F193" s="2">
        <v>5.1072363000000003</v>
      </c>
      <c r="G193" s="3">
        <v>407</v>
      </c>
      <c r="H193" s="2">
        <v>5.7722004</v>
      </c>
      <c r="I193" s="3">
        <v>150</v>
      </c>
      <c r="K193" s="4">
        <v>0</v>
      </c>
      <c r="L193" s="4"/>
      <c r="M193" s="2">
        <f t="shared" si="16"/>
        <v>-0.75828000000000007</v>
      </c>
      <c r="N193" s="2">
        <f t="shared" si="17"/>
        <v>-0.32513300000000012</v>
      </c>
      <c r="O193" s="2">
        <f t="shared" si="18"/>
        <v>0.43314699999999995</v>
      </c>
      <c r="P193" s="2">
        <f t="shared" si="19"/>
        <v>0.33983109999999961</v>
      </c>
      <c r="Q193" s="7">
        <f t="shared" si="20"/>
        <v>37.047619047619051</v>
      </c>
      <c r="R193" s="7">
        <f t="shared" si="21"/>
        <v>38.761904761904759</v>
      </c>
      <c r="T193" s="2">
        <v>0.26195816999999999</v>
      </c>
      <c r="U193" s="2">
        <f t="shared" si="22"/>
        <v>-6.8261326666666663E-2</v>
      </c>
      <c r="V193" s="2">
        <v>0.53731706000000001</v>
      </c>
      <c r="W193" s="2">
        <v>-5.3924680000000003E-2</v>
      </c>
      <c r="X193" s="2">
        <f t="shared" si="23"/>
        <v>-0.24844394333333333</v>
      </c>
      <c r="Y193" s="2">
        <v>0.54273117999999998</v>
      </c>
    </row>
    <row r="194" spans="1:25" x14ac:dyDescent="0.25">
      <c r="A194" s="1">
        <v>40209</v>
      </c>
      <c r="B194" s="2">
        <v>5.7429556000000002</v>
      </c>
      <c r="C194" s="3">
        <v>1096</v>
      </c>
      <c r="D194" s="2">
        <v>5.5207739</v>
      </c>
      <c r="E194" s="3">
        <v>406</v>
      </c>
      <c r="F194" s="2">
        <v>5.7046763</v>
      </c>
      <c r="G194" s="3">
        <v>434</v>
      </c>
      <c r="H194" s="2">
        <v>6.0805819000000003</v>
      </c>
      <c r="I194" s="3">
        <v>143</v>
      </c>
      <c r="K194" s="4">
        <v>0</v>
      </c>
      <c r="L194" s="4"/>
      <c r="M194" s="2">
        <f t="shared" si="16"/>
        <v>0.18390240000000002</v>
      </c>
      <c r="N194" s="2">
        <f t="shared" si="17"/>
        <v>-3.8279300000000127E-2</v>
      </c>
      <c r="O194" s="2">
        <f t="shared" si="18"/>
        <v>-0.22218170000000015</v>
      </c>
      <c r="P194" s="2">
        <f t="shared" si="19"/>
        <v>0.33762630000000016</v>
      </c>
      <c r="Q194" s="7">
        <f t="shared" si="20"/>
        <v>37.043795620437955</v>
      </c>
      <c r="R194" s="7">
        <f t="shared" si="21"/>
        <v>39.598540145985403</v>
      </c>
      <c r="T194" s="2">
        <v>-0.35944379999999998</v>
      </c>
      <c r="U194" s="2">
        <f t="shared" si="22"/>
        <v>-0.12538691999999999</v>
      </c>
      <c r="V194" s="2">
        <v>0.57669468000000002</v>
      </c>
      <c r="W194" s="2">
        <v>-0.47586172999999998</v>
      </c>
      <c r="X194" s="2">
        <f t="shared" si="23"/>
        <v>-0.41640064999999998</v>
      </c>
      <c r="Y194" s="2">
        <v>0.57979437</v>
      </c>
    </row>
    <row r="195" spans="1:25" x14ac:dyDescent="0.25">
      <c r="A195" s="1">
        <v>40237</v>
      </c>
      <c r="B195" s="2">
        <v>4.7997483000000001</v>
      </c>
      <c r="C195" s="3">
        <v>1133</v>
      </c>
      <c r="D195" s="2">
        <v>5.2841310999999997</v>
      </c>
      <c r="E195" s="3">
        <v>457</v>
      </c>
      <c r="F195" s="2">
        <v>4.4086011000000003</v>
      </c>
      <c r="G195" s="3">
        <v>451</v>
      </c>
      <c r="H195" s="2">
        <v>4.4409076000000001</v>
      </c>
      <c r="I195" s="3">
        <v>121</v>
      </c>
      <c r="K195" s="4">
        <v>0</v>
      </c>
      <c r="L195" s="4"/>
      <c r="M195" s="2">
        <f t="shared" si="16"/>
        <v>-0.87552999999999948</v>
      </c>
      <c r="N195" s="2">
        <f t="shared" si="17"/>
        <v>-0.39114719999999981</v>
      </c>
      <c r="O195" s="2">
        <f t="shared" si="18"/>
        <v>0.48438279999999967</v>
      </c>
      <c r="P195" s="2">
        <f t="shared" si="19"/>
        <v>-0.35884070000000001</v>
      </c>
      <c r="Q195" s="7">
        <f t="shared" si="20"/>
        <v>40.335392762577229</v>
      </c>
      <c r="R195" s="7">
        <f t="shared" si="21"/>
        <v>39.805825242718448</v>
      </c>
      <c r="T195" s="2">
        <v>-0.27867512999999999</v>
      </c>
      <c r="U195" s="2">
        <f t="shared" si="22"/>
        <v>-0.41534154999999995</v>
      </c>
      <c r="V195" s="2">
        <v>0.58815894999999996</v>
      </c>
      <c r="W195" s="2">
        <v>-0.71941553999999996</v>
      </c>
      <c r="X195" s="2">
        <f t="shared" si="23"/>
        <v>-0.67522844666666659</v>
      </c>
      <c r="Y195" s="2">
        <v>0.57492284000000005</v>
      </c>
    </row>
    <row r="196" spans="1:25" x14ac:dyDescent="0.25">
      <c r="A196" s="1">
        <v>40268</v>
      </c>
      <c r="B196" s="2">
        <v>4.8024803</v>
      </c>
      <c r="C196" s="3">
        <v>1105</v>
      </c>
      <c r="D196" s="2">
        <v>4.9414835000000004</v>
      </c>
      <c r="E196" s="3">
        <v>447</v>
      </c>
      <c r="F196" s="2">
        <v>4.6315312000000004</v>
      </c>
      <c r="G196" s="3">
        <v>423</v>
      </c>
      <c r="H196" s="2">
        <v>5.2646297999999998</v>
      </c>
      <c r="I196" s="3">
        <v>127</v>
      </c>
      <c r="K196" s="4">
        <v>0</v>
      </c>
      <c r="L196" s="4"/>
      <c r="M196" s="2">
        <f t="shared" si="16"/>
        <v>-0.30995229999999996</v>
      </c>
      <c r="N196" s="2">
        <f t="shared" si="17"/>
        <v>-0.17094909999999963</v>
      </c>
      <c r="O196" s="2">
        <f t="shared" si="18"/>
        <v>0.13900320000000033</v>
      </c>
      <c r="P196" s="2">
        <f t="shared" si="19"/>
        <v>0.46214949999999977</v>
      </c>
      <c r="Q196" s="7">
        <f t="shared" si="20"/>
        <v>40.452488687782804</v>
      </c>
      <c r="R196" s="7">
        <f t="shared" si="21"/>
        <v>38.280542986425338</v>
      </c>
      <c r="T196" s="2">
        <v>-0.60790571999999998</v>
      </c>
      <c r="U196" s="2">
        <f t="shared" si="22"/>
        <v>3.0833533333333347E-2</v>
      </c>
      <c r="V196" s="2">
        <v>0.55708007999999998</v>
      </c>
      <c r="W196" s="2">
        <v>-0.83040807000000005</v>
      </c>
      <c r="X196" s="2">
        <f t="shared" si="23"/>
        <v>-0.56132825666666664</v>
      </c>
      <c r="Y196" s="2">
        <v>0.56568214999999999</v>
      </c>
    </row>
    <row r="197" spans="1:25" x14ac:dyDescent="0.25">
      <c r="A197" s="1">
        <v>40298</v>
      </c>
      <c r="B197" s="2">
        <v>5.3997618999999997</v>
      </c>
      <c r="C197" s="3">
        <v>1085</v>
      </c>
      <c r="D197" s="2">
        <v>6.2079630999999997</v>
      </c>
      <c r="E197" s="3">
        <v>445</v>
      </c>
      <c r="F197" s="2">
        <v>4.8240549000000001</v>
      </c>
      <c r="G197" s="3">
        <v>415</v>
      </c>
      <c r="H197" s="2">
        <v>5.6613293999999996</v>
      </c>
      <c r="I197" s="3">
        <v>123</v>
      </c>
      <c r="K197" s="4">
        <v>0</v>
      </c>
      <c r="L197" s="4"/>
      <c r="M197" s="2">
        <f t="shared" si="16"/>
        <v>-1.3839081999999996</v>
      </c>
      <c r="N197" s="2">
        <f t="shared" si="17"/>
        <v>-0.57570699999999952</v>
      </c>
      <c r="O197" s="2">
        <f t="shared" si="18"/>
        <v>0.80820120000000006</v>
      </c>
      <c r="P197" s="2">
        <f t="shared" si="19"/>
        <v>0.26156749999999995</v>
      </c>
      <c r="Q197" s="7">
        <f t="shared" si="20"/>
        <v>41.013824884792626</v>
      </c>
      <c r="R197" s="7">
        <f t="shared" si="21"/>
        <v>38.248847926267281</v>
      </c>
      <c r="T197" s="2">
        <v>0.97908145000000002</v>
      </c>
      <c r="U197" s="2">
        <f t="shared" si="22"/>
        <v>-0.32501622333333335</v>
      </c>
      <c r="V197" s="2">
        <v>0.56345118999999999</v>
      </c>
      <c r="W197" s="2">
        <v>-0.13416116</v>
      </c>
      <c r="X197" s="2">
        <f t="shared" si="23"/>
        <v>-1.0175761766666667</v>
      </c>
      <c r="Y197" s="2">
        <v>0.56439665000000006</v>
      </c>
    </row>
    <row r="198" spans="1:25" x14ac:dyDescent="0.25">
      <c r="A198" s="1">
        <v>40329</v>
      </c>
      <c r="B198" s="2">
        <v>5.5799627999999997</v>
      </c>
      <c r="C198" s="3">
        <v>1087</v>
      </c>
      <c r="D198" s="2">
        <v>5.7344203</v>
      </c>
      <c r="E198" s="3">
        <v>524</v>
      </c>
      <c r="F198" s="2">
        <v>4.9313482000000004</v>
      </c>
      <c r="G198" s="3">
        <v>349</v>
      </c>
      <c r="H198" s="2">
        <v>6.9997726</v>
      </c>
      <c r="I198" s="3">
        <v>104</v>
      </c>
      <c r="K198" s="4">
        <v>0</v>
      </c>
      <c r="L198" s="4"/>
      <c r="M198" s="2">
        <f t="shared" si="16"/>
        <v>-0.80307209999999962</v>
      </c>
      <c r="N198" s="2">
        <f t="shared" si="17"/>
        <v>-0.64861459999999926</v>
      </c>
      <c r="O198" s="2">
        <f t="shared" si="18"/>
        <v>0.15445750000000036</v>
      </c>
      <c r="P198" s="2">
        <f t="shared" si="19"/>
        <v>1.4198098000000003</v>
      </c>
      <c r="Q198" s="7">
        <f t="shared" si="20"/>
        <v>48.206071757129713</v>
      </c>
      <c r="R198" s="7">
        <f t="shared" si="21"/>
        <v>32.106715731370748</v>
      </c>
      <c r="T198" s="2">
        <v>-1.3462244000000001</v>
      </c>
      <c r="U198" s="2">
        <f t="shared" si="22"/>
        <v>-0.16729096000000002</v>
      </c>
      <c r="V198" s="2">
        <v>0.57858763000000002</v>
      </c>
      <c r="W198" s="2">
        <v>-2.0881593000000001</v>
      </c>
      <c r="X198" s="2">
        <f t="shared" si="23"/>
        <v>-0.93013713666666664</v>
      </c>
      <c r="Y198" s="2">
        <v>0.60237737000000002</v>
      </c>
    </row>
    <row r="199" spans="1:25" x14ac:dyDescent="0.25">
      <c r="A199" s="1">
        <v>40359</v>
      </c>
      <c r="B199" s="2">
        <v>4.9095563999999996</v>
      </c>
      <c r="C199" s="3">
        <v>1104</v>
      </c>
      <c r="D199" s="2">
        <v>5.0741459000000004</v>
      </c>
      <c r="E199" s="3">
        <v>464</v>
      </c>
      <c r="F199" s="2">
        <v>4.6900969999999997</v>
      </c>
      <c r="G199" s="3">
        <v>329</v>
      </c>
      <c r="H199" s="2">
        <v>5.1577386000000001</v>
      </c>
      <c r="I199" s="3">
        <v>149</v>
      </c>
      <c r="K199" s="4">
        <v>0</v>
      </c>
      <c r="L199" s="4"/>
      <c r="M199" s="2">
        <f t="shared" si="16"/>
        <v>-0.38404890000000069</v>
      </c>
      <c r="N199" s="2">
        <f t="shared" si="17"/>
        <v>-0.21945939999999986</v>
      </c>
      <c r="O199" s="2">
        <f t="shared" si="18"/>
        <v>0.16458950000000083</v>
      </c>
      <c r="P199" s="2">
        <f t="shared" si="19"/>
        <v>0.24818220000000046</v>
      </c>
      <c r="Q199" s="7">
        <f t="shared" si="20"/>
        <v>42.028985507246375</v>
      </c>
      <c r="R199" s="7">
        <f t="shared" si="21"/>
        <v>29.80072463768116</v>
      </c>
      <c r="T199" s="2">
        <v>-0.13472993</v>
      </c>
      <c r="U199" s="2">
        <f t="shared" si="22"/>
        <v>-0.32261815666666671</v>
      </c>
      <c r="V199" s="2">
        <v>0.50105611999999999</v>
      </c>
      <c r="W199" s="2">
        <v>-0.56809094999999998</v>
      </c>
      <c r="X199" s="2">
        <f t="shared" si="23"/>
        <v>-0.89996678333333335</v>
      </c>
      <c r="Y199" s="2">
        <v>0.53928821999999998</v>
      </c>
    </row>
    <row r="200" spans="1:25" x14ac:dyDescent="0.25">
      <c r="A200" s="1">
        <v>40390</v>
      </c>
      <c r="B200" s="2">
        <v>5.1515269999999997</v>
      </c>
      <c r="C200" s="3">
        <v>1077</v>
      </c>
      <c r="D200" s="2">
        <v>4.9611308000000003</v>
      </c>
      <c r="E200" s="3">
        <v>414</v>
      </c>
      <c r="F200" s="2">
        <v>5.3952147000000004</v>
      </c>
      <c r="G200" s="3">
        <v>406</v>
      </c>
      <c r="H200" s="2">
        <v>5.18269</v>
      </c>
      <c r="I200" s="3">
        <v>143</v>
      </c>
      <c r="K200" s="4">
        <v>0</v>
      </c>
      <c r="L200" s="4"/>
      <c r="M200" s="2">
        <f t="shared" si="16"/>
        <v>0.43408390000000008</v>
      </c>
      <c r="N200" s="2">
        <f t="shared" si="17"/>
        <v>0.24368770000000062</v>
      </c>
      <c r="O200" s="2">
        <f t="shared" si="18"/>
        <v>-0.19039619999999946</v>
      </c>
      <c r="P200" s="2">
        <f t="shared" si="19"/>
        <v>3.1163000000000274E-2</v>
      </c>
      <c r="Q200" s="7">
        <f t="shared" si="20"/>
        <v>38.440111420612816</v>
      </c>
      <c r="R200" s="7">
        <f t="shared" si="21"/>
        <v>37.697307335190345</v>
      </c>
      <c r="T200" s="2">
        <v>0.51309985999999996</v>
      </c>
      <c r="U200" s="2">
        <f t="shared" si="22"/>
        <v>5.4913376666666652E-2</v>
      </c>
      <c r="V200" s="2">
        <v>0.41623636000000003</v>
      </c>
      <c r="W200" s="2">
        <v>-4.3650099999999997E-2</v>
      </c>
      <c r="X200" s="2">
        <f t="shared" si="23"/>
        <v>-0.42178715666666666</v>
      </c>
      <c r="Y200" s="2">
        <v>0.41207125999999999</v>
      </c>
    </row>
    <row r="201" spans="1:25" x14ac:dyDescent="0.25">
      <c r="A201" s="1">
        <v>40421</v>
      </c>
      <c r="B201" s="2">
        <v>4.7494442000000001</v>
      </c>
      <c r="C201" s="3">
        <v>1089</v>
      </c>
      <c r="D201" s="2">
        <v>4.9229498999999999</v>
      </c>
      <c r="E201" s="3">
        <v>446</v>
      </c>
      <c r="F201" s="2">
        <v>4.3644014999999996</v>
      </c>
      <c r="G201" s="3">
        <v>352</v>
      </c>
      <c r="H201" s="2">
        <v>5.3009987000000001</v>
      </c>
      <c r="I201" s="3">
        <v>157</v>
      </c>
      <c r="K201" s="4">
        <v>0</v>
      </c>
      <c r="L201" s="4"/>
      <c r="M201" s="2">
        <f t="shared" si="16"/>
        <v>-0.55854840000000028</v>
      </c>
      <c r="N201" s="2">
        <f t="shared" si="17"/>
        <v>-0.38504270000000052</v>
      </c>
      <c r="O201" s="2">
        <f t="shared" si="18"/>
        <v>0.17350569999999976</v>
      </c>
      <c r="P201" s="2">
        <f t="shared" si="19"/>
        <v>0.55155449999999995</v>
      </c>
      <c r="Q201" s="7">
        <f t="shared" si="20"/>
        <v>40.95500459136823</v>
      </c>
      <c r="R201" s="7">
        <f t="shared" si="21"/>
        <v>32.323232323232325</v>
      </c>
      <c r="T201" s="2">
        <v>-0.21362980000000001</v>
      </c>
      <c r="U201" s="2">
        <f t="shared" si="22"/>
        <v>0.15989457666666665</v>
      </c>
      <c r="V201" s="2">
        <v>0.50064732999999995</v>
      </c>
      <c r="W201" s="2">
        <v>-0.65362041999999998</v>
      </c>
      <c r="X201" s="2">
        <f t="shared" si="23"/>
        <v>-0.50087746333333338</v>
      </c>
      <c r="Y201" s="2">
        <v>0.49194095999999998</v>
      </c>
    </row>
    <row r="202" spans="1:25" x14ac:dyDescent="0.25">
      <c r="A202" s="1">
        <v>40451</v>
      </c>
      <c r="B202" s="2">
        <v>4.6581986000000004</v>
      </c>
      <c r="C202" s="3">
        <v>1052</v>
      </c>
      <c r="D202" s="2">
        <v>5.4133018000000002</v>
      </c>
      <c r="E202" s="3">
        <v>443</v>
      </c>
      <c r="F202" s="2">
        <v>4.5818893000000003</v>
      </c>
      <c r="G202" s="3">
        <v>365</v>
      </c>
      <c r="H202" s="2">
        <v>4.5090015000000001</v>
      </c>
      <c r="I202" s="3">
        <v>112</v>
      </c>
      <c r="K202" s="4">
        <v>0</v>
      </c>
      <c r="L202" s="4"/>
      <c r="M202" s="2">
        <f t="shared" ref="M202:M253" si="24">F202-D202</f>
        <v>-0.83141249999999989</v>
      </c>
      <c r="N202" s="2">
        <f t="shared" ref="N202:N265" si="25">F202-$B202</f>
        <v>-7.6309300000000135E-2</v>
      </c>
      <c r="O202" s="2">
        <f t="shared" ref="O202:O265" si="26">D202-$B202</f>
        <v>0.75510319999999975</v>
      </c>
      <c r="P202" s="2">
        <f t="shared" ref="P202:P265" si="27">H202-B202</f>
        <v>-0.1491971000000003</v>
      </c>
      <c r="Q202" s="7">
        <f t="shared" ref="Q202:Q265" si="28">100*E202/C202</f>
        <v>42.110266159695819</v>
      </c>
      <c r="R202" s="7">
        <f t="shared" ref="R202:R265" si="29">100*G202/C202</f>
        <v>34.695817490494299</v>
      </c>
      <c r="T202" s="2">
        <v>0.18021366999999999</v>
      </c>
      <c r="U202" s="2">
        <f t="shared" si="22"/>
        <v>1.1447586666666662E-2</v>
      </c>
      <c r="V202" s="2">
        <v>0.51898856999999998</v>
      </c>
      <c r="W202" s="2">
        <v>-0.80536187000000004</v>
      </c>
      <c r="X202" s="2">
        <f t="shared" si="23"/>
        <v>-0.72426865666666662</v>
      </c>
      <c r="Y202" s="2">
        <v>0.53078727000000003</v>
      </c>
    </row>
    <row r="203" spans="1:25" x14ac:dyDescent="0.25">
      <c r="A203" s="1">
        <v>40482</v>
      </c>
      <c r="B203" s="2">
        <v>5.3852608000000002</v>
      </c>
      <c r="C203" s="3">
        <v>1053</v>
      </c>
      <c r="D203" s="2">
        <v>5.7275463999999996</v>
      </c>
      <c r="E203" s="3">
        <v>416</v>
      </c>
      <c r="F203" s="2">
        <v>4.9845069000000004</v>
      </c>
      <c r="G203" s="3">
        <v>413</v>
      </c>
      <c r="H203" s="2">
        <v>7.1200977999999999</v>
      </c>
      <c r="I203" s="3">
        <v>122</v>
      </c>
      <c r="K203" s="4">
        <v>0</v>
      </c>
      <c r="L203" s="4"/>
      <c r="M203" s="2">
        <f t="shared" si="24"/>
        <v>-0.74303949999999919</v>
      </c>
      <c r="N203" s="2">
        <f t="shared" si="25"/>
        <v>-0.40075389999999977</v>
      </c>
      <c r="O203" s="2">
        <f t="shared" si="26"/>
        <v>0.34228559999999941</v>
      </c>
      <c r="P203" s="2">
        <f t="shared" si="27"/>
        <v>1.7348369999999997</v>
      </c>
      <c r="Q203" s="7">
        <f t="shared" si="28"/>
        <v>39.506172839506171</v>
      </c>
      <c r="R203" s="7">
        <f t="shared" si="29"/>
        <v>39.221272554605889</v>
      </c>
      <c r="T203" s="2">
        <v>6.7758890000000002E-2</v>
      </c>
      <c r="U203" s="2">
        <f t="shared" ref="U203:U266" si="30">AVERAGE(T202:T204)</f>
        <v>0.13085000999999999</v>
      </c>
      <c r="V203" s="2">
        <v>0.56898090000000001</v>
      </c>
      <c r="W203" s="2">
        <v>-0.71382367999999996</v>
      </c>
      <c r="X203" s="2">
        <f t="shared" ref="X203:X266" si="31">AVERAGE(W202:W204)</f>
        <v>-0.78639025000000007</v>
      </c>
      <c r="Y203" s="2">
        <v>0.57325515999999999</v>
      </c>
    </row>
    <row r="204" spans="1:25" x14ac:dyDescent="0.25">
      <c r="A204" s="1">
        <v>40512</v>
      </c>
      <c r="B204" s="2">
        <v>5.2188511000000002</v>
      </c>
      <c r="C204" s="3">
        <v>1092</v>
      </c>
      <c r="D204" s="2">
        <v>5.5579739999999997</v>
      </c>
      <c r="E204" s="3">
        <v>468</v>
      </c>
      <c r="F204" s="2">
        <v>4.8274916000000001</v>
      </c>
      <c r="G204" s="3">
        <v>346</v>
      </c>
      <c r="H204" s="2">
        <v>5.1700001000000002</v>
      </c>
      <c r="I204" s="3">
        <v>146</v>
      </c>
      <c r="K204" s="4">
        <v>0</v>
      </c>
      <c r="L204" s="4"/>
      <c r="M204" s="2">
        <f t="shared" si="24"/>
        <v>-0.73048239999999964</v>
      </c>
      <c r="N204" s="2">
        <f t="shared" si="25"/>
        <v>-0.39135950000000008</v>
      </c>
      <c r="O204" s="2">
        <f t="shared" si="26"/>
        <v>0.33912289999999956</v>
      </c>
      <c r="P204" s="2">
        <f t="shared" si="27"/>
        <v>-4.8850999999999978E-2</v>
      </c>
      <c r="Q204" s="7">
        <f t="shared" si="28"/>
        <v>42.857142857142854</v>
      </c>
      <c r="R204" s="7">
        <f t="shared" si="29"/>
        <v>31.684981684981686</v>
      </c>
      <c r="T204" s="2">
        <v>0.14457747000000001</v>
      </c>
      <c r="U204" s="2">
        <f t="shared" si="30"/>
        <v>-0.26707761333333335</v>
      </c>
      <c r="V204" s="2">
        <v>0.61047978000000003</v>
      </c>
      <c r="W204" s="2">
        <v>-0.83998519999999999</v>
      </c>
      <c r="X204" s="2">
        <f t="shared" si="31"/>
        <v>-0.90218762666666663</v>
      </c>
      <c r="Y204" s="2">
        <v>0.61019917000000001</v>
      </c>
    </row>
    <row r="205" spans="1:25" x14ac:dyDescent="0.25">
      <c r="A205" s="1">
        <v>40543</v>
      </c>
      <c r="B205" s="2">
        <v>4.7795833999999999</v>
      </c>
      <c r="C205" s="3">
        <v>1082</v>
      </c>
      <c r="D205" s="2">
        <v>5.1404525000000003</v>
      </c>
      <c r="E205" s="3">
        <v>481</v>
      </c>
      <c r="F205" s="2">
        <v>4.2832014000000003</v>
      </c>
      <c r="G205" s="3">
        <v>362</v>
      </c>
      <c r="H205" s="2">
        <v>6.0642706999999998</v>
      </c>
      <c r="I205" s="3">
        <v>122</v>
      </c>
      <c r="K205" s="4">
        <v>0</v>
      </c>
      <c r="L205" s="4"/>
      <c r="M205" s="2">
        <f t="shared" si="24"/>
        <v>-0.85725110000000004</v>
      </c>
      <c r="N205" s="2">
        <f t="shared" si="25"/>
        <v>-0.49638199999999966</v>
      </c>
      <c r="O205" s="2">
        <f t="shared" si="26"/>
        <v>0.36086910000000039</v>
      </c>
      <c r="P205" s="2">
        <f t="shared" si="27"/>
        <v>1.2846872999999999</v>
      </c>
      <c r="Q205" s="7">
        <f t="shared" si="28"/>
        <v>44.454713493530498</v>
      </c>
      <c r="R205" s="7">
        <f t="shared" si="29"/>
        <v>33.456561922365992</v>
      </c>
      <c r="T205" s="2">
        <v>-1.0135692000000001</v>
      </c>
      <c r="U205" s="2">
        <f t="shared" si="30"/>
        <v>-0.56537765333333334</v>
      </c>
      <c r="V205" s="2">
        <v>0.60942512999999998</v>
      </c>
      <c r="W205" s="2">
        <v>-1.1527540000000001</v>
      </c>
      <c r="X205" s="2">
        <f t="shared" si="31"/>
        <v>-1.2363976333333333</v>
      </c>
      <c r="Y205" s="2">
        <v>0.59070473999999995</v>
      </c>
    </row>
    <row r="206" spans="1:25" x14ac:dyDescent="0.25">
      <c r="A206" s="1">
        <v>40574</v>
      </c>
      <c r="B206" s="2">
        <v>6.0730060000000003</v>
      </c>
      <c r="C206" s="3">
        <v>1039</v>
      </c>
      <c r="D206" s="2">
        <v>6.4329204999999998</v>
      </c>
      <c r="E206" s="3">
        <v>467</v>
      </c>
      <c r="F206" s="2">
        <v>5.5918397999999998</v>
      </c>
      <c r="G206" s="3">
        <v>332</v>
      </c>
      <c r="H206" s="2">
        <v>7.6008830999999999</v>
      </c>
      <c r="I206" s="3">
        <v>118</v>
      </c>
      <c r="K206" s="4">
        <v>0</v>
      </c>
      <c r="L206" s="4"/>
      <c r="M206" s="2">
        <f t="shared" si="24"/>
        <v>-0.84108070000000001</v>
      </c>
      <c r="N206" s="2">
        <f t="shared" si="25"/>
        <v>-0.48116620000000054</v>
      </c>
      <c r="O206" s="2">
        <f t="shared" si="26"/>
        <v>0.35991449999999947</v>
      </c>
      <c r="P206" s="2">
        <f t="shared" si="27"/>
        <v>1.5278770999999995</v>
      </c>
      <c r="Q206" s="7">
        <f t="shared" si="28"/>
        <v>44.94706448508181</v>
      </c>
      <c r="R206" s="7">
        <f t="shared" si="29"/>
        <v>31.953801732435032</v>
      </c>
      <c r="T206" s="2">
        <v>-0.82714122999999995</v>
      </c>
      <c r="U206" s="2">
        <f t="shared" si="30"/>
        <v>-0.46785703666666673</v>
      </c>
      <c r="V206" s="2">
        <v>0.67029432</v>
      </c>
      <c r="W206" s="2">
        <v>-1.7164537</v>
      </c>
      <c r="X206" s="2">
        <f t="shared" si="31"/>
        <v>-1.0932156933333335</v>
      </c>
      <c r="Y206" s="2">
        <v>0.68357687</v>
      </c>
    </row>
    <row r="207" spans="1:25" x14ac:dyDescent="0.25">
      <c r="A207" s="1">
        <v>40602</v>
      </c>
      <c r="B207" s="2">
        <v>6.6337529000000002</v>
      </c>
      <c r="C207" s="3">
        <v>1068</v>
      </c>
      <c r="D207" s="2">
        <v>6.8988442000000001</v>
      </c>
      <c r="E207" s="3">
        <v>493</v>
      </c>
      <c r="F207" s="2">
        <v>6.3997934000000001</v>
      </c>
      <c r="G207" s="3">
        <v>328</v>
      </c>
      <c r="H207" s="2">
        <v>6.0613861</v>
      </c>
      <c r="I207" s="3">
        <v>130</v>
      </c>
      <c r="K207" s="4">
        <v>0</v>
      </c>
      <c r="L207" s="4"/>
      <c r="M207" s="2">
        <f t="shared" si="24"/>
        <v>-0.49905080000000002</v>
      </c>
      <c r="N207" s="2">
        <f t="shared" si="25"/>
        <v>-0.2339595000000001</v>
      </c>
      <c r="O207" s="2">
        <f t="shared" si="26"/>
        <v>0.26509129999999992</v>
      </c>
      <c r="P207" s="2">
        <f t="shared" si="27"/>
        <v>-0.57236680000000018</v>
      </c>
      <c r="Q207" s="7">
        <f t="shared" si="28"/>
        <v>46.161048689138575</v>
      </c>
      <c r="R207" s="7">
        <f t="shared" si="29"/>
        <v>30.711610486891384</v>
      </c>
      <c r="T207" s="2">
        <v>0.43713932</v>
      </c>
      <c r="U207" s="2">
        <f t="shared" si="30"/>
        <v>-0.19860999333333332</v>
      </c>
      <c r="V207" s="2">
        <v>0.56715603000000003</v>
      </c>
      <c r="W207" s="2">
        <v>-0.41043938000000002</v>
      </c>
      <c r="X207" s="2">
        <f t="shared" si="31"/>
        <v>-1.2561124933333332</v>
      </c>
      <c r="Y207" s="2">
        <v>0.59416977000000004</v>
      </c>
    </row>
    <row r="208" spans="1:25" x14ac:dyDescent="0.25">
      <c r="A208" s="1">
        <v>40633</v>
      </c>
      <c r="B208" s="2">
        <v>5.5869336000000001</v>
      </c>
      <c r="C208" s="3">
        <v>1082</v>
      </c>
      <c r="D208" s="2">
        <v>5.7067383999999999</v>
      </c>
      <c r="E208" s="3">
        <v>491</v>
      </c>
      <c r="F208" s="2">
        <v>5.5620912000000002</v>
      </c>
      <c r="G208" s="3">
        <v>341</v>
      </c>
      <c r="H208" s="2">
        <v>6.2742316999999996</v>
      </c>
      <c r="I208" s="3">
        <v>141</v>
      </c>
      <c r="K208" s="4">
        <v>0</v>
      </c>
      <c r="L208" s="4"/>
      <c r="M208" s="2">
        <f t="shared" si="24"/>
        <v>-0.14464719999999964</v>
      </c>
      <c r="N208" s="2">
        <f t="shared" si="25"/>
        <v>-2.484239999999982E-2</v>
      </c>
      <c r="O208" s="2">
        <f t="shared" si="26"/>
        <v>0.11980479999999982</v>
      </c>
      <c r="P208" s="2">
        <f t="shared" si="27"/>
        <v>0.68729809999999958</v>
      </c>
      <c r="Q208" s="7">
        <f t="shared" si="28"/>
        <v>45.378927911275419</v>
      </c>
      <c r="R208" s="7">
        <f t="shared" si="29"/>
        <v>31.515711645101664</v>
      </c>
      <c r="T208" s="2">
        <v>-0.20582807</v>
      </c>
      <c r="U208" s="2">
        <f t="shared" si="30"/>
        <v>0.25288479666666669</v>
      </c>
      <c r="V208" s="2">
        <v>0.56622028999999996</v>
      </c>
      <c r="W208" s="2">
        <v>-1.6414443999999999</v>
      </c>
      <c r="X208" s="2">
        <f t="shared" si="31"/>
        <v>-0.99370174666666655</v>
      </c>
      <c r="Y208" s="2">
        <v>0.59729365999999995</v>
      </c>
    </row>
    <row r="209" spans="1:25" x14ac:dyDescent="0.25">
      <c r="A209" s="1">
        <v>40663</v>
      </c>
      <c r="B209" s="2">
        <v>5.5511841000000004</v>
      </c>
      <c r="C209" s="3">
        <v>1062</v>
      </c>
      <c r="D209" s="2">
        <v>6.1012561999999999</v>
      </c>
      <c r="E209" s="3">
        <v>512</v>
      </c>
      <c r="F209" s="2">
        <v>4.5936000000000003</v>
      </c>
      <c r="G209" s="3">
        <v>280</v>
      </c>
      <c r="H209" s="2">
        <v>5.8658738000000001</v>
      </c>
      <c r="I209" s="3">
        <v>151</v>
      </c>
      <c r="K209" s="4">
        <v>0</v>
      </c>
      <c r="L209" s="4"/>
      <c r="M209" s="2">
        <f t="shared" si="24"/>
        <v>-1.5076561999999996</v>
      </c>
      <c r="N209" s="2">
        <f t="shared" si="25"/>
        <v>-0.95758410000000005</v>
      </c>
      <c r="O209" s="2">
        <f t="shared" si="26"/>
        <v>0.55007209999999951</v>
      </c>
      <c r="P209" s="2">
        <f t="shared" si="27"/>
        <v>0.31468969999999974</v>
      </c>
      <c r="Q209" s="7">
        <f t="shared" si="28"/>
        <v>48.210922787193972</v>
      </c>
      <c r="R209" s="7">
        <f t="shared" si="29"/>
        <v>26.365348399246706</v>
      </c>
      <c r="T209" s="2">
        <v>0.52734314000000004</v>
      </c>
      <c r="U209" s="2">
        <f t="shared" si="30"/>
        <v>0.19029452333333333</v>
      </c>
      <c r="V209" s="2">
        <v>0.50759434000000003</v>
      </c>
      <c r="W209" s="2">
        <v>-0.92922146000000005</v>
      </c>
      <c r="X209" s="2">
        <f t="shared" si="31"/>
        <v>-1.2734004866666666</v>
      </c>
      <c r="Y209" s="2">
        <v>0.55887003999999996</v>
      </c>
    </row>
    <row r="210" spans="1:25" x14ac:dyDescent="0.25">
      <c r="A210" s="1">
        <v>40694</v>
      </c>
      <c r="B210" s="2">
        <v>5.3160040999999998</v>
      </c>
      <c r="C210" s="3">
        <v>1078</v>
      </c>
      <c r="D210" s="2">
        <v>5.9285664000000002</v>
      </c>
      <c r="E210" s="3">
        <v>534</v>
      </c>
      <c r="F210" s="2">
        <v>4.4685161999999998</v>
      </c>
      <c r="G210" s="3">
        <v>280</v>
      </c>
      <c r="H210" s="2">
        <v>4.8488100000000003</v>
      </c>
      <c r="I210" s="3">
        <v>141</v>
      </c>
      <c r="K210" s="4">
        <v>0</v>
      </c>
      <c r="L210" s="4"/>
      <c r="M210" s="2">
        <f t="shared" si="24"/>
        <v>-1.4600502000000004</v>
      </c>
      <c r="N210" s="2">
        <f t="shared" si="25"/>
        <v>-0.84748789999999996</v>
      </c>
      <c r="O210" s="2">
        <f t="shared" si="26"/>
        <v>0.61256230000000045</v>
      </c>
      <c r="P210" s="2">
        <f t="shared" si="27"/>
        <v>-0.4671940999999995</v>
      </c>
      <c r="Q210" s="7">
        <f t="shared" si="28"/>
        <v>49.53617810760668</v>
      </c>
      <c r="R210" s="7">
        <f t="shared" si="29"/>
        <v>25.974025974025974</v>
      </c>
      <c r="T210" s="2">
        <v>0.24936849999999999</v>
      </c>
      <c r="U210" s="2">
        <f t="shared" si="30"/>
        <v>0.55148607000000005</v>
      </c>
      <c r="V210" s="2">
        <v>0.55318142000000003</v>
      </c>
      <c r="W210" s="2">
        <v>-1.2495356</v>
      </c>
      <c r="X210" s="2">
        <f t="shared" si="31"/>
        <v>-0.77172223666666673</v>
      </c>
      <c r="Y210" s="2">
        <v>0.56202532999999999</v>
      </c>
    </row>
    <row r="211" spans="1:25" x14ac:dyDescent="0.25">
      <c r="A211" s="1">
        <v>40724</v>
      </c>
      <c r="B211" s="2">
        <v>5.1313203999999999</v>
      </c>
      <c r="C211" s="3">
        <v>1084</v>
      </c>
      <c r="D211" s="2">
        <v>5.8539244999999998</v>
      </c>
      <c r="E211" s="3">
        <v>506</v>
      </c>
      <c r="F211" s="2">
        <v>4.5777827999999996</v>
      </c>
      <c r="G211" s="3">
        <v>301</v>
      </c>
      <c r="H211" s="2">
        <v>4.7746516999999997</v>
      </c>
      <c r="I211" s="3">
        <v>141</v>
      </c>
      <c r="K211" s="4">
        <v>0</v>
      </c>
      <c r="L211" s="4"/>
      <c r="M211" s="2">
        <f t="shared" si="24"/>
        <v>-1.2761417000000002</v>
      </c>
      <c r="N211" s="2">
        <f t="shared" si="25"/>
        <v>-0.5535376000000003</v>
      </c>
      <c r="O211" s="2">
        <f t="shared" si="26"/>
        <v>0.72260409999999986</v>
      </c>
      <c r="P211" s="2">
        <f t="shared" si="27"/>
        <v>-0.35666870000000017</v>
      </c>
      <c r="Q211" s="7">
        <f t="shared" si="28"/>
        <v>46.678966789667896</v>
      </c>
      <c r="R211" s="7">
        <f t="shared" si="29"/>
        <v>27.767527675276753</v>
      </c>
      <c r="T211" s="2">
        <v>0.87774657</v>
      </c>
      <c r="U211" s="2">
        <f t="shared" si="30"/>
        <v>0.82555588999999996</v>
      </c>
      <c r="V211" s="2">
        <v>0.57235725000000004</v>
      </c>
      <c r="W211" s="2">
        <v>-0.13640964999999999</v>
      </c>
      <c r="X211" s="2">
        <f t="shared" si="31"/>
        <v>-0.77138881999999998</v>
      </c>
      <c r="Y211" s="2">
        <v>0.57798439000000001</v>
      </c>
    </row>
    <row r="212" spans="1:25" x14ac:dyDescent="0.25">
      <c r="A212" s="1">
        <v>40755</v>
      </c>
      <c r="B212" s="2">
        <v>5.5413075000000003</v>
      </c>
      <c r="C212" s="3">
        <v>1096</v>
      </c>
      <c r="D212" s="2">
        <v>6.1027714</v>
      </c>
      <c r="E212" s="3">
        <v>525</v>
      </c>
      <c r="F212" s="2">
        <v>4.3243879999999999</v>
      </c>
      <c r="G212" s="3">
        <v>270</v>
      </c>
      <c r="H212" s="2">
        <v>6.0194558000000002</v>
      </c>
      <c r="I212" s="3">
        <v>163</v>
      </c>
      <c r="K212" s="4">
        <v>0</v>
      </c>
      <c r="L212" s="4"/>
      <c r="M212" s="2">
        <f t="shared" si="24"/>
        <v>-1.7783834000000001</v>
      </c>
      <c r="N212" s="2">
        <f t="shared" si="25"/>
        <v>-1.2169195000000004</v>
      </c>
      <c r="O212" s="2">
        <f t="shared" si="26"/>
        <v>0.56146389999999968</v>
      </c>
      <c r="P212" s="2">
        <f t="shared" si="27"/>
        <v>0.47814829999999997</v>
      </c>
      <c r="Q212" s="7">
        <f t="shared" si="28"/>
        <v>47.901459854014597</v>
      </c>
      <c r="R212" s="7">
        <f t="shared" si="29"/>
        <v>24.635036496350367</v>
      </c>
      <c r="T212" s="2">
        <v>1.3495526</v>
      </c>
      <c r="U212" s="2">
        <f t="shared" si="30"/>
        <v>0.58899020666666668</v>
      </c>
      <c r="V212" s="2">
        <v>0.51263700999999995</v>
      </c>
      <c r="W212" s="2">
        <v>-0.92822121000000002</v>
      </c>
      <c r="X212" s="2">
        <f t="shared" si="31"/>
        <v>-1.0455897533333334</v>
      </c>
      <c r="Y212" s="2">
        <v>0.54289953999999996</v>
      </c>
    </row>
    <row r="213" spans="1:25" x14ac:dyDescent="0.25">
      <c r="A213" s="1">
        <v>40786</v>
      </c>
      <c r="B213" s="2">
        <v>4.9894201000000002</v>
      </c>
      <c r="C213" s="3">
        <v>1080</v>
      </c>
      <c r="D213" s="2">
        <v>5.3886716000000003</v>
      </c>
      <c r="E213" s="3">
        <v>519</v>
      </c>
      <c r="F213" s="2">
        <v>4.5809204000000001</v>
      </c>
      <c r="G213" s="3">
        <v>306</v>
      </c>
      <c r="H213" s="2">
        <v>6.0886278000000003</v>
      </c>
      <c r="I213" s="3">
        <v>144</v>
      </c>
      <c r="K213" s="4">
        <v>0</v>
      </c>
      <c r="L213" s="4"/>
      <c r="M213" s="2">
        <f t="shared" si="24"/>
        <v>-0.80775120000000022</v>
      </c>
      <c r="N213" s="2">
        <f t="shared" si="25"/>
        <v>-0.40849970000000013</v>
      </c>
      <c r="O213" s="2">
        <f t="shared" si="26"/>
        <v>0.39925150000000009</v>
      </c>
      <c r="P213" s="2">
        <f t="shared" si="27"/>
        <v>1.0992077</v>
      </c>
      <c r="Q213" s="7">
        <f t="shared" si="28"/>
        <v>48.055555555555557</v>
      </c>
      <c r="R213" s="7">
        <f t="shared" si="29"/>
        <v>28.333333333333332</v>
      </c>
      <c r="T213" s="2">
        <v>-0.46032855</v>
      </c>
      <c r="U213" s="2">
        <f t="shared" si="30"/>
        <v>0.58393564333333325</v>
      </c>
      <c r="V213" s="2">
        <v>0.56315188999999999</v>
      </c>
      <c r="W213" s="2">
        <v>-2.0721384</v>
      </c>
      <c r="X213" s="2">
        <f t="shared" si="31"/>
        <v>-1.355873136666667</v>
      </c>
      <c r="Y213" s="2">
        <v>0.57477887999999999</v>
      </c>
    </row>
    <row r="214" spans="1:25" x14ac:dyDescent="0.25">
      <c r="A214" s="1">
        <v>40816</v>
      </c>
      <c r="B214" s="2">
        <v>4.3988047999999997</v>
      </c>
      <c r="C214" s="3">
        <v>1080</v>
      </c>
      <c r="D214" s="2">
        <v>5.2500625000000003</v>
      </c>
      <c r="E214" s="3">
        <v>526</v>
      </c>
      <c r="F214" s="2">
        <v>3.7450288999999999</v>
      </c>
      <c r="G214" s="3">
        <v>274</v>
      </c>
      <c r="H214" s="2">
        <v>4.7986253999999997</v>
      </c>
      <c r="I214" s="3">
        <v>179</v>
      </c>
      <c r="K214" s="4">
        <v>0</v>
      </c>
      <c r="L214" s="4"/>
      <c r="M214" s="2">
        <f t="shared" si="24"/>
        <v>-1.5050336000000004</v>
      </c>
      <c r="N214" s="2">
        <f t="shared" si="25"/>
        <v>-0.65377589999999985</v>
      </c>
      <c r="O214" s="2">
        <f t="shared" si="26"/>
        <v>0.85125770000000056</v>
      </c>
      <c r="P214" s="2">
        <f t="shared" si="27"/>
        <v>0.39982059999999997</v>
      </c>
      <c r="Q214" s="7">
        <f t="shared" si="28"/>
        <v>48.703703703703702</v>
      </c>
      <c r="R214" s="7">
        <f t="shared" si="29"/>
        <v>25.37037037037037</v>
      </c>
      <c r="T214" s="2">
        <v>0.86258288000000005</v>
      </c>
      <c r="U214" s="2">
        <f t="shared" si="30"/>
        <v>0.11080872333333336</v>
      </c>
      <c r="V214" s="2">
        <v>0.52642328000000005</v>
      </c>
      <c r="W214" s="2">
        <v>-1.0672598</v>
      </c>
      <c r="X214" s="2">
        <f t="shared" si="31"/>
        <v>-1.4983727333333334</v>
      </c>
      <c r="Y214" s="2">
        <v>0.54111248999999995</v>
      </c>
    </row>
    <row r="215" spans="1:25" x14ac:dyDescent="0.25">
      <c r="A215" s="1">
        <v>40847</v>
      </c>
      <c r="B215" s="2">
        <v>5.0281061999999999</v>
      </c>
      <c r="C215" s="3">
        <v>1069</v>
      </c>
      <c r="D215" s="2">
        <v>5.7473783999999997</v>
      </c>
      <c r="E215" s="3">
        <v>519</v>
      </c>
      <c r="F215" s="2">
        <v>4.3982134000000004</v>
      </c>
      <c r="G215" s="3">
        <v>271</v>
      </c>
      <c r="H215" s="2">
        <v>5.3834385999999999</v>
      </c>
      <c r="I215" s="3">
        <v>177</v>
      </c>
      <c r="K215" s="4">
        <v>0</v>
      </c>
      <c r="L215" s="4"/>
      <c r="M215" s="2">
        <f t="shared" si="24"/>
        <v>-1.3491649999999993</v>
      </c>
      <c r="N215" s="2">
        <f t="shared" si="25"/>
        <v>-0.62989279999999948</v>
      </c>
      <c r="O215" s="2">
        <f t="shared" si="26"/>
        <v>0.71927219999999981</v>
      </c>
      <c r="P215" s="2">
        <f t="shared" si="27"/>
        <v>0.35533239999999999</v>
      </c>
      <c r="Q215" s="7">
        <f t="shared" si="28"/>
        <v>48.550046772684752</v>
      </c>
      <c r="R215" s="7">
        <f t="shared" si="29"/>
        <v>25.350795135640787</v>
      </c>
      <c r="T215" s="2">
        <v>-6.982816E-2</v>
      </c>
      <c r="U215" s="2">
        <f t="shared" si="30"/>
        <v>0.13419966666666669</v>
      </c>
      <c r="V215" s="2">
        <v>0.52218213000000002</v>
      </c>
      <c r="W215" s="2">
        <v>-1.35572</v>
      </c>
      <c r="X215" s="2">
        <f t="shared" si="31"/>
        <v>-1.3175179333333336</v>
      </c>
      <c r="Y215" s="2">
        <v>0.53725798000000002</v>
      </c>
    </row>
    <row r="216" spans="1:25" x14ac:dyDescent="0.25">
      <c r="A216" s="1">
        <v>40877</v>
      </c>
      <c r="B216" s="2">
        <v>4.5711477</v>
      </c>
      <c r="C216" s="3">
        <v>1094</v>
      </c>
      <c r="D216" s="2">
        <v>4.6050081</v>
      </c>
      <c r="E216" s="3">
        <v>486</v>
      </c>
      <c r="F216" s="2">
        <v>3.9689371000000002</v>
      </c>
      <c r="G216" s="3">
        <v>305</v>
      </c>
      <c r="H216" s="2">
        <v>6.0300282000000003</v>
      </c>
      <c r="I216" s="3">
        <v>187</v>
      </c>
      <c r="K216" s="4">
        <v>0</v>
      </c>
      <c r="L216" s="4"/>
      <c r="M216" s="2">
        <f t="shared" si="24"/>
        <v>-0.63607099999999983</v>
      </c>
      <c r="N216" s="2">
        <f t="shared" si="25"/>
        <v>-0.60221059999999982</v>
      </c>
      <c r="O216" s="2">
        <f t="shared" si="26"/>
        <v>3.3860400000000013E-2</v>
      </c>
      <c r="P216" s="2">
        <f t="shared" si="27"/>
        <v>1.4588805000000002</v>
      </c>
      <c r="Q216" s="7">
        <f t="shared" si="28"/>
        <v>44.424131627056674</v>
      </c>
      <c r="R216" s="7">
        <f t="shared" si="29"/>
        <v>27.879341864716636</v>
      </c>
      <c r="T216" s="2">
        <v>-0.39015571999999998</v>
      </c>
      <c r="U216" s="2">
        <f t="shared" si="30"/>
        <v>5.4052513333333309E-2</v>
      </c>
      <c r="V216" s="2">
        <v>0.4941506</v>
      </c>
      <c r="W216" s="2">
        <v>-1.529574</v>
      </c>
      <c r="X216" s="2">
        <f t="shared" si="31"/>
        <v>-1.3634491666666666</v>
      </c>
      <c r="Y216" s="2">
        <v>0.51999346000000002</v>
      </c>
    </row>
    <row r="217" spans="1:25" x14ac:dyDescent="0.25">
      <c r="A217" s="1">
        <v>40908</v>
      </c>
      <c r="B217" s="2">
        <v>4.4530545000000004</v>
      </c>
      <c r="C217" s="3">
        <v>1059</v>
      </c>
      <c r="D217" s="2">
        <v>5.6057788999999998</v>
      </c>
      <c r="E217" s="3">
        <v>517</v>
      </c>
      <c r="F217" s="2">
        <v>3.3328673000000002</v>
      </c>
      <c r="G217" s="3">
        <v>287</v>
      </c>
      <c r="H217" s="2">
        <v>3.8173837000000002</v>
      </c>
      <c r="I217" s="3">
        <v>164</v>
      </c>
      <c r="K217" s="4">
        <v>0</v>
      </c>
      <c r="L217" s="4"/>
      <c r="M217" s="2">
        <f t="shared" si="24"/>
        <v>-2.2729115999999996</v>
      </c>
      <c r="N217" s="2">
        <f t="shared" si="25"/>
        <v>-1.1201872000000002</v>
      </c>
      <c r="O217" s="2">
        <f t="shared" si="26"/>
        <v>1.1527243999999994</v>
      </c>
      <c r="P217" s="2">
        <f t="shared" si="27"/>
        <v>-0.6356708000000002</v>
      </c>
      <c r="Q217" s="7">
        <f t="shared" si="28"/>
        <v>48.819641170915958</v>
      </c>
      <c r="R217" s="7">
        <f t="shared" si="29"/>
        <v>27.101038715769594</v>
      </c>
      <c r="T217" s="2">
        <v>0.62214141999999995</v>
      </c>
      <c r="U217" s="2">
        <f t="shared" si="30"/>
        <v>0.2186351533333333</v>
      </c>
      <c r="V217" s="2">
        <v>0.50632637000000003</v>
      </c>
      <c r="W217" s="2">
        <v>-1.2050535</v>
      </c>
      <c r="X217" s="2">
        <f t="shared" si="31"/>
        <v>-1.23189711</v>
      </c>
      <c r="Y217" s="2">
        <v>0.54112280000000001</v>
      </c>
    </row>
    <row r="218" spans="1:25" x14ac:dyDescent="0.25">
      <c r="A218" s="1">
        <v>40939</v>
      </c>
      <c r="B218" s="2">
        <v>5.2599092000000001</v>
      </c>
      <c r="C218" s="3">
        <v>1098</v>
      </c>
      <c r="D218" s="2">
        <v>5.8459814000000003</v>
      </c>
      <c r="E218" s="3">
        <v>495</v>
      </c>
      <c r="F218" s="2">
        <v>4.5438995999999996</v>
      </c>
      <c r="G218" s="3">
        <v>320</v>
      </c>
      <c r="H218" s="2">
        <v>5.8245943000000002</v>
      </c>
      <c r="I218" s="3">
        <v>181</v>
      </c>
      <c r="K218" s="4">
        <v>0</v>
      </c>
      <c r="L218" s="4"/>
      <c r="M218" s="2">
        <f t="shared" si="24"/>
        <v>-1.3020818000000007</v>
      </c>
      <c r="N218" s="2">
        <f t="shared" si="25"/>
        <v>-0.71600960000000047</v>
      </c>
      <c r="O218" s="2">
        <f t="shared" si="26"/>
        <v>0.58607220000000027</v>
      </c>
      <c r="P218" s="2">
        <f t="shared" si="27"/>
        <v>0.56468510000000016</v>
      </c>
      <c r="Q218" s="7">
        <f t="shared" si="28"/>
        <v>45.081967213114751</v>
      </c>
      <c r="R218" s="7">
        <f t="shared" si="29"/>
        <v>29.143897996357012</v>
      </c>
      <c r="T218" s="2">
        <v>0.42391975999999998</v>
      </c>
      <c r="U218" s="2">
        <f t="shared" si="30"/>
        <v>0.16247864666666664</v>
      </c>
      <c r="V218" s="2">
        <v>0.50778285000000001</v>
      </c>
      <c r="W218" s="2">
        <v>-0.96106382999999995</v>
      </c>
      <c r="X218" s="2">
        <f t="shared" si="31"/>
        <v>-1.4208828766666668</v>
      </c>
      <c r="Y218" s="2">
        <v>0.51424420999999998</v>
      </c>
    </row>
    <row r="219" spans="1:25" x14ac:dyDescent="0.25">
      <c r="A219" s="1">
        <v>40968</v>
      </c>
      <c r="B219" s="2">
        <v>4.5328679000000003</v>
      </c>
      <c r="C219" s="3">
        <v>1100</v>
      </c>
      <c r="D219" s="2">
        <v>4.4304047000000004</v>
      </c>
      <c r="E219" s="3">
        <v>510</v>
      </c>
      <c r="F219" s="2">
        <v>4.3453176999999998</v>
      </c>
      <c r="G219" s="3">
        <v>321</v>
      </c>
      <c r="H219" s="2">
        <v>5.5572464999999998</v>
      </c>
      <c r="I219" s="3">
        <v>171</v>
      </c>
      <c r="K219" s="4">
        <v>0</v>
      </c>
      <c r="L219" s="4"/>
      <c r="M219" s="2">
        <f t="shared" si="24"/>
        <v>-8.5087000000000579E-2</v>
      </c>
      <c r="N219" s="2">
        <f t="shared" si="25"/>
        <v>-0.18755020000000044</v>
      </c>
      <c r="O219" s="2">
        <f t="shared" si="26"/>
        <v>-0.10246319999999987</v>
      </c>
      <c r="P219" s="2">
        <f t="shared" si="27"/>
        <v>1.0243785999999995</v>
      </c>
      <c r="Q219" s="7">
        <f t="shared" si="28"/>
        <v>46.363636363636367</v>
      </c>
      <c r="R219" s="7">
        <f t="shared" si="29"/>
        <v>29.181818181818183</v>
      </c>
      <c r="T219" s="2">
        <v>-0.55862524000000002</v>
      </c>
      <c r="U219" s="2">
        <f t="shared" si="30"/>
        <v>-5.649401333333335E-2</v>
      </c>
      <c r="V219" s="2">
        <v>0.53997437999999998</v>
      </c>
      <c r="W219" s="2">
        <v>-2.0965313000000001</v>
      </c>
      <c r="X219" s="2">
        <f t="shared" si="31"/>
        <v>-1.5229180766666666</v>
      </c>
      <c r="Y219" s="2">
        <v>0.56078276999999999</v>
      </c>
    </row>
    <row r="220" spans="1:25" x14ac:dyDescent="0.25">
      <c r="A220" s="1">
        <v>40999</v>
      </c>
      <c r="B220" s="2">
        <v>4.7444227999999997</v>
      </c>
      <c r="C220" s="3">
        <v>1083</v>
      </c>
      <c r="D220" s="2">
        <v>5.5346655</v>
      </c>
      <c r="E220" s="3">
        <v>512</v>
      </c>
      <c r="F220" s="2">
        <v>3.7257945000000001</v>
      </c>
      <c r="G220" s="3">
        <v>317</v>
      </c>
      <c r="H220" s="2">
        <v>5.7441298999999999</v>
      </c>
      <c r="I220" s="3">
        <v>155</v>
      </c>
      <c r="K220" s="4">
        <v>0</v>
      </c>
      <c r="L220" s="4"/>
      <c r="M220" s="2">
        <f t="shared" si="24"/>
        <v>-1.8088709999999999</v>
      </c>
      <c r="N220" s="2">
        <f t="shared" si="25"/>
        <v>-1.0186282999999996</v>
      </c>
      <c r="O220" s="2">
        <f t="shared" si="26"/>
        <v>0.7902427000000003</v>
      </c>
      <c r="P220" s="2">
        <f t="shared" si="27"/>
        <v>0.99970710000000018</v>
      </c>
      <c r="Q220" s="7">
        <f t="shared" si="28"/>
        <v>47.276084949215146</v>
      </c>
      <c r="R220" s="7">
        <f t="shared" si="29"/>
        <v>29.270544783010155</v>
      </c>
      <c r="T220" s="2">
        <v>-3.4776559999999998E-2</v>
      </c>
      <c r="U220" s="2">
        <f t="shared" si="30"/>
        <v>-0.26592674999999999</v>
      </c>
      <c r="V220" s="2">
        <v>0.52060249000000003</v>
      </c>
      <c r="W220" s="2">
        <v>-1.5111591</v>
      </c>
      <c r="X220" s="2">
        <f t="shared" si="31"/>
        <v>-1.8506001666666669</v>
      </c>
      <c r="Y220" s="2">
        <v>0.52214963000000003</v>
      </c>
    </row>
    <row r="221" spans="1:25" x14ac:dyDescent="0.25">
      <c r="A221" s="1">
        <v>41029</v>
      </c>
      <c r="B221" s="2">
        <v>6.3733952</v>
      </c>
      <c r="C221" s="3">
        <v>1064</v>
      </c>
      <c r="D221" s="2">
        <v>7.1281584999999996</v>
      </c>
      <c r="E221" s="3">
        <v>534</v>
      </c>
      <c r="F221" s="2">
        <v>5.0273950000000003</v>
      </c>
      <c r="G221" s="3">
        <v>254</v>
      </c>
      <c r="H221" s="2">
        <v>7.2712789999999998</v>
      </c>
      <c r="I221" s="3">
        <v>181</v>
      </c>
      <c r="K221" s="4">
        <v>0</v>
      </c>
      <c r="L221" s="4"/>
      <c r="M221" s="2">
        <f t="shared" si="24"/>
        <v>-2.1007634999999993</v>
      </c>
      <c r="N221" s="2">
        <f t="shared" si="25"/>
        <v>-1.3460001999999998</v>
      </c>
      <c r="O221" s="2">
        <f t="shared" si="26"/>
        <v>0.75476329999999958</v>
      </c>
      <c r="P221" s="2">
        <f t="shared" si="27"/>
        <v>0.89788379999999979</v>
      </c>
      <c r="Q221" s="7">
        <f t="shared" si="28"/>
        <v>50.18796992481203</v>
      </c>
      <c r="R221" s="7">
        <f t="shared" si="29"/>
        <v>23.872180451127818</v>
      </c>
      <c r="T221" s="2">
        <v>-0.20437844999999999</v>
      </c>
      <c r="U221" s="2">
        <f t="shared" si="30"/>
        <v>-0.11582721333333333</v>
      </c>
      <c r="V221" s="2">
        <v>0.53161533999999999</v>
      </c>
      <c r="W221" s="2">
        <v>-1.9441101000000001</v>
      </c>
      <c r="X221" s="2">
        <f t="shared" si="31"/>
        <v>-1.5443845333333333</v>
      </c>
      <c r="Y221" s="2">
        <v>0.57711745999999997</v>
      </c>
    </row>
    <row r="222" spans="1:25" x14ac:dyDescent="0.25">
      <c r="A222" s="1">
        <v>41060</v>
      </c>
      <c r="B222" s="2">
        <v>5.2934697000000002</v>
      </c>
      <c r="C222" s="3">
        <v>1066</v>
      </c>
      <c r="D222" s="2">
        <v>5.7945006000000001</v>
      </c>
      <c r="E222" s="3">
        <v>524</v>
      </c>
      <c r="F222" s="2">
        <v>5.0152747</v>
      </c>
      <c r="G222" s="3">
        <v>273</v>
      </c>
      <c r="H222" s="2">
        <v>5.0030767999999997</v>
      </c>
      <c r="I222" s="3">
        <v>158</v>
      </c>
      <c r="K222" s="4">
        <v>0</v>
      </c>
      <c r="L222" s="4"/>
      <c r="M222" s="2">
        <f t="shared" si="24"/>
        <v>-0.77922590000000014</v>
      </c>
      <c r="N222" s="2">
        <f t="shared" si="25"/>
        <v>-0.27819500000000019</v>
      </c>
      <c r="O222" s="2">
        <f t="shared" si="26"/>
        <v>0.50103089999999995</v>
      </c>
      <c r="P222" s="2">
        <f t="shared" si="27"/>
        <v>-0.29039290000000051</v>
      </c>
      <c r="Q222" s="7">
        <f t="shared" si="28"/>
        <v>49.155722326454033</v>
      </c>
      <c r="R222" s="7">
        <f t="shared" si="29"/>
        <v>25.609756097560975</v>
      </c>
      <c r="T222" s="2">
        <v>-0.10832662999999999</v>
      </c>
      <c r="U222" s="2">
        <f t="shared" si="30"/>
        <v>-3.6954266666666493E-3</v>
      </c>
      <c r="V222" s="2">
        <v>0.54078309999999996</v>
      </c>
      <c r="W222" s="2">
        <v>-1.1778843999999999</v>
      </c>
      <c r="X222" s="2">
        <f t="shared" si="31"/>
        <v>-1.6259020666666668</v>
      </c>
      <c r="Y222" s="2">
        <v>0.57299907000000005</v>
      </c>
    </row>
    <row r="223" spans="1:25" x14ac:dyDescent="0.25">
      <c r="A223" s="1">
        <v>41090</v>
      </c>
      <c r="B223" s="2">
        <v>4.2519330000000002</v>
      </c>
      <c r="C223" s="3">
        <v>1073</v>
      </c>
      <c r="D223" s="2">
        <v>4.6687380000000003</v>
      </c>
      <c r="E223" s="3">
        <v>523</v>
      </c>
      <c r="F223" s="2">
        <v>3.7866141</v>
      </c>
      <c r="G223" s="3">
        <v>255</v>
      </c>
      <c r="H223" s="2">
        <v>4.7208461000000002</v>
      </c>
      <c r="I223" s="3">
        <v>170</v>
      </c>
      <c r="K223" s="4">
        <v>0</v>
      </c>
      <c r="L223" s="4"/>
      <c r="M223" s="2">
        <f t="shared" si="24"/>
        <v>-0.88212390000000029</v>
      </c>
      <c r="N223" s="2">
        <f t="shared" si="25"/>
        <v>-0.4653189000000002</v>
      </c>
      <c r="O223" s="2">
        <f t="shared" si="26"/>
        <v>0.41680500000000009</v>
      </c>
      <c r="P223" s="2">
        <f t="shared" si="27"/>
        <v>0.46891309999999997</v>
      </c>
      <c r="Q223" s="7">
        <f t="shared" si="28"/>
        <v>48.741845293569433</v>
      </c>
      <c r="R223" s="7">
        <f t="shared" si="29"/>
        <v>23.765144454799628</v>
      </c>
      <c r="T223" s="2">
        <v>0.30161880000000002</v>
      </c>
      <c r="U223" s="2">
        <f t="shared" si="30"/>
        <v>0.48706069000000002</v>
      </c>
      <c r="V223" s="2">
        <v>0.49926458000000001</v>
      </c>
      <c r="W223" s="2">
        <v>-1.7557117</v>
      </c>
      <c r="X223" s="2">
        <f t="shared" si="31"/>
        <v>-1.5336040333333332</v>
      </c>
      <c r="Y223" s="2">
        <v>0.54721953000000001</v>
      </c>
    </row>
    <row r="224" spans="1:25" x14ac:dyDescent="0.25">
      <c r="A224" s="1">
        <v>41121</v>
      </c>
      <c r="B224" s="2">
        <v>6.4135324999999996</v>
      </c>
      <c r="C224" s="3">
        <v>1060</v>
      </c>
      <c r="D224" s="2">
        <v>7.6707292999999996</v>
      </c>
      <c r="E224" s="3">
        <v>505</v>
      </c>
      <c r="F224" s="2">
        <v>5.3614449999999998</v>
      </c>
      <c r="G224" s="3">
        <v>293</v>
      </c>
      <c r="H224" s="2">
        <v>6.4722814</v>
      </c>
      <c r="I224" s="3">
        <v>164</v>
      </c>
      <c r="K224" s="4">
        <v>0</v>
      </c>
      <c r="L224" s="4"/>
      <c r="M224" s="2">
        <f t="shared" si="24"/>
        <v>-2.3092842999999998</v>
      </c>
      <c r="N224" s="2">
        <f t="shared" si="25"/>
        <v>-1.0520874999999998</v>
      </c>
      <c r="O224" s="2">
        <f t="shared" si="26"/>
        <v>1.2571968</v>
      </c>
      <c r="P224" s="2">
        <f t="shared" si="27"/>
        <v>5.8748900000000326E-2</v>
      </c>
      <c r="Q224" s="7">
        <f t="shared" si="28"/>
        <v>47.641509433962263</v>
      </c>
      <c r="R224" s="7">
        <f t="shared" si="29"/>
        <v>27.641509433962263</v>
      </c>
      <c r="T224" s="2">
        <v>1.2678898999999999</v>
      </c>
      <c r="U224" s="2">
        <f t="shared" si="30"/>
        <v>1.1094296666666665</v>
      </c>
      <c r="V224" s="2">
        <v>0.56284186999999997</v>
      </c>
      <c r="W224" s="2">
        <v>-1.667216</v>
      </c>
      <c r="X224" s="2">
        <f t="shared" si="31"/>
        <v>-1.5412386999999999</v>
      </c>
      <c r="Y224" s="2">
        <v>0.57724390999999997</v>
      </c>
    </row>
    <row r="225" spans="1:25" x14ac:dyDescent="0.25">
      <c r="A225" s="1">
        <v>41152</v>
      </c>
      <c r="B225" s="2">
        <v>5.4809381999999998</v>
      </c>
      <c r="C225" s="3">
        <v>1073</v>
      </c>
      <c r="D225" s="2">
        <v>6.8234861000000002</v>
      </c>
      <c r="E225" s="3">
        <v>515</v>
      </c>
      <c r="F225" s="2">
        <v>3.1990504</v>
      </c>
      <c r="G225" s="3">
        <v>310</v>
      </c>
      <c r="H225" s="2">
        <v>4.1508298999999997</v>
      </c>
      <c r="I225" s="3">
        <v>171</v>
      </c>
      <c r="K225" s="4">
        <v>0</v>
      </c>
      <c r="L225" s="4"/>
      <c r="M225" s="2">
        <f t="shared" si="24"/>
        <v>-3.6244357000000003</v>
      </c>
      <c r="N225" s="2">
        <f t="shared" si="25"/>
        <v>-2.2818877999999998</v>
      </c>
      <c r="O225" s="2">
        <f t="shared" si="26"/>
        <v>1.3425479000000005</v>
      </c>
      <c r="P225" s="2">
        <f t="shared" si="27"/>
        <v>-1.3301083</v>
      </c>
      <c r="Q225" s="7">
        <f t="shared" si="28"/>
        <v>47.996272134203167</v>
      </c>
      <c r="R225" s="7">
        <f t="shared" si="29"/>
        <v>28.890959925442683</v>
      </c>
      <c r="T225" s="2">
        <v>1.7587803</v>
      </c>
      <c r="U225" s="2">
        <f t="shared" si="30"/>
        <v>1.13902766</v>
      </c>
      <c r="V225" s="2">
        <v>0.47991140999999998</v>
      </c>
      <c r="W225" s="2">
        <v>-1.2007884</v>
      </c>
      <c r="X225" s="2">
        <f t="shared" si="31"/>
        <v>-1.4210864000000001</v>
      </c>
      <c r="Y225" s="2">
        <v>0.49765003000000002</v>
      </c>
    </row>
    <row r="226" spans="1:25" x14ac:dyDescent="0.25">
      <c r="A226" s="1">
        <v>41182</v>
      </c>
      <c r="B226" s="2">
        <v>4.5694108</v>
      </c>
      <c r="C226" s="3">
        <v>1048</v>
      </c>
      <c r="D226" s="2">
        <v>4.9268833000000001</v>
      </c>
      <c r="E226" s="3">
        <v>490</v>
      </c>
      <c r="F226" s="2">
        <v>3.1747789000000002</v>
      </c>
      <c r="G226" s="3">
        <v>309</v>
      </c>
      <c r="H226" s="2">
        <v>5.3591818</v>
      </c>
      <c r="I226" s="3">
        <v>162</v>
      </c>
      <c r="K226" s="4">
        <v>0</v>
      </c>
      <c r="L226" s="4"/>
      <c r="M226" s="2">
        <f t="shared" si="24"/>
        <v>-1.7521043999999999</v>
      </c>
      <c r="N226" s="2">
        <f t="shared" si="25"/>
        <v>-1.3946318999999998</v>
      </c>
      <c r="O226" s="2">
        <f t="shared" si="26"/>
        <v>0.35747250000000008</v>
      </c>
      <c r="P226" s="2">
        <f t="shared" si="27"/>
        <v>0.789771</v>
      </c>
      <c r="Q226" s="7">
        <f t="shared" si="28"/>
        <v>46.755725190839698</v>
      </c>
      <c r="R226" s="7">
        <f t="shared" si="29"/>
        <v>29.484732824427482</v>
      </c>
      <c r="T226" s="2">
        <v>0.39041278000000001</v>
      </c>
      <c r="U226" s="2">
        <f t="shared" si="30"/>
        <v>0.43858253666666663</v>
      </c>
      <c r="V226" s="2">
        <v>0.51358974000000002</v>
      </c>
      <c r="W226" s="2">
        <v>-1.3952548</v>
      </c>
      <c r="X226" s="2">
        <f t="shared" si="31"/>
        <v>-1.3975298333333335</v>
      </c>
      <c r="Y226" s="2">
        <v>0.52825129999999998</v>
      </c>
    </row>
    <row r="227" spans="1:25" x14ac:dyDescent="0.25">
      <c r="A227" s="1">
        <v>41213</v>
      </c>
      <c r="B227" s="2">
        <v>4.6773825000000002</v>
      </c>
      <c r="C227" s="3">
        <v>1083</v>
      </c>
      <c r="D227" s="2">
        <v>4.6838892999999997</v>
      </c>
      <c r="E227" s="3">
        <v>491</v>
      </c>
      <c r="F227" s="2">
        <v>4.2012337999999998</v>
      </c>
      <c r="G227" s="3">
        <v>324</v>
      </c>
      <c r="H227" s="2">
        <v>5.8122039000000001</v>
      </c>
      <c r="I227" s="3">
        <v>185</v>
      </c>
      <c r="K227" s="4">
        <v>0</v>
      </c>
      <c r="L227" s="4"/>
      <c r="M227" s="2">
        <f t="shared" si="24"/>
        <v>-0.4826554999999999</v>
      </c>
      <c r="N227" s="2">
        <f t="shared" si="25"/>
        <v>-0.47614870000000042</v>
      </c>
      <c r="O227" s="2">
        <f t="shared" si="26"/>
        <v>6.5067999999994797E-3</v>
      </c>
      <c r="P227" s="2">
        <f t="shared" si="27"/>
        <v>1.1348213999999999</v>
      </c>
      <c r="Q227" s="7">
        <f t="shared" si="28"/>
        <v>45.337026777469994</v>
      </c>
      <c r="R227" s="7">
        <f t="shared" si="29"/>
        <v>29.916897506925206</v>
      </c>
      <c r="T227" s="2">
        <v>-0.83344547000000002</v>
      </c>
      <c r="U227" s="2">
        <f t="shared" si="30"/>
        <v>-4.9171843333333333E-2</v>
      </c>
      <c r="V227" s="2">
        <v>0.51521174000000003</v>
      </c>
      <c r="W227" s="2">
        <v>-1.5965463</v>
      </c>
      <c r="X227" s="2">
        <f t="shared" si="31"/>
        <v>-1.30908281</v>
      </c>
      <c r="Y227" s="2">
        <v>0.50594596999999997</v>
      </c>
    </row>
    <row r="228" spans="1:25" x14ac:dyDescent="0.25">
      <c r="A228" s="1">
        <v>41243</v>
      </c>
      <c r="B228" s="2">
        <v>4.3308429000000004</v>
      </c>
      <c r="C228" s="3">
        <v>1075</v>
      </c>
      <c r="D228" s="2">
        <v>4.6045404000000003</v>
      </c>
      <c r="E228" s="3">
        <v>483</v>
      </c>
      <c r="F228" s="2">
        <v>4.0217476000000003</v>
      </c>
      <c r="G228" s="3">
        <v>351</v>
      </c>
      <c r="H228" s="2">
        <v>4.2435969</v>
      </c>
      <c r="I228" s="3">
        <v>166</v>
      </c>
      <c r="K228" s="4">
        <v>0</v>
      </c>
      <c r="L228" s="4"/>
      <c r="M228" s="2">
        <f t="shared" si="24"/>
        <v>-0.5827928</v>
      </c>
      <c r="N228" s="2">
        <f t="shared" si="25"/>
        <v>-0.30909530000000007</v>
      </c>
      <c r="O228" s="2">
        <f t="shared" si="26"/>
        <v>0.27369749999999993</v>
      </c>
      <c r="P228" s="2">
        <f t="shared" si="27"/>
        <v>-8.7246000000000379E-2</v>
      </c>
      <c r="Q228" s="7">
        <f t="shared" si="28"/>
        <v>44.930232558139537</v>
      </c>
      <c r="R228" s="7">
        <f t="shared" si="29"/>
        <v>32.651162790697676</v>
      </c>
      <c r="T228" s="2">
        <v>0.29551716</v>
      </c>
      <c r="U228" s="2">
        <f t="shared" si="30"/>
        <v>-0.28989715333333338</v>
      </c>
      <c r="V228" s="2">
        <v>0.53162756</v>
      </c>
      <c r="W228" s="2">
        <v>-0.93544733000000002</v>
      </c>
      <c r="X228" s="2">
        <f t="shared" si="31"/>
        <v>-1.1512937033333335</v>
      </c>
      <c r="Y228" s="2">
        <v>0.52532283000000002</v>
      </c>
    </row>
    <row r="229" spans="1:25" x14ac:dyDescent="0.25">
      <c r="A229" s="1">
        <v>41274</v>
      </c>
      <c r="B229" s="2">
        <v>4.2951179000000002</v>
      </c>
      <c r="C229" s="3">
        <v>1088</v>
      </c>
      <c r="D229" s="2">
        <v>4.0533301000000002</v>
      </c>
      <c r="E229" s="3">
        <v>500</v>
      </c>
      <c r="F229" s="2">
        <v>4.2948694999999999</v>
      </c>
      <c r="G229" s="3">
        <v>314</v>
      </c>
      <c r="H229" s="2">
        <v>4.8832851000000002</v>
      </c>
      <c r="I229" s="3">
        <v>186</v>
      </c>
      <c r="K229" s="4">
        <v>0</v>
      </c>
      <c r="L229" s="4"/>
      <c r="M229" s="2">
        <f t="shared" si="24"/>
        <v>0.24153939999999974</v>
      </c>
      <c r="N229" s="2">
        <f t="shared" si="25"/>
        <v>-2.4840000000025952E-4</v>
      </c>
      <c r="O229" s="2">
        <f t="shared" si="26"/>
        <v>-0.2417878</v>
      </c>
      <c r="P229" s="2">
        <f t="shared" si="27"/>
        <v>0.5881672</v>
      </c>
      <c r="Q229" s="7">
        <f t="shared" si="28"/>
        <v>45.955882352941174</v>
      </c>
      <c r="R229" s="7">
        <f t="shared" si="29"/>
        <v>28.860294117647058</v>
      </c>
      <c r="T229" s="2">
        <v>-0.33176315000000001</v>
      </c>
      <c r="U229" s="2">
        <f t="shared" si="30"/>
        <v>0.16722935333333333</v>
      </c>
      <c r="V229" s="2">
        <v>0.566639</v>
      </c>
      <c r="W229" s="2">
        <v>-0.92188747999999998</v>
      </c>
      <c r="X229" s="2">
        <f t="shared" si="31"/>
        <v>-0.70608806666666668</v>
      </c>
      <c r="Y229" s="2">
        <v>0.58034790000000003</v>
      </c>
    </row>
    <row r="230" spans="1:25" x14ac:dyDescent="0.25">
      <c r="A230" s="1">
        <v>41305</v>
      </c>
      <c r="B230" s="2">
        <v>4.2211414999999999</v>
      </c>
      <c r="C230" s="3">
        <v>1110</v>
      </c>
      <c r="D230" s="2">
        <v>4.5962832000000002</v>
      </c>
      <c r="E230" s="3">
        <v>519</v>
      </c>
      <c r="F230" s="2">
        <v>4.2450576</v>
      </c>
      <c r="G230" s="3">
        <v>337</v>
      </c>
      <c r="H230" s="2">
        <v>4.3747159</v>
      </c>
      <c r="I230" s="3">
        <v>163</v>
      </c>
      <c r="K230" s="4">
        <v>0</v>
      </c>
      <c r="L230" s="4"/>
      <c r="M230" s="2">
        <f t="shared" si="24"/>
        <v>-0.35122560000000025</v>
      </c>
      <c r="N230" s="2">
        <f t="shared" si="25"/>
        <v>2.3916100000000107E-2</v>
      </c>
      <c r="O230" s="2">
        <f t="shared" si="26"/>
        <v>0.37514170000000036</v>
      </c>
      <c r="P230" s="2">
        <f t="shared" si="27"/>
        <v>0.15357440000000011</v>
      </c>
      <c r="Q230" s="7">
        <f t="shared" si="28"/>
        <v>46.756756756756758</v>
      </c>
      <c r="R230" s="7">
        <f t="shared" si="29"/>
        <v>30.36036036036036</v>
      </c>
      <c r="T230" s="2">
        <v>0.53793405000000005</v>
      </c>
      <c r="U230" s="2">
        <f t="shared" si="30"/>
        <v>-0.20288770333333331</v>
      </c>
      <c r="V230" s="2">
        <v>0.50563908999999996</v>
      </c>
      <c r="W230" s="2">
        <v>-0.26092938999999998</v>
      </c>
      <c r="X230" s="2">
        <f t="shared" si="31"/>
        <v>-0.93903598999999993</v>
      </c>
      <c r="Y230" s="2">
        <v>0.51411918000000001</v>
      </c>
    </row>
    <row r="231" spans="1:25" x14ac:dyDescent="0.25">
      <c r="A231" s="1">
        <v>41333</v>
      </c>
      <c r="B231" s="2">
        <v>3.8628407</v>
      </c>
      <c r="C231" s="3">
        <v>1103</v>
      </c>
      <c r="D231" s="2">
        <v>3.7535880000000001</v>
      </c>
      <c r="E231" s="3">
        <v>491</v>
      </c>
      <c r="F231" s="2">
        <v>3.4319769999999998</v>
      </c>
      <c r="G231" s="3">
        <v>350</v>
      </c>
      <c r="H231" s="2">
        <v>5.0476878000000003</v>
      </c>
      <c r="I231" s="3">
        <v>185</v>
      </c>
      <c r="K231" s="4">
        <v>0</v>
      </c>
      <c r="L231" s="4"/>
      <c r="M231" s="2">
        <f t="shared" si="24"/>
        <v>-0.32161100000000031</v>
      </c>
      <c r="N231" s="2">
        <f t="shared" si="25"/>
        <v>-0.43086370000000018</v>
      </c>
      <c r="O231" s="2">
        <f t="shared" si="26"/>
        <v>-0.10925269999999987</v>
      </c>
      <c r="P231" s="2">
        <f t="shared" si="27"/>
        <v>1.1848471000000003</v>
      </c>
      <c r="Q231" s="7">
        <f t="shared" si="28"/>
        <v>44.514959202175881</v>
      </c>
      <c r="R231" s="7">
        <f t="shared" si="29"/>
        <v>31.73164097914778</v>
      </c>
      <c r="T231" s="2">
        <v>-0.81483401</v>
      </c>
      <c r="U231" s="2">
        <f t="shared" si="30"/>
        <v>-0.15446595333333332</v>
      </c>
      <c r="V231" s="2">
        <v>0.48306628000000001</v>
      </c>
      <c r="W231" s="2">
        <v>-1.6342911</v>
      </c>
      <c r="X231" s="2">
        <f t="shared" si="31"/>
        <v>-0.95889425666666661</v>
      </c>
      <c r="Y231" s="2">
        <v>0.48835961999999999</v>
      </c>
    </row>
    <row r="232" spans="1:25" x14ac:dyDescent="0.25">
      <c r="A232" s="1">
        <v>41364</v>
      </c>
      <c r="B232" s="2">
        <v>4.1797611000000003</v>
      </c>
      <c r="C232" s="3">
        <v>1098</v>
      </c>
      <c r="D232" s="2">
        <v>4.1281045000000001</v>
      </c>
      <c r="E232" s="3">
        <v>517</v>
      </c>
      <c r="F232" s="2">
        <v>3.4307799999999999</v>
      </c>
      <c r="G232" s="3">
        <v>311</v>
      </c>
      <c r="H232" s="2">
        <v>4.8820179000000001</v>
      </c>
      <c r="I232" s="3">
        <v>161</v>
      </c>
      <c r="K232" s="4">
        <v>0</v>
      </c>
      <c r="L232" s="4"/>
      <c r="M232" s="2">
        <f t="shared" si="24"/>
        <v>-0.69732450000000012</v>
      </c>
      <c r="N232" s="2">
        <f t="shared" si="25"/>
        <v>-0.7489811000000004</v>
      </c>
      <c r="O232" s="2">
        <f t="shared" si="26"/>
        <v>-5.1656600000000275E-2</v>
      </c>
      <c r="P232" s="2">
        <f t="shared" si="27"/>
        <v>0.70225679999999979</v>
      </c>
      <c r="Q232" s="7">
        <f t="shared" si="28"/>
        <v>47.0856102003643</v>
      </c>
      <c r="R232" s="7">
        <f t="shared" si="29"/>
        <v>28.32422586520947</v>
      </c>
      <c r="T232" s="2">
        <v>-0.18649789999999999</v>
      </c>
      <c r="U232" s="2">
        <f t="shared" si="30"/>
        <v>-0.23452758666666665</v>
      </c>
      <c r="V232" s="2">
        <v>0.42681704999999998</v>
      </c>
      <c r="W232" s="2">
        <v>-0.98146228000000002</v>
      </c>
      <c r="X232" s="2">
        <f t="shared" si="31"/>
        <v>-1.0851114466666667</v>
      </c>
      <c r="Y232" s="2">
        <v>0.44966583999999998</v>
      </c>
    </row>
    <row r="233" spans="1:25" x14ac:dyDescent="0.25">
      <c r="A233" s="1">
        <v>41394</v>
      </c>
      <c r="B233" s="2">
        <v>4.2967667</v>
      </c>
      <c r="C233" s="3">
        <v>1091</v>
      </c>
      <c r="D233" s="2">
        <v>4.6644797999999996</v>
      </c>
      <c r="E233" s="3">
        <v>569</v>
      </c>
      <c r="F233" s="2">
        <v>3.6371467000000002</v>
      </c>
      <c r="G233" s="3">
        <v>289</v>
      </c>
      <c r="H233" s="2">
        <v>3.8933722999999998</v>
      </c>
      <c r="I233" s="3">
        <v>151</v>
      </c>
      <c r="K233" s="4">
        <v>0</v>
      </c>
      <c r="L233" s="4"/>
      <c r="M233" s="2">
        <f t="shared" si="24"/>
        <v>-1.0273330999999994</v>
      </c>
      <c r="N233" s="2">
        <f t="shared" si="25"/>
        <v>-0.65961999999999987</v>
      </c>
      <c r="O233" s="2">
        <f t="shared" si="26"/>
        <v>0.36771309999999957</v>
      </c>
      <c r="P233" s="2">
        <f t="shared" si="27"/>
        <v>-0.40339440000000026</v>
      </c>
      <c r="Q233" s="7">
        <f t="shared" si="28"/>
        <v>52.15398716773602</v>
      </c>
      <c r="R233" s="7">
        <f t="shared" si="29"/>
        <v>26.489459211732356</v>
      </c>
      <c r="T233" s="2">
        <v>0.29774915000000002</v>
      </c>
      <c r="U233" s="2">
        <f t="shared" si="30"/>
        <v>-0.18352429000000001</v>
      </c>
      <c r="V233" s="2">
        <v>0.47996929999999999</v>
      </c>
      <c r="W233" s="2">
        <v>-0.63958095999999998</v>
      </c>
      <c r="X233" s="2">
        <f t="shared" si="31"/>
        <v>-1.1414270133333335</v>
      </c>
      <c r="Y233" s="2">
        <v>0.50049758</v>
      </c>
    </row>
    <row r="234" spans="1:25" x14ac:dyDescent="0.25">
      <c r="A234" s="1">
        <v>41425</v>
      </c>
      <c r="B234" s="2">
        <v>4.3631808999999997</v>
      </c>
      <c r="C234" s="3">
        <v>1100</v>
      </c>
      <c r="D234" s="2">
        <v>4.3125106999999998</v>
      </c>
      <c r="E234" s="3">
        <v>511</v>
      </c>
      <c r="F234" s="2">
        <v>4.1331191</v>
      </c>
      <c r="G234" s="3">
        <v>309</v>
      </c>
      <c r="H234" s="2">
        <v>4.8102920999999998</v>
      </c>
      <c r="I234" s="3">
        <v>207</v>
      </c>
      <c r="K234" s="4">
        <v>0</v>
      </c>
      <c r="L234" s="4"/>
      <c r="M234" s="2">
        <f t="shared" si="24"/>
        <v>-0.17939159999999976</v>
      </c>
      <c r="N234" s="2">
        <f t="shared" si="25"/>
        <v>-0.23006179999999965</v>
      </c>
      <c r="O234" s="2">
        <f t="shared" si="26"/>
        <v>-5.0670199999999888E-2</v>
      </c>
      <c r="P234" s="2">
        <f t="shared" si="27"/>
        <v>0.44711120000000015</v>
      </c>
      <c r="Q234" s="7">
        <f t="shared" si="28"/>
        <v>46.454545454545453</v>
      </c>
      <c r="R234" s="7">
        <f t="shared" si="29"/>
        <v>28.09090909090909</v>
      </c>
      <c r="T234" s="2">
        <v>-0.66182412000000002</v>
      </c>
      <c r="U234" s="2">
        <f t="shared" si="30"/>
        <v>-0.60319449000000003</v>
      </c>
      <c r="V234" s="2">
        <v>0.47471545999999998</v>
      </c>
      <c r="W234" s="2">
        <v>-1.8032378</v>
      </c>
      <c r="X234" s="2">
        <f t="shared" si="31"/>
        <v>-1.6028714533333333</v>
      </c>
      <c r="Y234" s="2">
        <v>0.46675801</v>
      </c>
    </row>
    <row r="235" spans="1:25" x14ac:dyDescent="0.25">
      <c r="A235" s="1">
        <v>41455</v>
      </c>
      <c r="B235" s="2">
        <v>4.3154700000000004</v>
      </c>
      <c r="C235" s="3">
        <v>1092</v>
      </c>
      <c r="D235" s="2">
        <v>4.3402899000000001</v>
      </c>
      <c r="E235" s="3">
        <v>540</v>
      </c>
      <c r="F235" s="2">
        <v>3.2168565999999998</v>
      </c>
      <c r="G235" s="3">
        <v>285</v>
      </c>
      <c r="H235" s="2">
        <v>5.7109379999999996</v>
      </c>
      <c r="I235" s="3">
        <v>175</v>
      </c>
      <c r="K235" s="4">
        <v>0</v>
      </c>
      <c r="L235" s="4"/>
      <c r="M235" s="2">
        <f t="shared" si="24"/>
        <v>-1.1234333000000003</v>
      </c>
      <c r="N235" s="2">
        <f t="shared" si="25"/>
        <v>-1.0986134000000005</v>
      </c>
      <c r="O235" s="2">
        <f t="shared" si="26"/>
        <v>2.4819899999999784E-2</v>
      </c>
      <c r="P235" s="2">
        <f t="shared" si="27"/>
        <v>1.3954679999999993</v>
      </c>
      <c r="Q235" s="7">
        <f t="shared" si="28"/>
        <v>49.450549450549453</v>
      </c>
      <c r="R235" s="7">
        <f t="shared" si="29"/>
        <v>26.098901098901099</v>
      </c>
      <c r="T235" s="2">
        <v>-1.4455085000000001</v>
      </c>
      <c r="U235" s="2">
        <f t="shared" si="30"/>
        <v>-0.60576562000000012</v>
      </c>
      <c r="V235" s="2">
        <v>0.50481799000000005</v>
      </c>
      <c r="W235" s="2">
        <v>-2.3657956000000002</v>
      </c>
      <c r="X235" s="2">
        <f t="shared" si="31"/>
        <v>-1.5466404533333333</v>
      </c>
      <c r="Y235" s="2">
        <v>0.54806195999999996</v>
      </c>
    </row>
    <row r="236" spans="1:25" x14ac:dyDescent="0.25">
      <c r="A236" s="1">
        <v>41486</v>
      </c>
      <c r="B236" s="2">
        <v>4.917357</v>
      </c>
      <c r="C236" s="3">
        <v>1104</v>
      </c>
      <c r="D236" s="2">
        <v>5.2410788999999998</v>
      </c>
      <c r="E236" s="3">
        <v>534</v>
      </c>
      <c r="F236" s="2">
        <v>4.3697178000000001</v>
      </c>
      <c r="G236" s="3">
        <v>349</v>
      </c>
      <c r="H236" s="2">
        <v>5.7926428000000003</v>
      </c>
      <c r="I236" s="3">
        <v>147</v>
      </c>
      <c r="K236" s="4">
        <v>0</v>
      </c>
      <c r="L236" s="4"/>
      <c r="M236" s="2">
        <f t="shared" si="24"/>
        <v>-0.87136109999999967</v>
      </c>
      <c r="N236" s="2">
        <f t="shared" si="25"/>
        <v>-0.54763919999999988</v>
      </c>
      <c r="O236" s="2">
        <f t="shared" si="26"/>
        <v>0.32372189999999978</v>
      </c>
      <c r="P236" s="2">
        <f t="shared" si="27"/>
        <v>0.87528580000000034</v>
      </c>
      <c r="Q236" s="7">
        <f t="shared" si="28"/>
        <v>48.369565217391305</v>
      </c>
      <c r="R236" s="7">
        <f t="shared" si="29"/>
        <v>31.612318840579711</v>
      </c>
      <c r="T236" s="2">
        <v>0.29003575999999998</v>
      </c>
      <c r="U236" s="2">
        <f t="shared" si="30"/>
        <v>-0.31162607333333331</v>
      </c>
      <c r="V236" s="2">
        <v>0.54678864000000005</v>
      </c>
      <c r="W236" s="2">
        <v>-0.47088795999999999</v>
      </c>
      <c r="X236" s="2">
        <f t="shared" si="31"/>
        <v>-1.0127081566666667</v>
      </c>
      <c r="Y236" s="2">
        <v>0.55974776999999998</v>
      </c>
    </row>
    <row r="237" spans="1:25" x14ac:dyDescent="0.25">
      <c r="A237" s="1">
        <v>41517</v>
      </c>
      <c r="B237" s="2">
        <v>4.1384930000000004</v>
      </c>
      <c r="C237" s="3">
        <v>1071</v>
      </c>
      <c r="D237" s="2">
        <v>4.1010153000000003</v>
      </c>
      <c r="E237" s="3">
        <v>513</v>
      </c>
      <c r="F237" s="2">
        <v>4.2561552000000002</v>
      </c>
      <c r="G237" s="3">
        <v>291</v>
      </c>
      <c r="H237" s="2">
        <v>4.4111034</v>
      </c>
      <c r="I237" s="3">
        <v>174</v>
      </c>
      <c r="K237" s="4">
        <v>0</v>
      </c>
      <c r="L237" s="4"/>
      <c r="M237" s="2">
        <f t="shared" si="24"/>
        <v>0.1551399</v>
      </c>
      <c r="N237" s="2">
        <f t="shared" si="25"/>
        <v>0.11766219999999983</v>
      </c>
      <c r="O237" s="2">
        <f t="shared" si="26"/>
        <v>-3.7477700000000169E-2</v>
      </c>
      <c r="P237" s="2">
        <f t="shared" si="27"/>
        <v>0.27261039999999959</v>
      </c>
      <c r="Q237" s="7">
        <f t="shared" si="28"/>
        <v>47.899159663865547</v>
      </c>
      <c r="R237" s="7">
        <f t="shared" si="29"/>
        <v>27.170868347338935</v>
      </c>
      <c r="T237" s="2">
        <v>0.22059451999999999</v>
      </c>
      <c r="U237" s="2">
        <f t="shared" si="30"/>
        <v>-0.1550142866666667</v>
      </c>
      <c r="V237" s="2">
        <v>0.43360727999999998</v>
      </c>
      <c r="W237" s="2">
        <v>-0.20144091</v>
      </c>
      <c r="X237" s="2">
        <f t="shared" si="31"/>
        <v>-0.21987715999999999</v>
      </c>
      <c r="Y237" s="2">
        <v>0.45928347000000003</v>
      </c>
    </row>
    <row r="238" spans="1:25" x14ac:dyDescent="0.25">
      <c r="A238" s="1">
        <v>41547</v>
      </c>
      <c r="B238" s="2">
        <v>3.4605720999999998</v>
      </c>
      <c r="C238" s="3">
        <v>1082</v>
      </c>
      <c r="D238" s="2">
        <v>3.2840590000000001</v>
      </c>
      <c r="E238" s="3">
        <v>500</v>
      </c>
      <c r="F238" s="2">
        <v>3.4956521999999999</v>
      </c>
      <c r="G238" s="3">
        <v>279</v>
      </c>
      <c r="H238" s="2">
        <v>4.0546987000000003</v>
      </c>
      <c r="I238" s="3">
        <v>202</v>
      </c>
      <c r="K238" s="4">
        <v>1</v>
      </c>
      <c r="L238" s="4"/>
      <c r="M238" s="2">
        <f t="shared" si="24"/>
        <v>0.21159319999999981</v>
      </c>
      <c r="N238" s="2">
        <f t="shared" si="25"/>
        <v>3.5080100000000058E-2</v>
      </c>
      <c r="O238" s="2">
        <f t="shared" si="26"/>
        <v>-0.17651309999999976</v>
      </c>
      <c r="P238" s="2">
        <f t="shared" si="27"/>
        <v>0.5941266000000005</v>
      </c>
      <c r="Q238" s="7">
        <f t="shared" si="28"/>
        <v>46.210720887245841</v>
      </c>
      <c r="R238" s="7">
        <f t="shared" si="29"/>
        <v>25.785582255083181</v>
      </c>
      <c r="T238" s="2">
        <v>-0.97567314000000005</v>
      </c>
      <c r="U238" s="2">
        <f t="shared" si="30"/>
        <v>-0.53966077000000001</v>
      </c>
      <c r="V238" s="2">
        <v>0.43033222999999998</v>
      </c>
      <c r="W238" s="2">
        <v>1.2697389999999999E-2</v>
      </c>
      <c r="X238" s="2">
        <f t="shared" si="31"/>
        <v>-5.3013106666666664E-2</v>
      </c>
      <c r="Y238" s="2">
        <v>0.45382281000000002</v>
      </c>
    </row>
    <row r="239" spans="1:25" x14ac:dyDescent="0.25">
      <c r="A239" s="1">
        <v>41578</v>
      </c>
      <c r="B239" s="2">
        <v>3.9787786000000001</v>
      </c>
      <c r="C239" s="3">
        <v>1097</v>
      </c>
      <c r="D239" s="2">
        <v>3.4531789000000002</v>
      </c>
      <c r="E239" s="3">
        <v>486</v>
      </c>
      <c r="F239" s="2">
        <v>5.0298575000000003</v>
      </c>
      <c r="G239" s="3">
        <v>339</v>
      </c>
      <c r="H239" s="2">
        <v>3.9658066000000001</v>
      </c>
      <c r="I239" s="3">
        <v>179</v>
      </c>
      <c r="K239" s="4">
        <v>0</v>
      </c>
      <c r="L239" s="4"/>
      <c r="M239" s="2">
        <f t="shared" si="24"/>
        <v>1.5766786000000002</v>
      </c>
      <c r="N239" s="2">
        <f t="shared" si="25"/>
        <v>1.0510789000000003</v>
      </c>
      <c r="O239" s="2">
        <f t="shared" si="26"/>
        <v>-0.52559969999999989</v>
      </c>
      <c r="P239" s="2">
        <f t="shared" si="27"/>
        <v>-1.2971999999999984E-2</v>
      </c>
      <c r="Q239" s="7">
        <f t="shared" si="28"/>
        <v>44.30264357338195</v>
      </c>
      <c r="R239" s="7">
        <f t="shared" si="29"/>
        <v>30.902461257976299</v>
      </c>
      <c r="T239" s="2">
        <v>-0.86390369</v>
      </c>
      <c r="U239" s="2">
        <f t="shared" si="30"/>
        <v>-0.77366967999999992</v>
      </c>
      <c r="V239" s="2">
        <v>0.41671458</v>
      </c>
      <c r="W239" s="2">
        <v>2.97042E-2</v>
      </c>
      <c r="X239" s="2">
        <f t="shared" si="31"/>
        <v>-1.8345083333333331E-2</v>
      </c>
      <c r="Y239" s="2">
        <v>0.43637107000000003</v>
      </c>
    </row>
    <row r="240" spans="1:25" x14ac:dyDescent="0.25">
      <c r="A240" s="1">
        <v>41608</v>
      </c>
      <c r="B240" s="2">
        <v>3.5339597999999999</v>
      </c>
      <c r="C240" s="3">
        <v>1089</v>
      </c>
      <c r="D240" s="2">
        <v>3.4930571000000001</v>
      </c>
      <c r="E240" s="3">
        <v>515</v>
      </c>
      <c r="F240" s="2">
        <v>3.599685</v>
      </c>
      <c r="G240" s="3">
        <v>329</v>
      </c>
      <c r="H240" s="2">
        <v>3.4744324</v>
      </c>
      <c r="I240" s="3">
        <v>162</v>
      </c>
      <c r="K240" s="4">
        <v>0</v>
      </c>
      <c r="L240" s="4"/>
      <c r="M240" s="2">
        <f t="shared" si="24"/>
        <v>0.10662789999999989</v>
      </c>
      <c r="N240" s="2">
        <f t="shared" si="25"/>
        <v>6.572520000000015E-2</v>
      </c>
      <c r="O240" s="2">
        <f t="shared" si="26"/>
        <v>-4.0902699999999736E-2</v>
      </c>
      <c r="P240" s="2">
        <f t="shared" si="27"/>
        <v>-5.9527399999999897E-2</v>
      </c>
      <c r="Q240" s="7">
        <f t="shared" si="28"/>
        <v>47.291092745638203</v>
      </c>
      <c r="R240" s="7">
        <f t="shared" si="29"/>
        <v>30.211202938475665</v>
      </c>
      <c r="T240" s="2">
        <v>-0.48143221000000003</v>
      </c>
      <c r="U240" s="2">
        <f t="shared" si="30"/>
        <v>-0.76870205000000003</v>
      </c>
      <c r="V240" s="2">
        <v>0.47217679000000001</v>
      </c>
      <c r="W240" s="2">
        <v>-9.7436839999999997E-2</v>
      </c>
      <c r="X240" s="2">
        <f t="shared" si="31"/>
        <v>-0.14246380333333333</v>
      </c>
      <c r="Y240" s="2">
        <v>0.47803387000000003</v>
      </c>
    </row>
    <row r="241" spans="1:25" x14ac:dyDescent="0.25">
      <c r="A241" s="1">
        <v>41639</v>
      </c>
      <c r="B241" s="2">
        <v>3.7331031000000001</v>
      </c>
      <c r="C241" s="3">
        <v>1066</v>
      </c>
      <c r="D241" s="2">
        <v>3.8258947000000001</v>
      </c>
      <c r="E241" s="3">
        <v>502</v>
      </c>
      <c r="F241" s="2">
        <v>3.9015567</v>
      </c>
      <c r="G241" s="3">
        <v>313</v>
      </c>
      <c r="H241" s="2">
        <v>4.2196502999999996</v>
      </c>
      <c r="I241" s="3">
        <v>156</v>
      </c>
      <c r="K241" s="4">
        <v>0</v>
      </c>
      <c r="L241" s="4"/>
      <c r="M241" s="2">
        <f t="shared" si="24"/>
        <v>7.5661999999999896E-2</v>
      </c>
      <c r="N241" s="2">
        <f t="shared" si="25"/>
        <v>0.16845359999999987</v>
      </c>
      <c r="O241" s="2">
        <f t="shared" si="26"/>
        <v>9.2791599999999974E-2</v>
      </c>
      <c r="P241" s="2">
        <f t="shared" si="27"/>
        <v>0.48654719999999951</v>
      </c>
      <c r="Q241" s="7">
        <f t="shared" si="28"/>
        <v>47.091932457786115</v>
      </c>
      <c r="R241" s="7">
        <f t="shared" si="29"/>
        <v>29.362101313320824</v>
      </c>
      <c r="T241" s="2">
        <v>-0.96077025000000005</v>
      </c>
      <c r="U241" s="2">
        <f t="shared" si="30"/>
        <v>-0.54253705666666663</v>
      </c>
      <c r="V241" s="2">
        <v>0.44078662000000002</v>
      </c>
      <c r="W241" s="2">
        <v>-0.35965877000000002</v>
      </c>
      <c r="X241" s="2">
        <f t="shared" si="31"/>
        <v>-6.3521403333333337E-2</v>
      </c>
      <c r="Y241" s="2">
        <v>0.43495913000000003</v>
      </c>
    </row>
    <row r="242" spans="1:25" x14ac:dyDescent="0.25">
      <c r="A242" s="1">
        <v>41670</v>
      </c>
      <c r="B242" s="2">
        <v>4.6097612000000003</v>
      </c>
      <c r="C242" s="3">
        <v>1086</v>
      </c>
      <c r="D242" s="2">
        <v>4.2753674999999998</v>
      </c>
      <c r="E242" s="3">
        <v>505</v>
      </c>
      <c r="F242" s="2">
        <v>5.3037818000000003</v>
      </c>
      <c r="G242" s="3">
        <v>317</v>
      </c>
      <c r="H242" s="2">
        <v>4.2291176000000004</v>
      </c>
      <c r="I242" s="3">
        <v>172</v>
      </c>
      <c r="K242" s="4">
        <v>0</v>
      </c>
      <c r="L242" s="4"/>
      <c r="M242" s="2">
        <f t="shared" si="24"/>
        <v>1.0284143000000006</v>
      </c>
      <c r="N242" s="2">
        <f t="shared" si="25"/>
        <v>0.69402059999999999</v>
      </c>
      <c r="O242" s="2">
        <f t="shared" si="26"/>
        <v>-0.33439370000000057</v>
      </c>
      <c r="P242" s="2">
        <f t="shared" si="27"/>
        <v>-0.38064359999999997</v>
      </c>
      <c r="Q242" s="7">
        <f t="shared" si="28"/>
        <v>46.500920810313076</v>
      </c>
      <c r="R242" s="7">
        <f t="shared" si="29"/>
        <v>29.189686924493554</v>
      </c>
      <c r="T242" s="2">
        <v>-0.18540871</v>
      </c>
      <c r="U242" s="2">
        <f t="shared" si="30"/>
        <v>-0.63103060666666666</v>
      </c>
      <c r="V242" s="2">
        <v>0.44333134000000002</v>
      </c>
      <c r="W242" s="2">
        <v>0.26653139999999997</v>
      </c>
      <c r="X242" s="2">
        <f t="shared" si="31"/>
        <v>-8.7012356666666679E-2</v>
      </c>
      <c r="Y242" s="2">
        <v>0.46119399</v>
      </c>
    </row>
    <row r="243" spans="1:25" x14ac:dyDescent="0.25">
      <c r="A243" s="1">
        <v>41698</v>
      </c>
      <c r="B243" s="2">
        <v>4.4100343999999998</v>
      </c>
      <c r="C243" s="3">
        <v>1078</v>
      </c>
      <c r="D243" s="2">
        <v>4.1972544000000003</v>
      </c>
      <c r="E243" s="3">
        <v>494</v>
      </c>
      <c r="F243" s="2">
        <v>4.3335312999999998</v>
      </c>
      <c r="G243" s="3">
        <v>310</v>
      </c>
      <c r="H243" s="2">
        <v>5.1211047000000001</v>
      </c>
      <c r="I243" s="3">
        <v>188</v>
      </c>
      <c r="K243" s="4">
        <v>0</v>
      </c>
      <c r="L243" s="4"/>
      <c r="M243" s="2">
        <f t="shared" si="24"/>
        <v>0.13627689999999948</v>
      </c>
      <c r="N243" s="2">
        <f t="shared" si="25"/>
        <v>-7.6503100000000046E-2</v>
      </c>
      <c r="O243" s="2">
        <f t="shared" si="26"/>
        <v>-0.21277999999999953</v>
      </c>
      <c r="P243" s="2">
        <f t="shared" si="27"/>
        <v>0.71107030000000027</v>
      </c>
      <c r="Q243" s="7">
        <f t="shared" si="28"/>
        <v>45.82560296846011</v>
      </c>
      <c r="R243" s="7">
        <f t="shared" si="29"/>
        <v>28.756957328385901</v>
      </c>
      <c r="T243" s="2">
        <v>-0.74691286000000001</v>
      </c>
      <c r="U243" s="2">
        <f t="shared" si="30"/>
        <v>-0.54235682000000007</v>
      </c>
      <c r="V243" s="2">
        <v>0.40999162</v>
      </c>
      <c r="W243" s="2">
        <v>-0.1679097</v>
      </c>
      <c r="X243" s="2">
        <f t="shared" si="31"/>
        <v>-0.15700578000000001</v>
      </c>
      <c r="Y243" s="2">
        <v>0.42852926000000002</v>
      </c>
    </row>
    <row r="244" spans="1:25" x14ac:dyDescent="0.25">
      <c r="A244" s="1">
        <v>41729</v>
      </c>
      <c r="B244" s="2">
        <v>3.9799772999999998</v>
      </c>
      <c r="C244" s="3">
        <v>1075</v>
      </c>
      <c r="D244" s="2">
        <v>3.9363682</v>
      </c>
      <c r="E244" s="3">
        <v>479</v>
      </c>
      <c r="F244" s="2">
        <v>4.0416973</v>
      </c>
      <c r="G244" s="3">
        <v>319</v>
      </c>
      <c r="H244" s="2">
        <v>4.1840472000000002</v>
      </c>
      <c r="I244" s="3">
        <v>178</v>
      </c>
      <c r="K244" s="4">
        <v>0</v>
      </c>
      <c r="L244" s="4"/>
      <c r="M244" s="2">
        <f t="shared" si="24"/>
        <v>0.10532910000000006</v>
      </c>
      <c r="N244" s="2">
        <f t="shared" si="25"/>
        <v>6.1720000000000219E-2</v>
      </c>
      <c r="O244" s="2">
        <f t="shared" si="26"/>
        <v>-4.3609099999999845E-2</v>
      </c>
      <c r="P244" s="2">
        <f t="shared" si="27"/>
        <v>0.20406990000000036</v>
      </c>
      <c r="Q244" s="7">
        <f t="shared" si="28"/>
        <v>44.558139534883722</v>
      </c>
      <c r="R244" s="7">
        <f t="shared" si="29"/>
        <v>29.674418604651162</v>
      </c>
      <c r="T244" s="2">
        <v>-0.69474888999999995</v>
      </c>
      <c r="U244" s="2">
        <f t="shared" si="30"/>
        <v>-0.70493141999999998</v>
      </c>
      <c r="V244" s="2">
        <v>0.38423819999999997</v>
      </c>
      <c r="W244" s="2">
        <v>-0.56963903999999999</v>
      </c>
      <c r="X244" s="2">
        <f t="shared" si="31"/>
        <v>-0.28627439333333332</v>
      </c>
      <c r="Y244" s="2">
        <v>0.40878546999999998</v>
      </c>
    </row>
    <row r="245" spans="1:25" x14ac:dyDescent="0.25">
      <c r="A245" s="1">
        <v>41759</v>
      </c>
      <c r="B245" s="2">
        <v>4.5746551999999996</v>
      </c>
      <c r="C245" s="3">
        <v>1116</v>
      </c>
      <c r="D245" s="2">
        <v>3.9008679000000002</v>
      </c>
      <c r="E245" s="3">
        <v>509</v>
      </c>
      <c r="F245" s="2">
        <v>4.7694425000000003</v>
      </c>
      <c r="G245" s="3">
        <v>344</v>
      </c>
      <c r="H245" s="2">
        <v>4.7540686000000001</v>
      </c>
      <c r="I245" s="3">
        <v>150</v>
      </c>
      <c r="K245" s="4">
        <v>0</v>
      </c>
      <c r="L245" s="4"/>
      <c r="M245" s="2">
        <f t="shared" si="24"/>
        <v>0.86857460000000009</v>
      </c>
      <c r="N245" s="2">
        <f t="shared" si="25"/>
        <v>0.19478730000000066</v>
      </c>
      <c r="O245" s="2">
        <f t="shared" si="26"/>
        <v>-0.67378729999999942</v>
      </c>
      <c r="P245" s="2">
        <f t="shared" si="27"/>
        <v>0.1794134000000005</v>
      </c>
      <c r="Q245" s="7">
        <f t="shared" si="28"/>
        <v>45.609318996415773</v>
      </c>
      <c r="R245" s="7">
        <f t="shared" si="29"/>
        <v>30.82437275985663</v>
      </c>
      <c r="T245" s="2">
        <v>-0.67313250999999996</v>
      </c>
      <c r="U245" s="2">
        <f t="shared" si="30"/>
        <v>-0.89421583333333332</v>
      </c>
      <c r="V245" s="2">
        <v>0.43320987</v>
      </c>
      <c r="W245" s="2">
        <v>-0.12127444</v>
      </c>
      <c r="X245" s="2">
        <f t="shared" si="31"/>
        <v>-0.11413526666666667</v>
      </c>
      <c r="Y245" s="2">
        <v>0.46417095000000003</v>
      </c>
    </row>
    <row r="246" spans="1:25" x14ac:dyDescent="0.25">
      <c r="A246" s="1">
        <v>41790</v>
      </c>
      <c r="B246" s="2">
        <v>4.7626358</v>
      </c>
      <c r="C246" s="3">
        <v>1103</v>
      </c>
      <c r="D246" s="2">
        <v>4.0051519000000004</v>
      </c>
      <c r="E246" s="3">
        <v>487</v>
      </c>
      <c r="F246" s="2">
        <v>5.2657401999999998</v>
      </c>
      <c r="G246" s="3">
        <v>343</v>
      </c>
      <c r="H246" s="2">
        <v>4.8418894999999997</v>
      </c>
      <c r="I246" s="3">
        <v>169</v>
      </c>
      <c r="K246" s="4">
        <v>0</v>
      </c>
      <c r="L246" s="4"/>
      <c r="M246" s="2">
        <f t="shared" si="24"/>
        <v>1.2605882999999993</v>
      </c>
      <c r="N246" s="2">
        <f t="shared" si="25"/>
        <v>0.50310439999999979</v>
      </c>
      <c r="O246" s="2">
        <f t="shared" si="26"/>
        <v>-0.75748389999999954</v>
      </c>
      <c r="P246" s="2">
        <f t="shared" si="27"/>
        <v>7.925369999999976E-2</v>
      </c>
      <c r="Q246" s="7">
        <f t="shared" si="28"/>
        <v>44.152311876699912</v>
      </c>
      <c r="R246" s="7">
        <f t="shared" si="29"/>
        <v>31.097008159564822</v>
      </c>
      <c r="T246" s="2">
        <v>-1.3147660999999999</v>
      </c>
      <c r="U246" s="2">
        <f t="shared" si="30"/>
        <v>-1.0393017366666666</v>
      </c>
      <c r="V246" s="2">
        <v>0.41699070999999999</v>
      </c>
      <c r="W246" s="2">
        <v>0.34850767999999999</v>
      </c>
      <c r="X246" s="2">
        <f t="shared" si="31"/>
        <v>0.14646424999999999</v>
      </c>
      <c r="Y246" s="2">
        <v>0.43001017000000002</v>
      </c>
    </row>
    <row r="247" spans="1:25" x14ac:dyDescent="0.25">
      <c r="A247" s="1">
        <v>41820</v>
      </c>
      <c r="B247" s="2">
        <v>4.3869343000000001</v>
      </c>
      <c r="C247" s="3">
        <v>1101</v>
      </c>
      <c r="D247" s="2">
        <v>4.0144187000000002</v>
      </c>
      <c r="E247" s="3">
        <v>442</v>
      </c>
      <c r="F247" s="2">
        <v>4.4666589999999999</v>
      </c>
      <c r="G247" s="3">
        <v>361</v>
      </c>
      <c r="H247" s="2">
        <v>4.5078684000000004</v>
      </c>
      <c r="I247" s="3">
        <v>187</v>
      </c>
      <c r="K247" s="4">
        <v>0</v>
      </c>
      <c r="L247" s="4"/>
      <c r="M247" s="2">
        <f t="shared" si="24"/>
        <v>0.45224029999999971</v>
      </c>
      <c r="N247" s="2">
        <f t="shared" si="25"/>
        <v>7.9724699999999871E-2</v>
      </c>
      <c r="O247" s="2">
        <f t="shared" si="26"/>
        <v>-0.37251559999999984</v>
      </c>
      <c r="P247" s="2">
        <f t="shared" si="27"/>
        <v>0.12093410000000038</v>
      </c>
      <c r="Q247" s="7">
        <f t="shared" si="28"/>
        <v>40.145322434150771</v>
      </c>
      <c r="R247" s="7">
        <f t="shared" si="29"/>
        <v>32.788374205267935</v>
      </c>
      <c r="T247" s="2">
        <v>-1.1300066</v>
      </c>
      <c r="U247" s="2">
        <f t="shared" si="30"/>
        <v>-1.3406052333333331</v>
      </c>
      <c r="V247" s="2">
        <v>0.38796893999999998</v>
      </c>
      <c r="W247" s="2">
        <v>0.21215951</v>
      </c>
      <c r="X247" s="2">
        <f t="shared" si="31"/>
        <v>0.16780304666666668</v>
      </c>
      <c r="Y247" s="2">
        <v>0.42597573999999999</v>
      </c>
    </row>
    <row r="248" spans="1:25" x14ac:dyDescent="0.25">
      <c r="A248" s="1">
        <v>41851</v>
      </c>
      <c r="B248" s="2">
        <v>4.3939043</v>
      </c>
      <c r="C248" s="3">
        <v>1101</v>
      </c>
      <c r="D248" s="2">
        <v>3.2264794000000001</v>
      </c>
      <c r="E248" s="3">
        <v>446</v>
      </c>
      <c r="F248" s="2">
        <v>4.8539026999999999</v>
      </c>
      <c r="G248" s="3">
        <v>365</v>
      </c>
      <c r="H248" s="2">
        <v>5.0016692999999997</v>
      </c>
      <c r="I248" s="3">
        <v>188</v>
      </c>
      <c r="K248" s="4">
        <v>0</v>
      </c>
      <c r="L248" s="4"/>
      <c r="M248" s="2">
        <f t="shared" si="24"/>
        <v>1.6274232999999998</v>
      </c>
      <c r="N248" s="2">
        <f t="shared" si="25"/>
        <v>0.45999839999999992</v>
      </c>
      <c r="O248" s="2">
        <f t="shared" si="26"/>
        <v>-1.1674248999999999</v>
      </c>
      <c r="P248" s="2">
        <f t="shared" si="27"/>
        <v>0.60776499999999967</v>
      </c>
      <c r="Q248" s="7">
        <f t="shared" si="28"/>
        <v>40.508628519527704</v>
      </c>
      <c r="R248" s="7">
        <f t="shared" si="29"/>
        <v>33.151680290644869</v>
      </c>
      <c r="T248" s="2">
        <v>-1.577043</v>
      </c>
      <c r="U248" s="2">
        <f t="shared" si="30"/>
        <v>-1.3011849333333334</v>
      </c>
      <c r="V248" s="2">
        <v>0.40656493999999999</v>
      </c>
      <c r="W248" s="2">
        <v>-5.7258049999999998E-2</v>
      </c>
      <c r="X248" s="2">
        <f t="shared" si="31"/>
        <v>-3.0264386666666671E-2</v>
      </c>
      <c r="Y248" s="2">
        <v>0.45015358999999999</v>
      </c>
    </row>
    <row r="249" spans="1:25" x14ac:dyDescent="0.25">
      <c r="A249" s="1">
        <v>41882</v>
      </c>
      <c r="B249" s="2">
        <v>3.7364872999999998</v>
      </c>
      <c r="C249" s="3">
        <v>1117</v>
      </c>
      <c r="D249" s="2">
        <v>3.1720269999999999</v>
      </c>
      <c r="E249" s="3">
        <v>457</v>
      </c>
      <c r="F249" s="2">
        <v>4.0017335999999997</v>
      </c>
      <c r="G249" s="3">
        <v>365</v>
      </c>
      <c r="H249" s="2">
        <v>4.5956824000000003</v>
      </c>
      <c r="I249" s="3">
        <v>186</v>
      </c>
      <c r="K249" s="4">
        <v>0</v>
      </c>
      <c r="L249" s="4"/>
      <c r="M249" s="2">
        <f t="shared" si="24"/>
        <v>0.82970659999999974</v>
      </c>
      <c r="N249" s="2">
        <f t="shared" si="25"/>
        <v>0.26524629999999982</v>
      </c>
      <c r="O249" s="2">
        <f t="shared" si="26"/>
        <v>-0.56446029999999991</v>
      </c>
      <c r="P249" s="2">
        <f t="shared" si="27"/>
        <v>0.85919510000000043</v>
      </c>
      <c r="Q249" s="7">
        <f t="shared" si="28"/>
        <v>40.913160250671439</v>
      </c>
      <c r="R249" s="7">
        <f t="shared" si="29"/>
        <v>32.676812891674125</v>
      </c>
      <c r="T249" s="2">
        <v>-1.1965052</v>
      </c>
      <c r="U249" s="2">
        <f t="shared" si="30"/>
        <v>-1.2452991866666667</v>
      </c>
      <c r="V249" s="2">
        <v>0.40290558999999998</v>
      </c>
      <c r="W249" s="2">
        <v>-0.24569462</v>
      </c>
      <c r="X249" s="2">
        <f t="shared" si="31"/>
        <v>-4.3779679999999994E-2</v>
      </c>
      <c r="Y249" s="2">
        <v>0.41188664000000003</v>
      </c>
    </row>
    <row r="250" spans="1:25" x14ac:dyDescent="0.25">
      <c r="A250" s="1">
        <v>41912</v>
      </c>
      <c r="B250" s="2">
        <v>3.8484067</v>
      </c>
      <c r="C250" s="3">
        <v>1100</v>
      </c>
      <c r="D250" s="2">
        <v>3.5145708999999998</v>
      </c>
      <c r="E250" s="3">
        <v>451</v>
      </c>
      <c r="F250" s="2">
        <v>3.8819145000000002</v>
      </c>
      <c r="G250" s="3">
        <v>370</v>
      </c>
      <c r="H250" s="2">
        <v>4.3465484999999999</v>
      </c>
      <c r="I250" s="3">
        <v>164</v>
      </c>
      <c r="K250" s="4">
        <v>0</v>
      </c>
      <c r="L250" s="4"/>
      <c r="M250" s="2">
        <f t="shared" si="24"/>
        <v>0.36734360000000033</v>
      </c>
      <c r="N250" s="2">
        <f t="shared" si="25"/>
        <v>3.3507800000000199E-2</v>
      </c>
      <c r="O250" s="2">
        <f t="shared" si="26"/>
        <v>-0.33383580000000013</v>
      </c>
      <c r="P250" s="2">
        <f t="shared" si="27"/>
        <v>0.49814179999999997</v>
      </c>
      <c r="Q250" s="7">
        <f t="shared" si="28"/>
        <v>41</v>
      </c>
      <c r="R250" s="7">
        <f t="shared" si="29"/>
        <v>33.636363636363633</v>
      </c>
      <c r="T250" s="2">
        <v>-0.96234936000000004</v>
      </c>
      <c r="U250" s="2">
        <f t="shared" si="30"/>
        <v>-1.1451457200000001</v>
      </c>
      <c r="V250" s="2">
        <v>0.41304175999999998</v>
      </c>
      <c r="W250" s="2">
        <v>0.17161362999999999</v>
      </c>
      <c r="X250" s="2">
        <f t="shared" si="31"/>
        <v>-0.10063396333333334</v>
      </c>
      <c r="Y250" s="2">
        <v>0.43848109000000002</v>
      </c>
    </row>
    <row r="251" spans="1:25" x14ac:dyDescent="0.25">
      <c r="A251" s="1">
        <v>41943</v>
      </c>
      <c r="B251" s="2">
        <v>3.8570430999999998</v>
      </c>
      <c r="C251" s="3">
        <v>1114</v>
      </c>
      <c r="D251" s="2">
        <v>3.1543310999999998</v>
      </c>
      <c r="E251" s="3">
        <v>484</v>
      </c>
      <c r="F251" s="2">
        <v>4.6782684000000003</v>
      </c>
      <c r="G251" s="3">
        <v>361</v>
      </c>
      <c r="H251" s="2">
        <v>3.8726071000000002</v>
      </c>
      <c r="I251" s="3">
        <v>171</v>
      </c>
      <c r="K251" s="4">
        <v>0</v>
      </c>
      <c r="L251" s="4"/>
      <c r="M251" s="2">
        <f t="shared" si="24"/>
        <v>1.5239373000000005</v>
      </c>
      <c r="N251" s="2">
        <f t="shared" si="25"/>
        <v>0.82122530000000049</v>
      </c>
      <c r="O251" s="2">
        <f t="shared" si="26"/>
        <v>-0.702712</v>
      </c>
      <c r="P251" s="2">
        <f t="shared" si="27"/>
        <v>1.5564000000000355E-2</v>
      </c>
      <c r="Q251" s="7">
        <f t="shared" si="28"/>
        <v>43.447037701974864</v>
      </c>
      <c r="R251" s="7">
        <f t="shared" si="29"/>
        <v>32.405745062836623</v>
      </c>
      <c r="T251" s="2">
        <v>-1.2765826</v>
      </c>
      <c r="U251" s="2">
        <f t="shared" si="30"/>
        <v>-1.0475155866666668</v>
      </c>
      <c r="V251" s="2">
        <v>0.37086669</v>
      </c>
      <c r="W251" s="2">
        <v>-0.22782089999999999</v>
      </c>
      <c r="X251" s="2">
        <f t="shared" si="31"/>
        <v>1.9453250000000002E-2</v>
      </c>
      <c r="Y251" s="2">
        <v>0.38662433000000002</v>
      </c>
    </row>
    <row r="252" spans="1:25" x14ac:dyDescent="0.25">
      <c r="A252" s="1">
        <v>41973</v>
      </c>
      <c r="B252" s="2">
        <v>4.3627396000000003</v>
      </c>
      <c r="C252" s="3">
        <v>1122</v>
      </c>
      <c r="D252" s="2">
        <v>3.5516589999999999</v>
      </c>
      <c r="E252" s="3">
        <v>483</v>
      </c>
      <c r="F252" s="2">
        <v>4.3801037000000003</v>
      </c>
      <c r="G252" s="3">
        <v>360</v>
      </c>
      <c r="H252" s="2">
        <v>4.4007448</v>
      </c>
      <c r="I252" s="3">
        <v>175</v>
      </c>
      <c r="K252" s="4">
        <v>0</v>
      </c>
      <c r="L252" s="4"/>
      <c r="M252" s="2">
        <f t="shared" si="24"/>
        <v>0.82844470000000037</v>
      </c>
      <c r="N252" s="2">
        <f t="shared" si="25"/>
        <v>1.7364099999999993E-2</v>
      </c>
      <c r="O252" s="2">
        <f t="shared" si="26"/>
        <v>-0.81108060000000037</v>
      </c>
      <c r="P252" s="2">
        <f t="shared" si="27"/>
        <v>3.8005199999999739E-2</v>
      </c>
      <c r="Q252" s="7">
        <f t="shared" si="28"/>
        <v>43.048128342245988</v>
      </c>
      <c r="R252" s="7">
        <f t="shared" si="29"/>
        <v>32.085561497326204</v>
      </c>
      <c r="T252" s="2">
        <v>-0.90361480000000005</v>
      </c>
      <c r="U252" s="2">
        <f t="shared" si="30"/>
        <v>-0.98221786</v>
      </c>
      <c r="V252" s="2">
        <v>0.42164137000000002</v>
      </c>
      <c r="W252" s="2">
        <v>0.11456702000000001</v>
      </c>
      <c r="X252" s="2">
        <f t="shared" si="31"/>
        <v>-5.0196616666666666E-2</v>
      </c>
      <c r="Y252" s="2">
        <v>0.44063907000000002</v>
      </c>
    </row>
    <row r="253" spans="1:25" x14ac:dyDescent="0.25">
      <c r="A253" s="1">
        <v>42004</v>
      </c>
      <c r="B253" s="2">
        <v>3.9030866</v>
      </c>
      <c r="C253" s="3">
        <v>1107</v>
      </c>
      <c r="D253" s="2">
        <v>3.627205</v>
      </c>
      <c r="E253" s="3">
        <v>468</v>
      </c>
      <c r="F253" s="2">
        <v>4.1041620999999999</v>
      </c>
      <c r="G253" s="3">
        <v>378</v>
      </c>
      <c r="H253" s="2">
        <v>3.7967031000000002</v>
      </c>
      <c r="I253" s="3">
        <v>161</v>
      </c>
      <c r="K253" s="4">
        <v>0</v>
      </c>
      <c r="L253" s="4"/>
      <c r="M253" s="2">
        <f t="shared" si="24"/>
        <v>0.47695709999999991</v>
      </c>
      <c r="N253" s="2">
        <f t="shared" si="25"/>
        <v>0.20107549999999996</v>
      </c>
      <c r="O253" s="2">
        <f t="shared" si="26"/>
        <v>-0.27588159999999995</v>
      </c>
      <c r="P253" s="2">
        <f t="shared" si="27"/>
        <v>-0.10638349999999974</v>
      </c>
      <c r="Q253" s="7">
        <f t="shared" si="28"/>
        <v>42.27642276422764</v>
      </c>
      <c r="R253" s="7">
        <f t="shared" si="29"/>
        <v>34.146341463414636</v>
      </c>
      <c r="T253" s="2">
        <v>-0.76645618000000004</v>
      </c>
      <c r="U253" s="2">
        <f t="shared" si="30"/>
        <v>-0.7371622000000001</v>
      </c>
      <c r="V253" s="2">
        <v>0.46633074000000002</v>
      </c>
      <c r="W253" s="2">
        <v>-3.7335970000000003E-2</v>
      </c>
      <c r="X253" s="2">
        <f t="shared" si="31"/>
        <v>0.23128699666666666</v>
      </c>
      <c r="Y253" s="2">
        <v>0.47459794999999999</v>
      </c>
    </row>
    <row r="254" spans="1:25" x14ac:dyDescent="0.25">
      <c r="A254" s="1">
        <v>42035</v>
      </c>
      <c r="B254" s="2">
        <v>3.5406605999999998</v>
      </c>
      <c r="C254" s="3">
        <v>1086</v>
      </c>
      <c r="D254" s="2">
        <v>2.8356469</v>
      </c>
      <c r="E254" s="3">
        <v>468</v>
      </c>
      <c r="F254" s="2">
        <v>4.3193535000000001</v>
      </c>
      <c r="G254" s="3">
        <v>362</v>
      </c>
      <c r="H254" s="2">
        <v>3.3597187000000002</v>
      </c>
      <c r="I254" s="3">
        <v>167</v>
      </c>
      <c r="K254" s="4">
        <v>0</v>
      </c>
      <c r="L254" s="4"/>
      <c r="M254" s="2">
        <f t="shared" ref="M254:M283" si="32">F254-D254</f>
        <v>1.4837066000000001</v>
      </c>
      <c r="N254" s="2">
        <f t="shared" si="25"/>
        <v>0.77869290000000024</v>
      </c>
      <c r="O254" s="2">
        <f t="shared" si="26"/>
        <v>-0.70501369999999985</v>
      </c>
      <c r="P254" s="2">
        <f t="shared" si="27"/>
        <v>-0.18094189999999966</v>
      </c>
      <c r="Q254" s="7">
        <f t="shared" si="28"/>
        <v>43.093922651933703</v>
      </c>
      <c r="R254" s="7">
        <f t="shared" si="29"/>
        <v>33.333333333333336</v>
      </c>
      <c r="T254" s="2">
        <v>-0.54141561999999999</v>
      </c>
      <c r="U254" s="2">
        <f t="shared" si="30"/>
        <v>-0.61066870333333334</v>
      </c>
      <c r="V254" s="2">
        <v>0.51605849000000004</v>
      </c>
      <c r="W254" s="2">
        <v>0.61662994000000004</v>
      </c>
      <c r="X254" s="2">
        <f t="shared" si="31"/>
        <v>0.12019457000000001</v>
      </c>
      <c r="Y254" s="2">
        <v>0.52531110000000003</v>
      </c>
    </row>
    <row r="255" spans="1:25" x14ac:dyDescent="0.25">
      <c r="A255" s="1">
        <v>42063</v>
      </c>
      <c r="B255" s="2">
        <v>4.4028378999999997</v>
      </c>
      <c r="C255" s="3">
        <v>1104</v>
      </c>
      <c r="D255" s="2">
        <v>4.1385557999999998</v>
      </c>
      <c r="E255" s="3">
        <v>429</v>
      </c>
      <c r="F255" s="2">
        <v>4.7297174000000002</v>
      </c>
      <c r="G255" s="3">
        <v>406</v>
      </c>
      <c r="H255" s="2">
        <v>4.9400681999999998</v>
      </c>
      <c r="I255" s="3">
        <v>172</v>
      </c>
      <c r="K255" s="4">
        <v>0</v>
      </c>
      <c r="L255" s="4"/>
      <c r="M255" s="2">
        <f t="shared" si="32"/>
        <v>0.5911616000000004</v>
      </c>
      <c r="N255" s="2">
        <f t="shared" si="25"/>
        <v>0.32687950000000043</v>
      </c>
      <c r="O255" s="2">
        <f t="shared" si="26"/>
        <v>-0.26428209999999996</v>
      </c>
      <c r="P255" s="2">
        <f t="shared" si="27"/>
        <v>0.53723030000000005</v>
      </c>
      <c r="Q255" s="7">
        <f t="shared" si="28"/>
        <v>38.858695652173914</v>
      </c>
      <c r="R255" s="7">
        <f t="shared" si="29"/>
        <v>36.775362318840578</v>
      </c>
      <c r="T255" s="2">
        <v>-0.52413430999999999</v>
      </c>
      <c r="U255" s="2">
        <f t="shared" si="30"/>
        <v>-0.53087033333333333</v>
      </c>
      <c r="V255" s="2">
        <v>0.40459552999999998</v>
      </c>
      <c r="W255" s="2">
        <v>-0.21871025999999999</v>
      </c>
      <c r="X255" s="2">
        <f t="shared" si="31"/>
        <v>0.20980619333333336</v>
      </c>
      <c r="Y255" s="2">
        <v>0.39663867000000003</v>
      </c>
    </row>
    <row r="256" spans="1:25" x14ac:dyDescent="0.25">
      <c r="A256" s="1">
        <v>42094</v>
      </c>
      <c r="B256" s="2">
        <v>3.6365116</v>
      </c>
      <c r="C256" s="3">
        <v>1100</v>
      </c>
      <c r="D256" s="2">
        <v>3.2262151000000001</v>
      </c>
      <c r="E256" s="3">
        <v>473</v>
      </c>
      <c r="F256" s="2">
        <v>4.2462825000000004</v>
      </c>
      <c r="G256" s="3">
        <v>346</v>
      </c>
      <c r="H256" s="2">
        <v>3.9764704000000002</v>
      </c>
      <c r="I256" s="3">
        <v>158</v>
      </c>
      <c r="K256" s="4">
        <v>0</v>
      </c>
      <c r="L256" s="4"/>
      <c r="M256" s="2">
        <f t="shared" si="32"/>
        <v>1.0200674000000003</v>
      </c>
      <c r="N256" s="2">
        <f t="shared" si="25"/>
        <v>0.60977090000000045</v>
      </c>
      <c r="O256" s="2">
        <f t="shared" si="26"/>
        <v>-0.41029649999999984</v>
      </c>
      <c r="P256" s="2">
        <f t="shared" si="27"/>
        <v>0.33995880000000023</v>
      </c>
      <c r="Q256" s="7">
        <f t="shared" si="28"/>
        <v>43</v>
      </c>
      <c r="R256" s="7">
        <f t="shared" si="29"/>
        <v>31.454545454545453</v>
      </c>
      <c r="T256" s="2">
        <v>-0.52706107000000002</v>
      </c>
      <c r="U256" s="2">
        <f t="shared" si="30"/>
        <v>-0.62945016666666664</v>
      </c>
      <c r="V256" s="2">
        <v>0.44497603000000002</v>
      </c>
      <c r="W256" s="2">
        <v>0.23149890000000001</v>
      </c>
      <c r="X256" s="2">
        <f t="shared" si="31"/>
        <v>-0.1725006</v>
      </c>
      <c r="Y256" s="2">
        <v>0.46573727999999998</v>
      </c>
    </row>
    <row r="257" spans="1:25" x14ac:dyDescent="0.25">
      <c r="A257" s="1">
        <v>42124</v>
      </c>
      <c r="B257" s="2">
        <v>3.4986826</v>
      </c>
      <c r="C257" s="3">
        <v>1102</v>
      </c>
      <c r="D257" s="2">
        <v>3.6751643999999999</v>
      </c>
      <c r="E257" s="3">
        <v>500</v>
      </c>
      <c r="F257" s="2">
        <v>4.1082524999999999</v>
      </c>
      <c r="G257" s="3">
        <v>335</v>
      </c>
      <c r="H257" s="2">
        <v>1.7676324999999999</v>
      </c>
      <c r="I257" s="3">
        <v>183</v>
      </c>
      <c r="K257" s="4">
        <v>0</v>
      </c>
      <c r="L257" s="4"/>
      <c r="M257" s="2">
        <f t="shared" si="32"/>
        <v>0.43308809999999998</v>
      </c>
      <c r="N257" s="2">
        <f t="shared" si="25"/>
        <v>0.60956989999999989</v>
      </c>
      <c r="O257" s="2">
        <f t="shared" si="26"/>
        <v>0.17648179999999991</v>
      </c>
      <c r="P257" s="2">
        <f t="shared" si="27"/>
        <v>-1.7310501</v>
      </c>
      <c r="Q257" s="7">
        <f t="shared" si="28"/>
        <v>45.372050816696913</v>
      </c>
      <c r="R257" s="7">
        <f t="shared" si="29"/>
        <v>30.399274047186932</v>
      </c>
      <c r="T257" s="2">
        <v>-0.83715512000000003</v>
      </c>
      <c r="U257" s="2">
        <f t="shared" si="30"/>
        <v>-0.73092814000000006</v>
      </c>
      <c r="V257" s="2">
        <v>0.43207129</v>
      </c>
      <c r="W257" s="2">
        <v>-0.53029044000000003</v>
      </c>
      <c r="X257" s="2">
        <f t="shared" si="31"/>
        <v>-3.7319730000000002E-2</v>
      </c>
      <c r="Y257" s="2">
        <v>0.44072338</v>
      </c>
    </row>
    <row r="258" spans="1:25" x14ac:dyDescent="0.25">
      <c r="A258" s="1">
        <v>42155</v>
      </c>
      <c r="B258" s="2">
        <v>3.9209934999999998</v>
      </c>
      <c r="C258" s="3">
        <v>1107</v>
      </c>
      <c r="D258" s="2">
        <v>3.7102056999999999</v>
      </c>
      <c r="E258" s="3">
        <v>481</v>
      </c>
      <c r="F258" s="2">
        <v>3.8205252000000001</v>
      </c>
      <c r="G258" s="3">
        <v>347</v>
      </c>
      <c r="H258" s="2">
        <v>4.6973168999999997</v>
      </c>
      <c r="I258" s="3">
        <v>164</v>
      </c>
      <c r="K258" s="4">
        <v>0</v>
      </c>
      <c r="L258" s="4"/>
      <c r="M258" s="2">
        <f t="shared" si="32"/>
        <v>0.11031950000000013</v>
      </c>
      <c r="N258" s="2">
        <f t="shared" si="25"/>
        <v>-0.10046829999999973</v>
      </c>
      <c r="O258" s="2">
        <f t="shared" si="26"/>
        <v>-0.21078779999999986</v>
      </c>
      <c r="P258" s="2">
        <f t="shared" si="27"/>
        <v>0.77632339999999989</v>
      </c>
      <c r="Q258" s="7">
        <f t="shared" si="28"/>
        <v>43.450767841011746</v>
      </c>
      <c r="R258" s="7">
        <f t="shared" si="29"/>
        <v>31.345980126467932</v>
      </c>
      <c r="T258" s="2">
        <v>-0.82856823000000002</v>
      </c>
      <c r="U258" s="2">
        <f t="shared" si="30"/>
        <v>-1.0033747499999999</v>
      </c>
      <c r="V258" s="2">
        <v>0.50439816000000004</v>
      </c>
      <c r="W258" s="2">
        <v>0.18683235000000001</v>
      </c>
      <c r="X258" s="2">
        <f t="shared" si="31"/>
        <v>-0.42777794666666669</v>
      </c>
      <c r="Y258" s="2">
        <v>0.51276319000000004</v>
      </c>
    </row>
    <row r="259" spans="1:25" x14ac:dyDescent="0.25">
      <c r="A259" s="1">
        <v>42185</v>
      </c>
      <c r="B259" s="2">
        <v>3.5281747999999999</v>
      </c>
      <c r="C259" s="3">
        <v>1105</v>
      </c>
      <c r="D259" s="2">
        <v>3.0539315</v>
      </c>
      <c r="E259" s="3">
        <v>502</v>
      </c>
      <c r="F259" s="2">
        <v>3.5235018</v>
      </c>
      <c r="G259" s="3">
        <v>330</v>
      </c>
      <c r="H259" s="2">
        <v>4.6176630999999997</v>
      </c>
      <c r="I259" s="3">
        <v>172</v>
      </c>
      <c r="K259" s="4">
        <v>0</v>
      </c>
      <c r="L259" s="4"/>
      <c r="M259" s="2">
        <f t="shared" si="32"/>
        <v>0.4695703</v>
      </c>
      <c r="N259" s="2">
        <f t="shared" si="25"/>
        <v>-4.6729999999999272E-3</v>
      </c>
      <c r="O259" s="2">
        <f t="shared" si="26"/>
        <v>-0.47424329999999992</v>
      </c>
      <c r="P259" s="2">
        <f t="shared" si="27"/>
        <v>1.0894882999999997</v>
      </c>
      <c r="Q259" s="7">
        <f t="shared" si="28"/>
        <v>45.429864253393667</v>
      </c>
      <c r="R259" s="7">
        <f t="shared" si="29"/>
        <v>29.864253393665159</v>
      </c>
      <c r="T259" s="2">
        <v>-1.3444008999999999</v>
      </c>
      <c r="U259" s="2">
        <f t="shared" si="30"/>
        <v>-1.0985490099999999</v>
      </c>
      <c r="V259" s="2">
        <v>0.42427942000000002</v>
      </c>
      <c r="W259" s="2">
        <v>-0.93987575000000001</v>
      </c>
      <c r="X259" s="2">
        <f t="shared" si="31"/>
        <v>-0.25550732999999998</v>
      </c>
      <c r="Y259" s="2">
        <v>0.45766403</v>
      </c>
    </row>
    <row r="260" spans="1:25" x14ac:dyDescent="0.25">
      <c r="A260" s="1">
        <v>42216</v>
      </c>
      <c r="B260" s="2">
        <v>3.7814616000000001</v>
      </c>
      <c r="C260" s="3">
        <v>1105</v>
      </c>
      <c r="D260" s="2">
        <v>3.7566028999999999</v>
      </c>
      <c r="E260" s="3">
        <v>487</v>
      </c>
      <c r="F260" s="2">
        <v>4.6493964999999999</v>
      </c>
      <c r="G260" s="3">
        <v>301</v>
      </c>
      <c r="H260" s="2">
        <v>4.2289877999999996</v>
      </c>
      <c r="I260" s="3">
        <v>183</v>
      </c>
      <c r="K260" s="4">
        <v>0</v>
      </c>
      <c r="L260" s="4"/>
      <c r="M260" s="2">
        <f t="shared" si="32"/>
        <v>0.89279360000000008</v>
      </c>
      <c r="N260" s="2">
        <f t="shared" si="25"/>
        <v>0.86793489999999984</v>
      </c>
      <c r="O260" s="2">
        <f t="shared" si="26"/>
        <v>-2.4858700000000233E-2</v>
      </c>
      <c r="P260" s="2">
        <f t="shared" si="27"/>
        <v>0.44752619999999954</v>
      </c>
      <c r="Q260" s="7">
        <f t="shared" si="28"/>
        <v>44.072398190045249</v>
      </c>
      <c r="R260" s="7">
        <f t="shared" si="29"/>
        <v>27.239819004524886</v>
      </c>
      <c r="T260" s="2">
        <v>-1.1226779</v>
      </c>
      <c r="U260" s="2">
        <f t="shared" si="30"/>
        <v>-1.0600559033333334</v>
      </c>
      <c r="V260" s="2">
        <v>0.42726631999999998</v>
      </c>
      <c r="W260" s="2">
        <v>-1.347859E-2</v>
      </c>
      <c r="X260" s="2">
        <f t="shared" si="31"/>
        <v>-0.50689437999999998</v>
      </c>
      <c r="Y260" s="2">
        <v>0.47156983000000002</v>
      </c>
    </row>
    <row r="261" spans="1:25" x14ac:dyDescent="0.25">
      <c r="A261" s="1">
        <v>42247</v>
      </c>
      <c r="B261" s="2">
        <v>3.9910652999999998</v>
      </c>
      <c r="C261" s="3">
        <v>1114</v>
      </c>
      <c r="D261" s="2">
        <v>3.7848044999999999</v>
      </c>
      <c r="E261" s="3">
        <v>448</v>
      </c>
      <c r="F261" s="2">
        <v>3.9498283999999999</v>
      </c>
      <c r="G261" s="3">
        <v>318</v>
      </c>
      <c r="H261" s="2">
        <v>4.6750454000000001</v>
      </c>
      <c r="I261" s="3">
        <v>217</v>
      </c>
      <c r="K261" s="4">
        <v>0</v>
      </c>
      <c r="L261" s="4"/>
      <c r="M261" s="2">
        <f t="shared" si="32"/>
        <v>0.1650239</v>
      </c>
      <c r="N261" s="2">
        <f t="shared" si="25"/>
        <v>-4.123689999999991E-2</v>
      </c>
      <c r="O261" s="2">
        <f t="shared" si="26"/>
        <v>-0.20626079999999991</v>
      </c>
      <c r="P261" s="2">
        <f t="shared" si="27"/>
        <v>0.68398010000000031</v>
      </c>
      <c r="Q261" s="7">
        <f t="shared" si="28"/>
        <v>40.215439856373429</v>
      </c>
      <c r="R261" s="7">
        <f t="shared" si="29"/>
        <v>28.545780969479353</v>
      </c>
      <c r="T261" s="2">
        <v>-0.71308890999999996</v>
      </c>
      <c r="U261" s="2">
        <f t="shared" si="30"/>
        <v>-0.94376629666666678</v>
      </c>
      <c r="V261" s="2">
        <v>0.37610083999999999</v>
      </c>
      <c r="W261" s="2">
        <v>-0.56732879999999997</v>
      </c>
      <c r="X261" s="2">
        <f t="shared" si="31"/>
        <v>-0.18419971333333329</v>
      </c>
      <c r="Y261" s="2">
        <v>0.40227582000000001</v>
      </c>
    </row>
    <row r="262" spans="1:25" x14ac:dyDescent="0.25">
      <c r="A262" s="1">
        <v>42277</v>
      </c>
      <c r="B262" s="2">
        <v>3.6583451</v>
      </c>
      <c r="C262" s="3">
        <v>1111</v>
      </c>
      <c r="D262" s="2">
        <v>3.1770179999999999</v>
      </c>
      <c r="E262" s="3">
        <v>478</v>
      </c>
      <c r="F262" s="2">
        <v>3.4724096000000002</v>
      </c>
      <c r="G262" s="3">
        <v>329</v>
      </c>
      <c r="H262" s="2">
        <v>3.9253187</v>
      </c>
      <c r="I262" s="3">
        <v>179</v>
      </c>
      <c r="K262" s="4">
        <v>0</v>
      </c>
      <c r="L262" s="4"/>
      <c r="M262" s="2">
        <f t="shared" si="32"/>
        <v>0.29539160000000031</v>
      </c>
      <c r="N262" s="2">
        <f t="shared" si="25"/>
        <v>-0.18593549999999981</v>
      </c>
      <c r="O262" s="2">
        <f t="shared" si="26"/>
        <v>-0.48132710000000012</v>
      </c>
      <c r="P262" s="2">
        <f t="shared" si="27"/>
        <v>0.26697360000000003</v>
      </c>
      <c r="Q262" s="7">
        <f t="shared" si="28"/>
        <v>43.024302430243026</v>
      </c>
      <c r="R262" s="7">
        <f t="shared" si="29"/>
        <v>29.612961296129612</v>
      </c>
      <c r="T262" s="2">
        <v>-0.99553208000000004</v>
      </c>
      <c r="U262" s="2">
        <f t="shared" si="30"/>
        <v>-0.81236459999999999</v>
      </c>
      <c r="V262" s="2">
        <v>0.40365330999999999</v>
      </c>
      <c r="W262" s="2">
        <v>2.8208250000000001E-2</v>
      </c>
      <c r="X262" s="2">
        <f t="shared" si="31"/>
        <v>-0.28264564333333331</v>
      </c>
      <c r="Y262" s="2">
        <v>0.43565088000000002</v>
      </c>
    </row>
    <row r="263" spans="1:25" x14ac:dyDescent="0.25">
      <c r="A263" s="1">
        <v>42308</v>
      </c>
      <c r="B263" s="2">
        <v>4.1151887</v>
      </c>
      <c r="C263" s="3">
        <v>1114</v>
      </c>
      <c r="D263" s="2">
        <v>3.7478031000000001</v>
      </c>
      <c r="E263" s="3">
        <v>570</v>
      </c>
      <c r="F263" s="2">
        <v>4.9110683999999996</v>
      </c>
      <c r="G263" s="3">
        <v>262</v>
      </c>
      <c r="H263" s="2">
        <v>4.4801931000000002</v>
      </c>
      <c r="I263" s="3">
        <v>176</v>
      </c>
      <c r="K263" s="4">
        <v>0</v>
      </c>
      <c r="L263" s="4"/>
      <c r="M263" s="2">
        <f t="shared" si="32"/>
        <v>1.1632652999999995</v>
      </c>
      <c r="N263" s="2">
        <f t="shared" si="25"/>
        <v>0.79587969999999952</v>
      </c>
      <c r="O263" s="2">
        <f t="shared" si="26"/>
        <v>-0.36738559999999998</v>
      </c>
      <c r="P263" s="2">
        <f t="shared" si="27"/>
        <v>0.36500440000000012</v>
      </c>
      <c r="Q263" s="7">
        <f t="shared" si="28"/>
        <v>51.166965888689404</v>
      </c>
      <c r="R263" s="7">
        <f t="shared" si="29"/>
        <v>23.518850987432675</v>
      </c>
      <c r="T263" s="2">
        <v>-0.72847280999999997</v>
      </c>
      <c r="U263" s="2">
        <f t="shared" si="30"/>
        <v>-0.99016269666666668</v>
      </c>
      <c r="V263" s="2">
        <v>0.42084624999999998</v>
      </c>
      <c r="W263" s="2">
        <v>-0.30881638</v>
      </c>
      <c r="X263" s="2">
        <f t="shared" si="31"/>
        <v>-0.40011236999999999</v>
      </c>
      <c r="Y263" s="2">
        <v>0.47548312999999998</v>
      </c>
    </row>
    <row r="264" spans="1:25" x14ac:dyDescent="0.25">
      <c r="A264" s="1">
        <v>42338</v>
      </c>
      <c r="B264" s="2">
        <v>3.9314081999999999</v>
      </c>
      <c r="C264" s="3">
        <v>1129</v>
      </c>
      <c r="D264" s="2">
        <v>3.5865214999999999</v>
      </c>
      <c r="E264" s="3">
        <v>594</v>
      </c>
      <c r="F264" s="2">
        <v>3.9399581000000001</v>
      </c>
      <c r="G264" s="3">
        <v>253</v>
      </c>
      <c r="H264" s="2">
        <v>4.4816403999999999</v>
      </c>
      <c r="I264" s="3">
        <v>173</v>
      </c>
      <c r="K264" s="4">
        <v>0</v>
      </c>
      <c r="L264" s="4"/>
      <c r="M264" s="2">
        <f t="shared" si="32"/>
        <v>0.35343660000000021</v>
      </c>
      <c r="N264" s="2">
        <f t="shared" si="25"/>
        <v>8.5499000000002212E-3</v>
      </c>
      <c r="O264" s="2">
        <f t="shared" si="26"/>
        <v>-0.34488669999999999</v>
      </c>
      <c r="P264" s="2">
        <f t="shared" si="27"/>
        <v>0.55023219999999995</v>
      </c>
      <c r="Q264" s="7">
        <f t="shared" si="28"/>
        <v>52.61293179805137</v>
      </c>
      <c r="R264" s="7">
        <f t="shared" si="29"/>
        <v>22.409211691762621</v>
      </c>
      <c r="T264" s="2">
        <v>-1.2464831999999999</v>
      </c>
      <c r="U264" s="2">
        <f t="shared" si="30"/>
        <v>-0.99121129666666663</v>
      </c>
      <c r="V264" s="2">
        <v>0.41775329</v>
      </c>
      <c r="W264" s="2">
        <v>-0.91972898000000003</v>
      </c>
      <c r="X264" s="2">
        <f t="shared" si="31"/>
        <v>-0.62971918999999998</v>
      </c>
      <c r="Y264" s="2">
        <v>0.45239455000000001</v>
      </c>
    </row>
    <row r="265" spans="1:25" x14ac:dyDescent="0.25">
      <c r="A265" s="1">
        <v>42369</v>
      </c>
      <c r="B265" s="2">
        <v>4.3872293999999998</v>
      </c>
      <c r="C265" s="3">
        <v>1124</v>
      </c>
      <c r="D265" s="2">
        <v>3.7989400999999998</v>
      </c>
      <c r="E265" s="3">
        <v>600</v>
      </c>
      <c r="F265" s="2">
        <v>4.5289536000000004</v>
      </c>
      <c r="G265" s="3">
        <v>239</v>
      </c>
      <c r="H265" s="2">
        <v>5.8932038999999996</v>
      </c>
      <c r="I265" s="3">
        <v>175</v>
      </c>
      <c r="K265" s="4">
        <v>0</v>
      </c>
      <c r="L265" s="4"/>
      <c r="M265" s="2">
        <f t="shared" si="32"/>
        <v>0.73001350000000054</v>
      </c>
      <c r="N265" s="2">
        <f t="shared" si="25"/>
        <v>0.14172420000000052</v>
      </c>
      <c r="O265" s="2">
        <f t="shared" si="26"/>
        <v>-0.58828930000000001</v>
      </c>
      <c r="P265" s="2">
        <f t="shared" si="27"/>
        <v>1.5059744999999998</v>
      </c>
      <c r="Q265" s="7">
        <f t="shared" si="28"/>
        <v>53.380782918149464</v>
      </c>
      <c r="R265" s="7">
        <f t="shared" si="29"/>
        <v>21.263345195729539</v>
      </c>
      <c r="T265" s="2">
        <v>-0.99867788000000002</v>
      </c>
      <c r="U265" s="2">
        <f t="shared" si="30"/>
        <v>-0.79680875999999989</v>
      </c>
      <c r="V265" s="2">
        <v>0.47136616999999997</v>
      </c>
      <c r="W265" s="2">
        <v>-0.66061221000000003</v>
      </c>
      <c r="X265" s="2">
        <f t="shared" si="31"/>
        <v>-0.35517573666666663</v>
      </c>
      <c r="Y265" s="2">
        <v>0.50381354</v>
      </c>
    </row>
    <row r="266" spans="1:25" x14ac:dyDescent="0.25">
      <c r="A266" s="1">
        <v>42400</v>
      </c>
      <c r="B266" s="2">
        <v>3.9388304999999999</v>
      </c>
      <c r="C266" s="3">
        <v>1107</v>
      </c>
      <c r="D266" s="2">
        <v>3.4853662999999999</v>
      </c>
      <c r="E266" s="3">
        <v>557</v>
      </c>
      <c r="F266" s="2">
        <v>3.8143047999999999</v>
      </c>
      <c r="G266" s="3">
        <v>235</v>
      </c>
      <c r="H266" s="2">
        <v>4.9631780000000001</v>
      </c>
      <c r="I266" s="3">
        <v>209</v>
      </c>
      <c r="K266" s="4">
        <v>0</v>
      </c>
      <c r="L266" s="4"/>
      <c r="M266" s="2">
        <f t="shared" si="32"/>
        <v>0.32893850000000002</v>
      </c>
      <c r="N266" s="2">
        <f t="shared" ref="N266:N283" si="33">F266-$B266</f>
        <v>-0.12452569999999996</v>
      </c>
      <c r="O266" s="2">
        <f t="shared" ref="O266:O283" si="34">D266-$B266</f>
        <v>-0.45346419999999998</v>
      </c>
      <c r="P266" s="2">
        <f t="shared" ref="P266:P283" si="35">H266-B266</f>
        <v>1.0243475000000002</v>
      </c>
      <c r="Q266" s="7">
        <f t="shared" ref="Q266:Q283" si="36">100*E266/C266</f>
        <v>50.316169828364949</v>
      </c>
      <c r="R266" s="7">
        <f t="shared" ref="R266:R283" si="37">100*G266/C266</f>
        <v>21.228545618789521</v>
      </c>
      <c r="T266" s="2">
        <v>-0.14526520000000001</v>
      </c>
      <c r="U266" s="2">
        <f t="shared" si="30"/>
        <v>-0.68002954000000004</v>
      </c>
      <c r="V266" s="2">
        <v>0.43372339999999998</v>
      </c>
      <c r="W266" s="2">
        <v>0.51481398</v>
      </c>
      <c r="X266" s="2">
        <f t="shared" si="31"/>
        <v>-9.2526363333333347E-2</v>
      </c>
      <c r="Y266" s="2">
        <v>0.48634001999999998</v>
      </c>
    </row>
    <row r="267" spans="1:25" x14ac:dyDescent="0.25">
      <c r="A267" s="1">
        <v>42429</v>
      </c>
      <c r="B267" s="2">
        <v>4.1028910999999999</v>
      </c>
      <c r="C267" s="3">
        <v>1130</v>
      </c>
      <c r="D267" s="2">
        <v>3.5940620999999999</v>
      </c>
      <c r="E267" s="3">
        <v>592</v>
      </c>
      <c r="F267" s="2">
        <v>4.3469800000000003</v>
      </c>
      <c r="G267" s="3">
        <v>234</v>
      </c>
      <c r="H267" s="2">
        <v>4.7650819000000002</v>
      </c>
      <c r="I267" s="3">
        <v>185</v>
      </c>
      <c r="K267" s="4">
        <v>0</v>
      </c>
      <c r="L267" s="4"/>
      <c r="M267" s="2">
        <f t="shared" si="32"/>
        <v>0.75291790000000036</v>
      </c>
      <c r="N267" s="2">
        <f t="shared" si="33"/>
        <v>0.24408890000000039</v>
      </c>
      <c r="O267" s="2">
        <f t="shared" si="34"/>
        <v>-0.50882899999999998</v>
      </c>
      <c r="P267" s="2">
        <f t="shared" si="35"/>
        <v>0.6621908000000003</v>
      </c>
      <c r="Q267" s="7">
        <f t="shared" si="36"/>
        <v>52.389380530973455</v>
      </c>
      <c r="R267" s="7">
        <f t="shared" si="37"/>
        <v>20.707964601769913</v>
      </c>
      <c r="T267" s="2">
        <v>-0.89614554000000002</v>
      </c>
      <c r="U267" s="2">
        <f t="shared" ref="U267:U282" si="38">AVERAGE(T266:T268)</f>
        <v>-0.71970994666666677</v>
      </c>
      <c r="V267" s="2">
        <v>0.46109391999999999</v>
      </c>
      <c r="W267" s="2">
        <v>-0.13178086</v>
      </c>
      <c r="X267" s="2">
        <f t="shared" ref="X267:X282" si="39">AVERAGE(W266:W268)</f>
        <v>-0.10389605666666668</v>
      </c>
      <c r="Y267" s="2">
        <v>0.55386617000000005</v>
      </c>
    </row>
    <row r="268" spans="1:25" x14ac:dyDescent="0.25">
      <c r="A268" s="1">
        <v>42460</v>
      </c>
      <c r="B268" s="2">
        <v>3.7320962</v>
      </c>
      <c r="C268" s="3">
        <v>1052</v>
      </c>
      <c r="D268" s="2">
        <v>3.4463493000000001</v>
      </c>
      <c r="E268" s="3">
        <v>461</v>
      </c>
      <c r="F268" s="2">
        <v>3.5294118999999999</v>
      </c>
      <c r="G268" s="3">
        <v>287</v>
      </c>
      <c r="H268" s="2">
        <v>4.8271468999999998</v>
      </c>
      <c r="I268" s="3">
        <v>191</v>
      </c>
      <c r="K268" s="4">
        <v>0</v>
      </c>
      <c r="L268" s="4"/>
      <c r="M268" s="2">
        <f t="shared" si="32"/>
        <v>8.3062599999999875E-2</v>
      </c>
      <c r="N268" s="2">
        <f t="shared" si="33"/>
        <v>-0.20268430000000004</v>
      </c>
      <c r="O268" s="2">
        <f t="shared" si="34"/>
        <v>-0.28574689999999991</v>
      </c>
      <c r="P268" s="2">
        <f t="shared" si="35"/>
        <v>1.0950506999999998</v>
      </c>
      <c r="Q268" s="7">
        <f t="shared" si="36"/>
        <v>43.821292775665398</v>
      </c>
      <c r="R268" s="7">
        <f t="shared" si="37"/>
        <v>27.281368821292777</v>
      </c>
      <c r="T268" s="2">
        <v>-1.1177191</v>
      </c>
      <c r="U268" s="2">
        <f t="shared" si="38"/>
        <v>-1.0395423466666667</v>
      </c>
      <c r="V268" s="2">
        <v>0.4829946</v>
      </c>
      <c r="W268" s="2">
        <v>-0.69472129000000005</v>
      </c>
      <c r="X268" s="2">
        <f t="shared" si="39"/>
        <v>-4.0094616666666694E-2</v>
      </c>
      <c r="Y268" s="2">
        <v>0.51991494999999999</v>
      </c>
    </row>
    <row r="269" spans="1:25" x14ac:dyDescent="0.25">
      <c r="A269" s="1">
        <v>42490</v>
      </c>
      <c r="B269" s="2">
        <v>3.9097094000000001</v>
      </c>
      <c r="C269" s="3">
        <v>1056</v>
      </c>
      <c r="D269" s="2">
        <v>2.7493428999999998</v>
      </c>
      <c r="E269" s="3">
        <v>380</v>
      </c>
      <c r="F269" s="2">
        <v>4.8205394999999998</v>
      </c>
      <c r="G269" s="3">
        <v>297</v>
      </c>
      <c r="H269" s="2">
        <v>4.2457795999999997</v>
      </c>
      <c r="I269" s="3">
        <v>259</v>
      </c>
      <c r="K269" s="4">
        <v>0</v>
      </c>
      <c r="L269" s="4"/>
      <c r="M269" s="2">
        <f t="shared" si="32"/>
        <v>2.0711965999999999</v>
      </c>
      <c r="N269" s="2">
        <f t="shared" si="33"/>
        <v>0.91083009999999964</v>
      </c>
      <c r="O269" s="2">
        <f t="shared" si="34"/>
        <v>-1.1603665000000003</v>
      </c>
      <c r="P269" s="2">
        <f t="shared" si="35"/>
        <v>0.33607019999999954</v>
      </c>
      <c r="Q269" s="7">
        <f t="shared" si="36"/>
        <v>35.984848484848484</v>
      </c>
      <c r="R269" s="7">
        <f t="shared" si="37"/>
        <v>28.125</v>
      </c>
      <c r="T269" s="2">
        <v>-1.1047624</v>
      </c>
      <c r="U269" s="2">
        <f t="shared" si="38"/>
        <v>-0.97981169333333329</v>
      </c>
      <c r="V269" s="2">
        <v>0.46665982</v>
      </c>
      <c r="W269" s="2">
        <v>0.70621829999999997</v>
      </c>
      <c r="X269" s="2">
        <f t="shared" si="39"/>
        <v>8.3077013333333311E-2</v>
      </c>
      <c r="Y269" s="2">
        <v>0.46937033</v>
      </c>
    </row>
    <row r="270" spans="1:25" x14ac:dyDescent="0.25">
      <c r="A270" s="1">
        <v>42521</v>
      </c>
      <c r="B270" s="2">
        <v>3.5946973</v>
      </c>
      <c r="C270" s="3">
        <v>1075</v>
      </c>
      <c r="D270" s="2">
        <v>2.7904049999999998</v>
      </c>
      <c r="E270" s="3">
        <v>433</v>
      </c>
      <c r="F270" s="2">
        <v>4.2523527999999997</v>
      </c>
      <c r="G270" s="3">
        <v>314</v>
      </c>
      <c r="H270" s="2">
        <v>3.7386894000000002</v>
      </c>
      <c r="I270" s="3">
        <v>245</v>
      </c>
      <c r="K270" s="4">
        <v>0</v>
      </c>
      <c r="L270" s="4"/>
      <c r="M270" s="2">
        <f t="shared" si="32"/>
        <v>1.4619477999999999</v>
      </c>
      <c r="N270" s="2">
        <f t="shared" si="33"/>
        <v>0.65765549999999973</v>
      </c>
      <c r="O270" s="2">
        <f t="shared" si="34"/>
        <v>-0.80429230000000018</v>
      </c>
      <c r="P270" s="2">
        <f t="shared" si="35"/>
        <v>0.14399210000000018</v>
      </c>
      <c r="Q270" s="7">
        <f t="shared" si="36"/>
        <v>40.279069767441861</v>
      </c>
      <c r="R270" s="7">
        <f t="shared" si="37"/>
        <v>29.209302325581394</v>
      </c>
      <c r="T270" s="2">
        <v>-0.71695357999999998</v>
      </c>
      <c r="U270" s="2">
        <f t="shared" si="38"/>
        <v>-0.95375449333333329</v>
      </c>
      <c r="V270" s="2">
        <v>0.42998209999999998</v>
      </c>
      <c r="W270" s="2">
        <v>0.23773403000000001</v>
      </c>
      <c r="X270" s="2">
        <f t="shared" si="39"/>
        <v>0.44660969333333328</v>
      </c>
      <c r="Y270" s="2">
        <v>0.47432921</v>
      </c>
    </row>
    <row r="271" spans="1:25" x14ac:dyDescent="0.25">
      <c r="A271" s="1">
        <v>42551</v>
      </c>
      <c r="B271" s="2">
        <v>3.5729603000000001</v>
      </c>
      <c r="C271" s="3">
        <v>1051</v>
      </c>
      <c r="D271" s="2">
        <v>2.9204949</v>
      </c>
      <c r="E271" s="3">
        <v>410</v>
      </c>
      <c r="F271" s="2">
        <v>4.3469290000000003</v>
      </c>
      <c r="G271" s="3">
        <v>267</v>
      </c>
      <c r="H271" s="2">
        <v>4.0404197000000002</v>
      </c>
      <c r="I271" s="3">
        <v>282</v>
      </c>
      <c r="K271" s="4">
        <v>0</v>
      </c>
      <c r="L271" s="4"/>
      <c r="M271" s="2">
        <f t="shared" si="32"/>
        <v>1.4264341000000003</v>
      </c>
      <c r="N271" s="2">
        <f t="shared" si="33"/>
        <v>0.77396870000000018</v>
      </c>
      <c r="O271" s="2">
        <f t="shared" si="34"/>
        <v>-0.65246540000000008</v>
      </c>
      <c r="P271" s="2">
        <f t="shared" si="35"/>
        <v>0.46745940000000008</v>
      </c>
      <c r="Q271" s="7">
        <f t="shared" si="36"/>
        <v>39.0104662226451</v>
      </c>
      <c r="R271" s="7">
        <f t="shared" si="37"/>
        <v>25.404376784015223</v>
      </c>
      <c r="T271" s="2">
        <v>-1.0395475000000001</v>
      </c>
      <c r="U271" s="2">
        <f t="shared" si="38"/>
        <v>-0.74820508666666674</v>
      </c>
      <c r="V271" s="2">
        <v>0.41865641999999997</v>
      </c>
      <c r="W271" s="2">
        <v>0.39587675</v>
      </c>
      <c r="X271" s="2">
        <f t="shared" si="39"/>
        <v>0.2654122266666667</v>
      </c>
      <c r="Y271" s="2">
        <v>0.47775761</v>
      </c>
    </row>
    <row r="272" spans="1:25" x14ac:dyDescent="0.25">
      <c r="A272" s="1">
        <v>42582</v>
      </c>
      <c r="B272" s="2">
        <v>4.0612406999999999</v>
      </c>
      <c r="C272" s="3">
        <v>1048</v>
      </c>
      <c r="D272" s="2">
        <v>3.7225355000000002</v>
      </c>
      <c r="E272" s="3">
        <v>401</v>
      </c>
      <c r="F272" s="2">
        <v>4.5122627</v>
      </c>
      <c r="G272" s="3">
        <v>326</v>
      </c>
      <c r="H272" s="2">
        <v>4.6449588999999998</v>
      </c>
      <c r="I272" s="3">
        <v>243</v>
      </c>
      <c r="K272" s="4">
        <v>0</v>
      </c>
      <c r="L272" s="4"/>
      <c r="M272" s="2">
        <f t="shared" si="32"/>
        <v>0.78972719999999974</v>
      </c>
      <c r="N272" s="2">
        <f t="shared" si="33"/>
        <v>0.45102200000000003</v>
      </c>
      <c r="O272" s="2">
        <f t="shared" si="34"/>
        <v>-0.33870519999999971</v>
      </c>
      <c r="P272" s="2">
        <f t="shared" si="35"/>
        <v>0.58371819999999985</v>
      </c>
      <c r="Q272" s="7">
        <f t="shared" si="36"/>
        <v>38.263358778625957</v>
      </c>
      <c r="R272" s="7">
        <f t="shared" si="37"/>
        <v>31.106870229007633</v>
      </c>
      <c r="T272" s="2">
        <v>-0.48811418000000001</v>
      </c>
      <c r="U272" s="2">
        <f t="shared" si="38"/>
        <v>-0.94223892666666664</v>
      </c>
      <c r="V272" s="2">
        <v>0.43706817999999997</v>
      </c>
      <c r="W272" s="2">
        <v>0.16262589999999999</v>
      </c>
      <c r="X272" s="2">
        <f t="shared" si="39"/>
        <v>-6.6658696666666684E-2</v>
      </c>
      <c r="Y272" s="2">
        <v>0.46385227000000001</v>
      </c>
    </row>
    <row r="273" spans="1:25" x14ac:dyDescent="0.25">
      <c r="A273" s="1">
        <v>42613</v>
      </c>
      <c r="B273" s="2">
        <v>3.8830322000000002</v>
      </c>
      <c r="C273" s="3">
        <v>1072</v>
      </c>
      <c r="D273" s="2">
        <v>3.0135673000000001</v>
      </c>
      <c r="E273" s="3">
        <v>439</v>
      </c>
      <c r="F273" s="2">
        <v>4.0346951999999998</v>
      </c>
      <c r="G273" s="3">
        <v>294</v>
      </c>
      <c r="H273" s="2">
        <v>5.2539528999999998</v>
      </c>
      <c r="I273" s="3">
        <v>245</v>
      </c>
      <c r="K273" s="4">
        <v>0</v>
      </c>
      <c r="L273" s="4"/>
      <c r="M273" s="2">
        <f t="shared" si="32"/>
        <v>1.0211278999999998</v>
      </c>
      <c r="N273" s="2">
        <f t="shared" si="33"/>
        <v>0.15166299999999966</v>
      </c>
      <c r="O273" s="2">
        <f t="shared" si="34"/>
        <v>-0.8694649000000001</v>
      </c>
      <c r="P273" s="2">
        <f t="shared" si="35"/>
        <v>1.3709206999999997</v>
      </c>
      <c r="Q273" s="7">
        <f t="shared" si="36"/>
        <v>40.951492537313435</v>
      </c>
      <c r="R273" s="7">
        <f t="shared" si="37"/>
        <v>27.425373134328357</v>
      </c>
      <c r="T273" s="2">
        <v>-1.2990550999999999</v>
      </c>
      <c r="U273" s="2">
        <f t="shared" si="38"/>
        <v>-0.71295411333333325</v>
      </c>
      <c r="V273" s="2">
        <v>0.48197209000000002</v>
      </c>
      <c r="W273" s="2">
        <v>-0.75847874000000004</v>
      </c>
      <c r="X273" s="2">
        <f t="shared" si="39"/>
        <v>-0.14694622000000002</v>
      </c>
      <c r="Y273" s="2">
        <v>0.51776575000000002</v>
      </c>
    </row>
    <row r="274" spans="1:25" x14ac:dyDescent="0.25">
      <c r="A274" s="1">
        <v>42643</v>
      </c>
      <c r="B274" s="2">
        <v>3.6221681999999999</v>
      </c>
      <c r="C274" s="3">
        <v>1043</v>
      </c>
      <c r="D274" s="2">
        <v>2.8488095000000002</v>
      </c>
      <c r="E274" s="3">
        <v>398</v>
      </c>
      <c r="F274" s="2">
        <v>3.8502019000000001</v>
      </c>
      <c r="G274" s="3">
        <v>284</v>
      </c>
      <c r="H274" s="2">
        <v>4.4445831</v>
      </c>
      <c r="I274" s="3">
        <v>269</v>
      </c>
      <c r="K274" s="4">
        <v>0</v>
      </c>
      <c r="L274" s="4"/>
      <c r="M274" s="2">
        <f t="shared" si="32"/>
        <v>1.0013923999999998</v>
      </c>
      <c r="N274" s="2">
        <f t="shared" si="33"/>
        <v>0.22803370000000012</v>
      </c>
      <c r="O274" s="2">
        <f t="shared" si="34"/>
        <v>-0.77335869999999973</v>
      </c>
      <c r="P274" s="2">
        <f t="shared" si="35"/>
        <v>0.82241490000000006</v>
      </c>
      <c r="Q274" s="7">
        <f t="shared" si="36"/>
        <v>38.15915627996165</v>
      </c>
      <c r="R274" s="7">
        <f t="shared" si="37"/>
        <v>27.22914669223394</v>
      </c>
      <c r="T274" s="2">
        <v>-0.35169306</v>
      </c>
      <c r="U274" s="2">
        <f t="shared" si="38"/>
        <v>-0.85293193</v>
      </c>
      <c r="V274" s="2">
        <v>0.43580759000000002</v>
      </c>
      <c r="W274" s="2">
        <v>0.15501418</v>
      </c>
      <c r="X274" s="2">
        <f t="shared" si="39"/>
        <v>-0.32003219666666666</v>
      </c>
      <c r="Y274" s="2">
        <v>0.46959420000000002</v>
      </c>
    </row>
    <row r="275" spans="1:25" x14ac:dyDescent="0.25">
      <c r="A275" s="1">
        <v>42674</v>
      </c>
      <c r="B275" s="2">
        <v>3.9430101999999998</v>
      </c>
      <c r="C275" s="3">
        <v>1063</v>
      </c>
      <c r="D275" s="2">
        <v>3.0974021999999999</v>
      </c>
      <c r="E275" s="3">
        <v>394</v>
      </c>
      <c r="F275" s="2">
        <v>4.7066867999999999</v>
      </c>
      <c r="G275" s="3">
        <v>306</v>
      </c>
      <c r="H275" s="2">
        <v>4.4619350999999998</v>
      </c>
      <c r="I275" s="3">
        <v>275</v>
      </c>
      <c r="K275" s="4">
        <v>0</v>
      </c>
      <c r="L275" s="4"/>
      <c r="M275" s="2">
        <f t="shared" si="32"/>
        <v>1.6092846000000001</v>
      </c>
      <c r="N275" s="2">
        <f t="shared" si="33"/>
        <v>0.76367660000000015</v>
      </c>
      <c r="O275" s="2">
        <f t="shared" si="34"/>
        <v>-0.84560799999999992</v>
      </c>
      <c r="P275" s="2">
        <f t="shared" si="35"/>
        <v>0.51892490000000002</v>
      </c>
      <c r="Q275" s="7">
        <f t="shared" si="36"/>
        <v>37.064910630291628</v>
      </c>
      <c r="R275" s="7">
        <f t="shared" si="37"/>
        <v>28.786453433678268</v>
      </c>
      <c r="T275" s="2">
        <v>-0.90804762999999999</v>
      </c>
      <c r="U275" s="2">
        <f t="shared" si="38"/>
        <v>-0.45175120000000007</v>
      </c>
      <c r="V275" s="2">
        <v>0.40333784</v>
      </c>
      <c r="W275" s="2">
        <v>-0.35663202999999999</v>
      </c>
      <c r="X275" s="2">
        <f t="shared" si="39"/>
        <v>0.12293889333333334</v>
      </c>
      <c r="Y275" s="2">
        <v>0.44711887</v>
      </c>
    </row>
    <row r="276" spans="1:25" x14ac:dyDescent="0.25">
      <c r="A276" s="1">
        <v>42704</v>
      </c>
      <c r="B276" s="2">
        <v>3.6263288999999999</v>
      </c>
      <c r="C276" s="3">
        <v>1065</v>
      </c>
      <c r="D276" s="2">
        <v>3.2323586</v>
      </c>
      <c r="E276" s="3">
        <v>415</v>
      </c>
      <c r="F276" s="2">
        <v>4.1181954000000003</v>
      </c>
      <c r="G276" s="3">
        <v>290</v>
      </c>
      <c r="H276" s="2">
        <v>3.7256855999999998</v>
      </c>
      <c r="I276" s="3">
        <v>267</v>
      </c>
      <c r="K276" s="4">
        <v>0</v>
      </c>
      <c r="L276" s="4"/>
      <c r="M276" s="2">
        <f t="shared" si="32"/>
        <v>0.88583680000000031</v>
      </c>
      <c r="N276" s="2">
        <f t="shared" si="33"/>
        <v>0.49186650000000043</v>
      </c>
      <c r="O276" s="2">
        <f t="shared" si="34"/>
        <v>-0.39397029999999988</v>
      </c>
      <c r="P276" s="2">
        <f t="shared" si="35"/>
        <v>9.9356699999999964E-2</v>
      </c>
      <c r="Q276" s="7">
        <f t="shared" si="36"/>
        <v>38.967136150234744</v>
      </c>
      <c r="R276" s="7">
        <f t="shared" si="37"/>
        <v>27.230046948356808</v>
      </c>
      <c r="T276" s="2">
        <v>-9.5512910000000006E-2</v>
      </c>
      <c r="U276" s="2">
        <f t="shared" si="38"/>
        <v>-0.63398155333333339</v>
      </c>
      <c r="V276" s="2">
        <v>0.39980930999999997</v>
      </c>
      <c r="W276" s="2">
        <v>0.57043453</v>
      </c>
      <c r="X276" s="2">
        <f t="shared" si="39"/>
        <v>-7.4828390000000009E-2</v>
      </c>
      <c r="Y276" s="2">
        <v>0.426539</v>
      </c>
    </row>
    <row r="277" spans="1:25" x14ac:dyDescent="0.25">
      <c r="A277" s="1">
        <v>42735</v>
      </c>
      <c r="B277" s="2">
        <v>3.6552261000000001</v>
      </c>
      <c r="C277" s="3">
        <v>1039</v>
      </c>
      <c r="D277" s="2">
        <v>3.1447965</v>
      </c>
      <c r="E277" s="3">
        <v>353</v>
      </c>
      <c r="F277" s="2">
        <v>3.4174574999999998</v>
      </c>
      <c r="G277" s="3">
        <v>308</v>
      </c>
      <c r="H277" s="2">
        <v>4.3876289000000002</v>
      </c>
      <c r="I277" s="3">
        <v>296</v>
      </c>
      <c r="K277" s="4">
        <v>0</v>
      </c>
      <c r="L277" s="4"/>
      <c r="M277" s="2">
        <f t="shared" si="32"/>
        <v>0.27266099999999982</v>
      </c>
      <c r="N277" s="2">
        <f t="shared" si="33"/>
        <v>-0.23776860000000033</v>
      </c>
      <c r="O277" s="2">
        <f t="shared" si="34"/>
        <v>-0.51042960000000015</v>
      </c>
      <c r="P277" s="2">
        <f t="shared" si="35"/>
        <v>0.73240280000000002</v>
      </c>
      <c r="Q277" s="7">
        <f t="shared" si="36"/>
        <v>33.974975938402309</v>
      </c>
      <c r="R277" s="7">
        <f t="shared" si="37"/>
        <v>29.643888354186718</v>
      </c>
      <c r="T277" s="2">
        <v>-0.89838412000000001</v>
      </c>
      <c r="U277" s="2">
        <f t="shared" si="38"/>
        <v>-0.73979027666666664</v>
      </c>
      <c r="V277" s="2">
        <v>0.42533935</v>
      </c>
      <c r="W277" s="2">
        <v>-0.43828767000000002</v>
      </c>
      <c r="X277" s="2">
        <f t="shared" si="39"/>
        <v>-7.9917210000000016E-2</v>
      </c>
      <c r="Y277" s="2">
        <v>0.44329464000000002</v>
      </c>
    </row>
    <row r="278" spans="1:25" x14ac:dyDescent="0.25">
      <c r="A278" s="1">
        <v>42766</v>
      </c>
      <c r="B278" s="2">
        <v>4.5943142999999997</v>
      </c>
      <c r="C278" s="3">
        <v>1062</v>
      </c>
      <c r="D278" s="2">
        <v>3.7365738999999998</v>
      </c>
      <c r="E278" s="3">
        <v>318</v>
      </c>
      <c r="F278" s="2">
        <v>4.7081742999999996</v>
      </c>
      <c r="G278" s="3">
        <v>291</v>
      </c>
      <c r="H278" s="2">
        <v>5.1191110000000002</v>
      </c>
      <c r="I278" s="3">
        <v>354</v>
      </c>
      <c r="K278" s="4">
        <v>0</v>
      </c>
      <c r="L278" s="4"/>
      <c r="M278" s="2">
        <f t="shared" si="32"/>
        <v>0.97160039999999981</v>
      </c>
      <c r="N278" s="2">
        <f t="shared" si="33"/>
        <v>0.11385999999999985</v>
      </c>
      <c r="O278" s="2">
        <f t="shared" si="34"/>
        <v>-0.85774039999999996</v>
      </c>
      <c r="P278" s="2">
        <f t="shared" si="35"/>
        <v>0.52479670000000045</v>
      </c>
      <c r="Q278" s="7">
        <f t="shared" si="36"/>
        <v>29.943502824858758</v>
      </c>
      <c r="R278" s="7">
        <f t="shared" si="37"/>
        <v>27.401129943502823</v>
      </c>
      <c r="T278" s="2">
        <v>-1.2254738000000001</v>
      </c>
      <c r="U278" s="2">
        <f t="shared" si="38"/>
        <v>-0.90023997999999994</v>
      </c>
      <c r="V278" s="2">
        <v>0.43215160000000002</v>
      </c>
      <c r="W278" s="2">
        <v>-0.37189849000000003</v>
      </c>
      <c r="X278" s="2">
        <f t="shared" si="39"/>
        <v>-0.41939499333333335</v>
      </c>
      <c r="Y278" s="2">
        <v>0.44589645999999999</v>
      </c>
    </row>
    <row r="279" spans="1:25" x14ac:dyDescent="0.25">
      <c r="A279" s="1">
        <v>42794</v>
      </c>
      <c r="B279" s="2">
        <v>4.5994938999999997</v>
      </c>
      <c r="C279" s="3">
        <v>1064</v>
      </c>
      <c r="D279" s="2">
        <v>4.0350178000000003</v>
      </c>
      <c r="E279" s="3">
        <v>342</v>
      </c>
      <c r="F279" s="2">
        <v>4.8120938000000004</v>
      </c>
      <c r="G279" s="3">
        <v>299</v>
      </c>
      <c r="H279" s="2">
        <v>4.7917712000000003</v>
      </c>
      <c r="I279" s="3">
        <v>336</v>
      </c>
      <c r="K279" s="4">
        <v>0</v>
      </c>
      <c r="L279" s="4"/>
      <c r="M279" s="2">
        <f t="shared" si="32"/>
        <v>0.7770760000000001</v>
      </c>
      <c r="N279" s="2">
        <f t="shared" si="33"/>
        <v>0.21259990000000073</v>
      </c>
      <c r="O279" s="2">
        <f t="shared" si="34"/>
        <v>-0.56447609999999937</v>
      </c>
      <c r="P279" s="2">
        <f t="shared" si="35"/>
        <v>0.19227730000000065</v>
      </c>
      <c r="Q279" s="7">
        <f t="shared" si="36"/>
        <v>32.142857142857146</v>
      </c>
      <c r="R279" s="7">
        <f t="shared" si="37"/>
        <v>28.101503759398497</v>
      </c>
      <c r="T279" s="2">
        <v>-0.57686201999999998</v>
      </c>
      <c r="U279" s="2">
        <f t="shared" si="38"/>
        <v>-0.87205113666666667</v>
      </c>
      <c r="V279" s="2">
        <v>0.42608476000000001</v>
      </c>
      <c r="W279" s="2">
        <v>-0.44799882000000002</v>
      </c>
      <c r="X279" s="2">
        <f t="shared" si="39"/>
        <v>-0.45985125999999998</v>
      </c>
      <c r="Y279" s="2">
        <v>0.45833255000000001</v>
      </c>
    </row>
    <row r="280" spans="1:25" x14ac:dyDescent="0.25">
      <c r="A280" s="1">
        <v>42825</v>
      </c>
      <c r="B280" s="2">
        <v>4.2583723999999998</v>
      </c>
      <c r="C280" s="3">
        <v>1047</v>
      </c>
      <c r="D280" s="2">
        <v>3.3290825000000002</v>
      </c>
      <c r="E280" s="3">
        <v>346</v>
      </c>
      <c r="F280" s="2">
        <v>4.5591607999999999</v>
      </c>
      <c r="G280" s="3">
        <v>297</v>
      </c>
      <c r="H280" s="2">
        <v>4.9504501999999997</v>
      </c>
      <c r="I280" s="3">
        <v>307</v>
      </c>
      <c r="K280" s="4">
        <v>0</v>
      </c>
      <c r="L280" s="4"/>
      <c r="M280" s="2">
        <f t="shared" si="32"/>
        <v>1.2300782999999997</v>
      </c>
      <c r="N280" s="2">
        <f t="shared" si="33"/>
        <v>0.30078840000000007</v>
      </c>
      <c r="O280" s="2">
        <f t="shared" si="34"/>
        <v>-0.92928989999999967</v>
      </c>
      <c r="P280" s="2">
        <f t="shared" si="35"/>
        <v>0.69207779999999985</v>
      </c>
      <c r="Q280" s="7">
        <f t="shared" si="36"/>
        <v>33.046800382043934</v>
      </c>
      <c r="R280" s="7">
        <f t="shared" si="37"/>
        <v>28.366762177650429</v>
      </c>
      <c r="T280" s="2">
        <v>-0.81381758999999998</v>
      </c>
      <c r="U280" s="2">
        <f t="shared" si="38"/>
        <v>-1.0597219033333334</v>
      </c>
      <c r="V280" s="2">
        <v>0.44987825999999997</v>
      </c>
      <c r="W280" s="2">
        <v>-0.55965646999999996</v>
      </c>
      <c r="X280" s="2">
        <f t="shared" si="39"/>
        <v>-0.47297761666666666</v>
      </c>
      <c r="Y280" s="2">
        <v>0.46228158000000003</v>
      </c>
    </row>
    <row r="281" spans="1:25" x14ac:dyDescent="0.25">
      <c r="A281" s="1">
        <v>42855</v>
      </c>
      <c r="B281" s="2">
        <v>4.2555040999999996</v>
      </c>
      <c r="C281" s="3">
        <v>1072</v>
      </c>
      <c r="D281" s="2">
        <v>3.4675834000000001</v>
      </c>
      <c r="E281" s="3">
        <v>378</v>
      </c>
      <c r="F281" s="2">
        <v>4.5676386000000004</v>
      </c>
      <c r="G281" s="3">
        <v>294</v>
      </c>
      <c r="H281" s="2">
        <v>5.0219696999999996</v>
      </c>
      <c r="I281" s="3">
        <v>320</v>
      </c>
      <c r="K281" s="4">
        <v>0</v>
      </c>
      <c r="L281" s="4"/>
      <c r="M281" s="2">
        <f t="shared" si="32"/>
        <v>1.1000552000000003</v>
      </c>
      <c r="N281" s="2">
        <f t="shared" si="33"/>
        <v>0.31213450000000087</v>
      </c>
      <c r="O281" s="2">
        <f t="shared" si="34"/>
        <v>-0.78792069999999947</v>
      </c>
      <c r="P281" s="2">
        <f t="shared" si="35"/>
        <v>0.76646560000000008</v>
      </c>
      <c r="Q281" s="7">
        <f t="shared" si="36"/>
        <v>35.261194029850749</v>
      </c>
      <c r="R281" s="7">
        <f t="shared" si="37"/>
        <v>27.425373134328357</v>
      </c>
      <c r="T281" s="2">
        <v>-1.7884861000000001</v>
      </c>
      <c r="U281" s="2">
        <f t="shared" si="38"/>
        <v>-1.1531704100000002</v>
      </c>
      <c r="V281" s="2">
        <v>0.43589768000000001</v>
      </c>
      <c r="W281" s="2">
        <v>-0.41127755999999999</v>
      </c>
      <c r="X281" s="2">
        <f t="shared" si="39"/>
        <v>-0.27686318000000004</v>
      </c>
      <c r="Y281" s="2">
        <v>0.48354741000000001</v>
      </c>
    </row>
    <row r="282" spans="1:25" x14ac:dyDescent="0.25">
      <c r="A282" s="1">
        <v>42886</v>
      </c>
      <c r="B282" s="2">
        <v>4.3432846999999999</v>
      </c>
      <c r="C282" s="3">
        <v>1053</v>
      </c>
      <c r="D282" s="2">
        <v>3.7199873000000001</v>
      </c>
      <c r="E282" s="3">
        <v>387</v>
      </c>
      <c r="F282" s="2">
        <v>4.9266579000000004</v>
      </c>
      <c r="G282" s="3">
        <v>278</v>
      </c>
      <c r="H282" s="2">
        <v>4.9133391</v>
      </c>
      <c r="I282" s="3">
        <v>293</v>
      </c>
      <c r="K282" s="4">
        <v>0</v>
      </c>
      <c r="L282" s="4"/>
      <c r="M282" s="2">
        <f t="shared" si="32"/>
        <v>1.2066706000000003</v>
      </c>
      <c r="N282" s="2">
        <f t="shared" si="33"/>
        <v>0.58337320000000048</v>
      </c>
      <c r="O282" s="2">
        <f t="shared" si="34"/>
        <v>-0.62329739999999978</v>
      </c>
      <c r="P282" s="2">
        <f t="shared" si="35"/>
        <v>0.57005440000000007</v>
      </c>
      <c r="Q282" s="7">
        <f t="shared" si="36"/>
        <v>36.752136752136749</v>
      </c>
      <c r="R282" s="7">
        <f t="shared" si="37"/>
        <v>26.400759734093068</v>
      </c>
      <c r="T282" s="2">
        <v>-0.85720753999999999</v>
      </c>
      <c r="U282" s="2">
        <f t="shared" si="38"/>
        <v>-1.1871833733333335</v>
      </c>
      <c r="V282" s="2">
        <v>0.43120671999999999</v>
      </c>
      <c r="W282" s="2">
        <v>0.14034448999999999</v>
      </c>
      <c r="X282" s="2">
        <f t="shared" si="39"/>
        <v>-0.23392125666666666</v>
      </c>
      <c r="Y282" s="2">
        <v>0.4761204</v>
      </c>
    </row>
    <row r="283" spans="1:25" x14ac:dyDescent="0.25">
      <c r="A283" s="1">
        <v>42916</v>
      </c>
      <c r="B283" s="2">
        <v>3.9201671</v>
      </c>
      <c r="C283" s="3">
        <v>1059</v>
      </c>
      <c r="D283" s="2">
        <v>3.5326561000000001</v>
      </c>
      <c r="E283" s="3">
        <v>347</v>
      </c>
      <c r="F283" s="2">
        <v>3.7015506</v>
      </c>
      <c r="G283" s="3">
        <v>330</v>
      </c>
      <c r="H283" s="2">
        <v>4.7721773000000001</v>
      </c>
      <c r="I283" s="3">
        <v>295</v>
      </c>
      <c r="K283" s="4">
        <v>0</v>
      </c>
      <c r="L283" s="4"/>
      <c r="M283" s="2">
        <f t="shared" si="32"/>
        <v>0.16889449999999995</v>
      </c>
      <c r="N283" s="2">
        <f t="shared" si="33"/>
        <v>-0.21861649999999999</v>
      </c>
      <c r="O283" s="2">
        <f t="shared" si="34"/>
        <v>-0.38751099999999994</v>
      </c>
      <c r="P283" s="2">
        <f t="shared" si="35"/>
        <v>0.85201020000000005</v>
      </c>
      <c r="Q283" s="7">
        <f t="shared" si="36"/>
        <v>32.766761095372992</v>
      </c>
      <c r="R283" s="7">
        <f t="shared" si="37"/>
        <v>31.161473087818695</v>
      </c>
      <c r="T283" s="2">
        <v>-0.91585647999999997</v>
      </c>
      <c r="V283" s="2">
        <v>0.46420593999999998</v>
      </c>
      <c r="W283" s="2">
        <v>-0.43083070000000001</v>
      </c>
      <c r="Y283" s="2">
        <v>0.46739719000000002</v>
      </c>
    </row>
    <row r="284" spans="1:25" x14ac:dyDescent="0.25">
      <c r="A284" s="1"/>
    </row>
    <row r="285" spans="1:25" x14ac:dyDescent="0.25">
      <c r="A285" t="s">
        <v>43</v>
      </c>
      <c r="B285" s="2">
        <f>AVERAGE(B9:B283)</f>
        <v>4.5215617385454534</v>
      </c>
      <c r="D285" s="2">
        <f>AVERAGE(D9:D283)</f>
        <v>4.2194742589090897</v>
      </c>
      <c r="F285" s="2">
        <f>AVERAGE(F9:F283)</f>
        <v>4.6241356650909085</v>
      </c>
    </row>
  </sheetData>
  <pageMargins left="0.7" right="0.7" top="0.75" bottom="0.75" header="0.3" footer="0.3"/>
  <pageSetup paperSize="9" orientation="portrait" verticalDpi="0" r:id="rId1"/>
  <ignoredErrors>
    <ignoredError sqref="X10:X282 U10:U28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F284"/>
  <sheetViews>
    <sheetView workbookViewId="0">
      <pane xSplit="1" ySplit="1" topLeftCell="R2" activePane="bottomRight" state="frozen"/>
      <selection pane="topRight" activeCell="B1" sqref="B1"/>
      <selection pane="bottomLeft" activeCell="A2" sqref="A2"/>
      <selection pane="bottomRight" activeCell="AG2" sqref="AG2"/>
    </sheetView>
  </sheetViews>
  <sheetFormatPr defaultColWidth="8.85546875" defaultRowHeight="15" x14ac:dyDescent="0.25"/>
  <cols>
    <col min="2" max="4" width="15.7109375" customWidth="1"/>
    <col min="5" max="5" width="15.7109375" style="2" customWidth="1"/>
    <col min="6" max="6" width="15.7109375" style="3" customWidth="1"/>
    <col min="7" max="8" width="15.7109375" style="2" customWidth="1"/>
    <col min="9" max="9" width="15.7109375" style="3" customWidth="1"/>
    <col min="10" max="10" width="17.140625" style="3" customWidth="1"/>
    <col min="11" max="12" width="15.7109375" style="3" customWidth="1"/>
    <col min="13" max="13" width="16.140625" style="3" customWidth="1"/>
    <col min="14" max="14" width="0.42578125" customWidth="1"/>
    <col min="15" max="15" width="12.85546875" style="2" customWidth="1"/>
    <col min="16" max="16" width="0.42578125" style="2" customWidth="1"/>
    <col min="17" max="17" width="12.7109375" customWidth="1"/>
    <col min="18" max="19" width="12.7109375" style="3" customWidth="1"/>
    <col min="20" max="20" width="0.42578125" style="3" customWidth="1"/>
    <col min="21" max="32" width="12.7109375" customWidth="1"/>
  </cols>
  <sheetData>
    <row r="1" spans="1:32" ht="60" x14ac:dyDescent="0.25">
      <c r="A1" s="3" t="s">
        <v>1</v>
      </c>
      <c r="B1" s="10" t="s">
        <v>32</v>
      </c>
      <c r="C1" s="10" t="s">
        <v>33</v>
      </c>
      <c r="D1" s="10" t="s">
        <v>31</v>
      </c>
      <c r="E1" s="10" t="s">
        <v>34</v>
      </c>
      <c r="F1" s="10" t="s">
        <v>35</v>
      </c>
      <c r="G1" s="10" t="s">
        <v>36</v>
      </c>
      <c r="H1" s="10" t="s">
        <v>37</v>
      </c>
      <c r="I1" s="10" t="s">
        <v>38</v>
      </c>
      <c r="J1" s="10" t="s">
        <v>39</v>
      </c>
      <c r="K1" s="10" t="s">
        <v>40</v>
      </c>
      <c r="L1" s="10" t="s">
        <v>41</v>
      </c>
      <c r="M1" s="10" t="s">
        <v>42</v>
      </c>
      <c r="O1" s="2" t="s">
        <v>2</v>
      </c>
      <c r="Q1" s="8" t="s">
        <v>22</v>
      </c>
      <c r="R1" s="8" t="s">
        <v>23</v>
      </c>
      <c r="S1" s="10" t="s">
        <v>30</v>
      </c>
      <c r="T1" s="8"/>
      <c r="U1" s="10" t="s">
        <v>24</v>
      </c>
      <c r="V1" s="8" t="s">
        <v>21</v>
      </c>
      <c r="W1" s="10" t="s">
        <v>27</v>
      </c>
      <c r="X1" s="8" t="s">
        <v>21</v>
      </c>
      <c r="Y1" s="10" t="s">
        <v>29</v>
      </c>
      <c r="Z1" s="8" t="s">
        <v>21</v>
      </c>
      <c r="AA1" s="10" t="s">
        <v>26</v>
      </c>
      <c r="AB1" s="8" t="s">
        <v>21</v>
      </c>
      <c r="AC1" s="10" t="s">
        <v>25</v>
      </c>
      <c r="AD1" s="8" t="s">
        <v>21</v>
      </c>
      <c r="AE1" s="10" t="s">
        <v>28</v>
      </c>
      <c r="AF1" s="8" t="s">
        <v>21</v>
      </c>
    </row>
    <row r="2" spans="1:32" x14ac:dyDescent="0.25">
      <c r="A2" s="1">
        <v>34365</v>
      </c>
      <c r="B2" s="1"/>
      <c r="C2" s="1"/>
      <c r="D2" s="1"/>
    </row>
    <row r="3" spans="1:32" x14ac:dyDescent="0.25">
      <c r="A3" s="1">
        <v>34393</v>
      </c>
      <c r="B3" s="1"/>
      <c r="C3" s="1"/>
      <c r="D3" s="1"/>
    </row>
    <row r="4" spans="1:32" x14ac:dyDescent="0.25">
      <c r="A4" s="1">
        <v>34424</v>
      </c>
      <c r="B4" s="1"/>
      <c r="C4" s="1"/>
      <c r="D4" s="1"/>
    </row>
    <row r="5" spans="1:32" x14ac:dyDescent="0.25">
      <c r="A5" s="1">
        <v>34454</v>
      </c>
      <c r="B5" s="1"/>
      <c r="C5" s="1"/>
      <c r="D5" s="1"/>
    </row>
    <row r="6" spans="1:32" x14ac:dyDescent="0.25">
      <c r="A6" s="1">
        <v>34485</v>
      </c>
      <c r="B6" s="1"/>
      <c r="C6" s="1"/>
      <c r="D6" s="1"/>
    </row>
    <row r="7" spans="1:32" x14ac:dyDescent="0.25">
      <c r="A7" s="1">
        <v>34515</v>
      </c>
      <c r="B7" s="1"/>
      <c r="C7" s="1"/>
      <c r="D7" s="1"/>
    </row>
    <row r="8" spans="1:32" x14ac:dyDescent="0.25">
      <c r="A8" s="1">
        <v>34546</v>
      </c>
      <c r="B8" s="1"/>
      <c r="C8" s="1"/>
      <c r="D8" s="1"/>
    </row>
    <row r="9" spans="1:32" x14ac:dyDescent="0.25">
      <c r="A9" s="1">
        <v>34577</v>
      </c>
      <c r="B9" s="2">
        <f>[1]All!D2</f>
        <v>3.2075288999999998</v>
      </c>
      <c r="C9" s="2">
        <f>[1]All!F2</f>
        <v>5.9525161000000004</v>
      </c>
      <c r="D9" s="2">
        <f>1-([1]All!C2/(1+[1]All!C2))</f>
        <v>0.35915617119552423</v>
      </c>
      <c r="E9" s="2">
        <f>[1]Vote!D2</f>
        <v>2.9495873000000001</v>
      </c>
      <c r="F9" s="2">
        <f>[1]Vote!F2</f>
        <v>5.7130402</v>
      </c>
      <c r="G9" s="2">
        <f>1-([1]Vote!C2/(1+[1]Vote!C2))</f>
        <v>0.33392180372804336</v>
      </c>
      <c r="H9" s="2">
        <f>[1]Vote!I2</f>
        <v>3.3462166999999998</v>
      </c>
      <c r="I9" s="2">
        <f>[1]Vote!K2</f>
        <v>6.0483957999999998</v>
      </c>
      <c r="J9" s="2">
        <f>1-([1]Vote!H2/(1+[1]Vote!H2))</f>
        <v>0.37415087394535285</v>
      </c>
      <c r="K9" s="2">
        <f>[1]Vote!N2</f>
        <v>3.2784144</v>
      </c>
      <c r="L9" s="2">
        <f>[1]Vote!P2</f>
        <v>5.5794084000000002</v>
      </c>
      <c r="M9" s="2">
        <f>1-([1]Vote!M2/(1+[1]Vote!M2))</f>
        <v>0.38494138555263402</v>
      </c>
      <c r="O9" s="4">
        <v>0</v>
      </c>
      <c r="P9" s="4"/>
      <c r="Q9" s="2"/>
      <c r="R9" s="9"/>
      <c r="S9" s="9"/>
      <c r="T9" s="9"/>
      <c r="U9" s="2">
        <f>E9-B9</f>
        <v>-0.25794159999999966</v>
      </c>
      <c r="V9" s="2"/>
      <c r="W9" s="2">
        <f>H9-B9</f>
        <v>0.13868780000000003</v>
      </c>
      <c r="X9" s="2"/>
      <c r="Y9" s="2">
        <f>K9-B9</f>
        <v>7.0885500000000157E-2</v>
      </c>
      <c r="AA9" s="2">
        <f>F9-C9</f>
        <v>-0.23947590000000041</v>
      </c>
      <c r="AB9" s="2"/>
      <c r="AC9" s="2">
        <f>I9-C9</f>
        <v>9.5879699999999346E-2</v>
      </c>
      <c r="AE9" s="2">
        <f>L9-C9</f>
        <v>-0.37310770000000026</v>
      </c>
    </row>
    <row r="10" spans="1:32" x14ac:dyDescent="0.25">
      <c r="A10" s="1">
        <v>34607</v>
      </c>
      <c r="B10" s="2">
        <f>[1]All!D3</f>
        <v>3.3707712000000001</v>
      </c>
      <c r="C10" s="2">
        <f>[1]All!F3</f>
        <v>6.1675488999999999</v>
      </c>
      <c r="D10" s="2">
        <f>1-([1]All!C3/(1+[1]All!C3))</f>
        <v>0.40551763515091743</v>
      </c>
      <c r="E10" s="2">
        <f>[1]Vote!D3</f>
        <v>3.1667276000000002</v>
      </c>
      <c r="F10" s="2">
        <f>[1]Vote!F3</f>
        <v>5.8455689</v>
      </c>
      <c r="G10" s="2">
        <f>1-([1]Vote!C3/(1+[1]Vote!C3))</f>
        <v>0.38361488747999928</v>
      </c>
      <c r="H10" s="2">
        <f>[1]Vote!I3</f>
        <v>3.4300166999999999</v>
      </c>
      <c r="I10" s="2">
        <f>[1]Vote!K3</f>
        <v>6.1274404999999996</v>
      </c>
      <c r="J10" s="2">
        <f>1-([1]Vote!H3/(1+[1]Vote!H3))</f>
        <v>0.38761425172328456</v>
      </c>
      <c r="K10" s="2">
        <f>[1]Vote!N3</f>
        <v>3.6650418</v>
      </c>
      <c r="L10" s="2">
        <f>[1]Vote!P3</f>
        <v>6.4669639999999999</v>
      </c>
      <c r="M10" s="2">
        <f>1-([1]Vote!M3/(1+[1]Vote!M3))</f>
        <v>0.49372429517030503</v>
      </c>
      <c r="O10" s="4">
        <v>0</v>
      </c>
      <c r="P10" s="4"/>
      <c r="Q10" s="2"/>
      <c r="R10" s="9"/>
      <c r="S10" s="9"/>
      <c r="T10" s="9"/>
      <c r="U10" s="2">
        <f t="shared" ref="U10:U72" si="0">E10-B10</f>
        <v>-0.20404359999999988</v>
      </c>
      <c r="V10" s="2"/>
      <c r="W10" s="2">
        <f t="shared" ref="W10:W72" si="1">H10-B10</f>
        <v>5.924549999999984E-2</v>
      </c>
      <c r="X10" s="2"/>
      <c r="Y10" s="2">
        <f t="shared" ref="Y10:Y73" si="2">K10-B10</f>
        <v>0.29427059999999994</v>
      </c>
      <c r="AA10" s="2">
        <f t="shared" ref="AA10:AA72" si="3">F10-C10</f>
        <v>-0.32197999999999993</v>
      </c>
      <c r="AB10" s="2"/>
      <c r="AC10" s="2">
        <f t="shared" ref="AC10:AC72" si="4">I10-C10</f>
        <v>-4.0108400000000266E-2</v>
      </c>
      <c r="AE10" s="2">
        <f t="shared" ref="AE10:AE73" si="5">L10-C10</f>
        <v>0.29941510000000005</v>
      </c>
    </row>
    <row r="11" spans="1:32" x14ac:dyDescent="0.25">
      <c r="A11" s="1">
        <v>34638</v>
      </c>
      <c r="B11" s="2">
        <f>[1]All!D4</f>
        <v>3.2505234000000001</v>
      </c>
      <c r="C11" s="2">
        <f>[1]All!F4</f>
        <v>6.3695098000000003</v>
      </c>
      <c r="D11" s="2">
        <f>1-([1]All!C4/(1+[1]All!C4))</f>
        <v>0.47947483313316863</v>
      </c>
      <c r="E11" s="2">
        <f>[1]Vote!D4</f>
        <v>3.0653321</v>
      </c>
      <c r="F11" s="2">
        <f>[1]Vote!F4</f>
        <v>5.9354841</v>
      </c>
      <c r="G11" s="2">
        <f>1-([1]Vote!C4/(1+[1]Vote!C4))</f>
        <v>0.43426539860591251</v>
      </c>
      <c r="H11" s="2">
        <f>[1]Vote!I4</f>
        <v>3.5761905999999999</v>
      </c>
      <c r="I11" s="2">
        <f>[1]Vote!K4</f>
        <v>6.5502241999999997</v>
      </c>
      <c r="J11" s="2">
        <f>1-([1]Vote!H4/(1+[1]Vote!H4))</f>
        <v>0.4769520550623978</v>
      </c>
      <c r="K11" s="2">
        <f>[1]Vote!N4</f>
        <v>3.0289077999999998</v>
      </c>
      <c r="L11" s="2">
        <f>[1]Vote!P4</f>
        <v>6.5575302000000004</v>
      </c>
      <c r="M11" s="2">
        <f>1-([1]Vote!M4/(1+[1]Vote!M4))</f>
        <v>0.54836628768871454</v>
      </c>
      <c r="O11" s="4">
        <v>0</v>
      </c>
      <c r="P11" s="4"/>
      <c r="Q11" s="2"/>
      <c r="R11" s="9"/>
      <c r="S11" s="9"/>
      <c r="T11" s="9"/>
      <c r="U11" s="2">
        <f t="shared" si="0"/>
        <v>-0.18519130000000006</v>
      </c>
      <c r="V11" s="2"/>
      <c r="W11" s="2">
        <f t="shared" si="1"/>
        <v>0.32566719999999982</v>
      </c>
      <c r="X11" s="2"/>
      <c r="Y11" s="2">
        <f t="shared" si="2"/>
        <v>-0.22161560000000025</v>
      </c>
      <c r="AA11" s="2">
        <f t="shared" si="3"/>
        <v>-0.43402570000000029</v>
      </c>
      <c r="AB11" s="2"/>
      <c r="AC11" s="2">
        <f t="shared" si="4"/>
        <v>0.18071439999999939</v>
      </c>
      <c r="AE11" s="2">
        <f t="shared" si="5"/>
        <v>0.18802040000000009</v>
      </c>
    </row>
    <row r="12" spans="1:32" x14ac:dyDescent="0.25">
      <c r="A12" s="1">
        <v>34668</v>
      </c>
      <c r="B12" s="2">
        <f>[1]All!D5</f>
        <v>3.1892844</v>
      </c>
      <c r="C12" s="2">
        <f>[1]All!F5</f>
        <v>6.0890043</v>
      </c>
      <c r="D12" s="2">
        <f>1-([1]All!C5/(1+[1]All!C5))</f>
        <v>0.42462920740665444</v>
      </c>
      <c r="E12" s="2">
        <f>[1]Vote!D5</f>
        <v>2.6354533999999998</v>
      </c>
      <c r="F12" s="2">
        <f>[1]Vote!F5</f>
        <v>6.0491644000000004</v>
      </c>
      <c r="G12" s="2">
        <f>1-([1]Vote!C5/(1+[1]Vote!C5))</f>
        <v>0.36156738303530178</v>
      </c>
      <c r="H12" s="2">
        <f>[1]Vote!I5</f>
        <v>3.5566640999999999</v>
      </c>
      <c r="I12" s="2">
        <f>[1]Vote!K5</f>
        <v>5.9632261</v>
      </c>
      <c r="J12" s="2">
        <f>1-([1]Vote!H5/(1+[1]Vote!H5))</f>
        <v>0.43565875633801809</v>
      </c>
      <c r="K12" s="2">
        <f>[1]Vote!N5</f>
        <v>3.3497077000000002</v>
      </c>
      <c r="L12" s="2">
        <f>[1]Vote!P5</f>
        <v>6.0868567999999996</v>
      </c>
      <c r="M12" s="2">
        <f>1-([1]Vote!M5/(1+[1]Vote!M5))</f>
        <v>0.49625998623970313</v>
      </c>
      <c r="O12" s="4">
        <v>0</v>
      </c>
      <c r="P12" s="4"/>
      <c r="Q12" s="2">
        <f t="shared" ref="Q12:Q75" si="6">AVERAGE(G9:G15)</f>
        <v>0.37682337067426991</v>
      </c>
      <c r="R12" s="2">
        <f t="shared" ref="R12:R75" si="7">AVERAGE(J9:J15)</f>
        <v>0.43456786184205409</v>
      </c>
      <c r="S12" s="2">
        <f>AVERAGE(M9:M15)</f>
        <v>0.46944106048764417</v>
      </c>
      <c r="T12" s="2"/>
      <c r="U12" s="2">
        <f t="shared" si="0"/>
        <v>-0.55383100000000018</v>
      </c>
      <c r="V12" s="2">
        <f>AVERAGE(U9:U15)</f>
        <v>-0.33505684285714288</v>
      </c>
      <c r="W12" s="2">
        <f t="shared" si="1"/>
        <v>0.36737969999999986</v>
      </c>
      <c r="X12" s="2">
        <f>AVERAGE(W9:W15)</f>
        <v>0.2903303571428571</v>
      </c>
      <c r="Y12" s="2">
        <f t="shared" si="2"/>
        <v>0.16042330000000016</v>
      </c>
      <c r="Z12" s="2">
        <f>AVERAGE(Y9:Y15)</f>
        <v>2.6685885714285668E-2</v>
      </c>
      <c r="AA12" s="2">
        <f t="shared" si="3"/>
        <v>-3.9839899999999595E-2</v>
      </c>
      <c r="AB12" s="2">
        <f>AVERAGE(AA9:AA15)</f>
        <v>-0.29432927142857157</v>
      </c>
      <c r="AC12" s="2">
        <f t="shared" si="4"/>
        <v>-0.12577820000000006</v>
      </c>
      <c r="AD12" s="2">
        <f>AVERAGE(AC9:AC15)</f>
        <v>4.031999999996673E-4</v>
      </c>
      <c r="AE12" s="2">
        <f t="shared" si="5"/>
        <v>-2.147500000000413E-3</v>
      </c>
      <c r="AF12" s="2">
        <f>AVERAGE(AE9:AE15)</f>
        <v>0.1617599571428569</v>
      </c>
    </row>
    <row r="13" spans="1:32" x14ac:dyDescent="0.25">
      <c r="A13" s="1">
        <v>34699</v>
      </c>
      <c r="B13" s="2">
        <f>[1]All!D6</f>
        <v>3.4639752000000001</v>
      </c>
      <c r="C13" s="2">
        <f>[1]All!F6</f>
        <v>5.5936985000000004</v>
      </c>
      <c r="D13" s="2">
        <f>1-([1]All!C6/(1+[1]All!C6))</f>
        <v>0.46781962372332031</v>
      </c>
      <c r="E13" s="2">
        <f>[1]Vote!D6</f>
        <v>3.1410521999999998</v>
      </c>
      <c r="F13" s="2">
        <f>[1]Vote!F6</f>
        <v>5.7479182</v>
      </c>
      <c r="G13" s="2">
        <f>1-([1]Vote!C6/(1+[1]Vote!C6))</f>
        <v>0.40308293955489161</v>
      </c>
      <c r="H13" s="2">
        <f>[1]Vote!I6</f>
        <v>3.7682077</v>
      </c>
      <c r="I13" s="2">
        <f>[1]Vote!K6</f>
        <v>5.1516371000000003</v>
      </c>
      <c r="J13" s="2">
        <f>1-([1]Vote!H6/(1+[1]Vote!H6))</f>
        <v>0.48263740880083528</v>
      </c>
      <c r="K13" s="2">
        <f>[1]Vote!N6</f>
        <v>3.5623583999999999</v>
      </c>
      <c r="L13" s="2">
        <f>[1]Vote!P6</f>
        <v>5.9812304000000003</v>
      </c>
      <c r="M13" s="2">
        <f>1-([1]Vote!M6/(1+[1]Vote!M6))</f>
        <v>0.53217531134105012</v>
      </c>
      <c r="O13" s="4">
        <v>0</v>
      </c>
      <c r="P13" s="4"/>
      <c r="Q13" s="2">
        <f t="shared" si="6"/>
        <v>0.38894453531605411</v>
      </c>
      <c r="R13" s="2">
        <f t="shared" si="7"/>
        <v>0.43670346664399545</v>
      </c>
      <c r="S13" s="2">
        <f t="shared" ref="S13:S76" si="8">AVERAGE(M10:M16)</f>
        <v>0.48559422661706592</v>
      </c>
      <c r="T13" s="2"/>
      <c r="U13" s="2">
        <f t="shared" si="0"/>
        <v>-0.32292300000000029</v>
      </c>
      <c r="V13" s="2">
        <f t="shared" ref="V13:V76" si="9">AVERAGE(U10:U16)</f>
        <v>-0.35319735714285722</v>
      </c>
      <c r="W13" s="2">
        <f t="shared" si="1"/>
        <v>0.30423249999999991</v>
      </c>
      <c r="X13" s="2">
        <f t="shared" ref="X13:X76" si="10">AVERAGE(W10:W16)</f>
        <v>0.2936660571428571</v>
      </c>
      <c r="Y13" s="2">
        <f t="shared" si="2"/>
        <v>9.8383199999999782E-2</v>
      </c>
      <c r="Z13" s="2">
        <f t="shared" ref="Z13:AB76" si="11">AVERAGE(Y10:Y16)</f>
        <v>4.7815228571428517E-2</v>
      </c>
      <c r="AA13" s="2">
        <f t="shared" si="3"/>
        <v>0.15421969999999963</v>
      </c>
      <c r="AB13" s="2">
        <f t="shared" si="11"/>
        <v>-0.25153571428571436</v>
      </c>
      <c r="AC13" s="2">
        <f t="shared" si="4"/>
        <v>-0.44206140000000005</v>
      </c>
      <c r="AD13" s="2">
        <f t="shared" ref="AD13:AF76" si="12">AVERAGE(AC10:AC16)</f>
        <v>-7.6310857142860246E-3</v>
      </c>
      <c r="AE13" s="2">
        <f t="shared" si="5"/>
        <v>0.38753189999999993</v>
      </c>
      <c r="AF13" s="2">
        <f t="shared" si="12"/>
        <v>0.12230885714285693</v>
      </c>
    </row>
    <row r="14" spans="1:32" x14ac:dyDescent="0.25">
      <c r="A14" s="1">
        <v>34730</v>
      </c>
      <c r="B14" s="2">
        <f>[1]All!D7</f>
        <v>3.2705388000000002</v>
      </c>
      <c r="C14" s="2">
        <f>[1]All!F7</f>
        <v>6.9247528000000003</v>
      </c>
      <c r="D14" s="2">
        <f>1-([1]All!C7/(1+[1]All!C7))</f>
        <v>0.37697981789537516</v>
      </c>
      <c r="E14" s="2">
        <f>[1]Vote!D7</f>
        <v>2.7792088000000001</v>
      </c>
      <c r="F14" s="2">
        <f>[1]Vote!F7</f>
        <v>6.2203065000000004</v>
      </c>
      <c r="G14" s="2">
        <f>1-([1]Vote!C7/(1+[1]Vote!C7))</f>
        <v>0.34230155418255359</v>
      </c>
      <c r="H14" s="2">
        <f>[1]Vote!I7</f>
        <v>3.6999224000000002</v>
      </c>
      <c r="I14" s="2">
        <f>[1]Vote!K7</f>
        <v>7.1144783</v>
      </c>
      <c r="J14" s="2">
        <f>1-([1]Vote!H7/(1+[1]Vote!H7))</f>
        <v>0.41333496297531391</v>
      </c>
      <c r="K14" s="2">
        <f>[1]Vote!N7</f>
        <v>3.3324840999999998</v>
      </c>
      <c r="L14" s="2">
        <f>[1]Vote!P7</f>
        <v>7.3222810999999997</v>
      </c>
      <c r="M14" s="2">
        <f>1-([1]Vote!M7/(1+[1]Vote!M7))</f>
        <v>0.35541767245425249</v>
      </c>
      <c r="O14" s="4">
        <v>0</v>
      </c>
      <c r="P14" s="4"/>
      <c r="Q14" s="2">
        <f t="shared" si="6"/>
        <v>0.39358027090801256</v>
      </c>
      <c r="R14" s="2">
        <f t="shared" si="7"/>
        <v>0.44218729897471593</v>
      </c>
      <c r="S14" s="2">
        <f t="shared" si="8"/>
        <v>0.49222296423631884</v>
      </c>
      <c r="T14" s="2"/>
      <c r="U14" s="2">
        <f t="shared" si="0"/>
        <v>-0.49133000000000004</v>
      </c>
      <c r="V14" s="2">
        <f t="shared" si="9"/>
        <v>-0.37391861428571438</v>
      </c>
      <c r="W14" s="2">
        <f t="shared" si="1"/>
        <v>0.42938359999999998</v>
      </c>
      <c r="X14" s="2">
        <f t="shared" si="10"/>
        <v>0.30395322857142854</v>
      </c>
      <c r="Y14" s="2">
        <f t="shared" si="2"/>
        <v>6.1945299999999648E-2</v>
      </c>
      <c r="Z14" s="2">
        <f t="shared" si="11"/>
        <v>4.1746842857142842E-2</v>
      </c>
      <c r="AA14" s="2">
        <f t="shared" si="3"/>
        <v>-0.70444629999999986</v>
      </c>
      <c r="AB14" s="2">
        <f t="shared" si="11"/>
        <v>-0.2296912428571429</v>
      </c>
      <c r="AC14" s="2">
        <f t="shared" si="4"/>
        <v>0.18972549999999977</v>
      </c>
      <c r="AD14" s="2">
        <f t="shared" si="12"/>
        <v>4.4274799999999788E-2</v>
      </c>
      <c r="AE14" s="2">
        <f t="shared" si="5"/>
        <v>0.39752829999999939</v>
      </c>
      <c r="AF14" s="2">
        <f t="shared" si="12"/>
        <v>-3.2355714285728761E-4</v>
      </c>
    </row>
    <row r="15" spans="1:32" x14ac:dyDescent="0.25">
      <c r="A15" s="1">
        <v>34758</v>
      </c>
      <c r="B15" s="2">
        <f>[1]All!D8</f>
        <v>3.4285112999999998</v>
      </c>
      <c r="C15" s="2">
        <f>[1]All!F8</f>
        <v>6.9602855000000003</v>
      </c>
      <c r="D15" s="2">
        <f>1-([1]All!C8/(1+[1]All!C8))</f>
        <v>0.44725069407717077</v>
      </c>
      <c r="E15" s="2">
        <f>[1]Vote!D8</f>
        <v>3.0983738999999999</v>
      </c>
      <c r="F15" s="2">
        <f>[1]Vote!F8</f>
        <v>6.4855286999999997</v>
      </c>
      <c r="G15" s="2">
        <f>1-([1]Vote!C8/(1+[1]Vote!C8))</f>
        <v>0.37900962813318728</v>
      </c>
      <c r="H15" s="2">
        <f>[1]Vote!I8</f>
        <v>3.8362275000000001</v>
      </c>
      <c r="I15" s="2">
        <f>[1]Vote!K8</f>
        <v>7.1047362999999999</v>
      </c>
      <c r="J15" s="2">
        <f>1-([1]Vote!H8/(1+[1]Vote!H8))</f>
        <v>0.47162672404917583</v>
      </c>
      <c r="K15" s="2">
        <f>[1]Vote!N8</f>
        <v>3.1510202</v>
      </c>
      <c r="L15" s="2">
        <f>[1]Vote!P8</f>
        <v>7.1953646999999998</v>
      </c>
      <c r="M15" s="2">
        <f>1-([1]Vote!M8/(1+[1]Vote!M8))</f>
        <v>0.47520248496685058</v>
      </c>
      <c r="O15" s="4">
        <v>0</v>
      </c>
      <c r="P15" s="4"/>
      <c r="Q15" s="2">
        <f t="shared" si="6"/>
        <v>0.38251416518586517</v>
      </c>
      <c r="R15" s="2">
        <f t="shared" si="7"/>
        <v>0.43700115760835928</v>
      </c>
      <c r="S15" s="2">
        <f t="shared" si="8"/>
        <v>0.48663656242624731</v>
      </c>
      <c r="T15" s="2"/>
      <c r="U15" s="2">
        <f t="shared" si="0"/>
        <v>-0.33013739999999991</v>
      </c>
      <c r="V15" s="2">
        <f t="shared" si="9"/>
        <v>-0.44721282857142863</v>
      </c>
      <c r="W15" s="2">
        <f t="shared" si="1"/>
        <v>0.40771620000000031</v>
      </c>
      <c r="X15" s="2">
        <f t="shared" si="10"/>
        <v>0.32613401428571426</v>
      </c>
      <c r="Y15" s="2">
        <f t="shared" si="2"/>
        <v>-0.27749109999999977</v>
      </c>
      <c r="Z15" s="2">
        <f t="shared" si="11"/>
        <v>5.6082914285714339E-2</v>
      </c>
      <c r="AA15" s="2">
        <f t="shared" si="3"/>
        <v>-0.47475680000000064</v>
      </c>
      <c r="AB15" s="2">
        <f t="shared" si="11"/>
        <v>-0.28028109999999995</v>
      </c>
      <c r="AC15" s="2">
        <f t="shared" si="4"/>
        <v>0.14445079999999955</v>
      </c>
      <c r="AD15" s="2">
        <f t="shared" si="12"/>
        <v>4.0118557142856962E-2</v>
      </c>
      <c r="AE15" s="2">
        <f t="shared" si="5"/>
        <v>0.23507919999999949</v>
      </c>
      <c r="AF15" s="2">
        <f t="shared" si="12"/>
        <v>1.6377642857142685E-2</v>
      </c>
    </row>
    <row r="16" spans="1:32" x14ac:dyDescent="0.25">
      <c r="A16" s="1">
        <v>34789</v>
      </c>
      <c r="B16" s="2">
        <f>[1]All!D9</f>
        <v>3.2923958</v>
      </c>
      <c r="C16" s="2">
        <f>[1]All!F9</f>
        <v>5.6962260000000002</v>
      </c>
      <c r="D16" s="2">
        <f>1-([1]All!C9/(1+[1]All!C9))</f>
        <v>0.41627266458963252</v>
      </c>
      <c r="E16" s="2">
        <f>[1]Vote!D9</f>
        <v>2.9074705999999999</v>
      </c>
      <c r="F16" s="2">
        <f>[1]Vote!F9</f>
        <v>5.7563050000000002</v>
      </c>
      <c r="G16" s="2">
        <f>1-([1]Vote!C9/(1+[1]Vote!C9))</f>
        <v>0.41876995622053248</v>
      </c>
      <c r="H16" s="2">
        <f>[1]Vote!I9</f>
        <v>3.4544334999999999</v>
      </c>
      <c r="I16" s="2">
        <f>[1]Vote!K9</f>
        <v>5.7358656999999997</v>
      </c>
      <c r="J16" s="2">
        <f>1-([1]Vote!H9/(1+[1]Vote!H9))</f>
        <v>0.38910010755894275</v>
      </c>
      <c r="K16" s="2">
        <f>[1]Vote!N9</f>
        <v>3.5111867000000001</v>
      </c>
      <c r="L16" s="2">
        <f>[1]Vote!P9</f>
        <v>5.0469606000000002</v>
      </c>
      <c r="M16" s="2">
        <f>1-([1]Vote!M9/(1+[1]Vote!M9))</f>
        <v>0.49801354845858581</v>
      </c>
      <c r="O16" s="4">
        <v>0</v>
      </c>
      <c r="P16" s="4"/>
      <c r="Q16" s="2">
        <f t="shared" si="6"/>
        <v>0.39338930542679112</v>
      </c>
      <c r="R16" s="2">
        <f t="shared" si="7"/>
        <v>0.44239756771592936</v>
      </c>
      <c r="S16" s="2">
        <f t="shared" si="8"/>
        <v>0.49615914633830405</v>
      </c>
      <c r="T16" s="2"/>
      <c r="U16" s="2">
        <f t="shared" si="0"/>
        <v>-0.38492520000000008</v>
      </c>
      <c r="V16" s="2">
        <f t="shared" si="9"/>
        <v>-0.41353738571428572</v>
      </c>
      <c r="W16" s="2">
        <f t="shared" si="1"/>
        <v>0.16203769999999995</v>
      </c>
      <c r="X16" s="2">
        <f t="shared" si="10"/>
        <v>0.30492594285714292</v>
      </c>
      <c r="Y16" s="2">
        <f t="shared" si="2"/>
        <v>0.21879090000000012</v>
      </c>
      <c r="Z16" s="2">
        <f t="shared" si="11"/>
        <v>1.929840000000008E-2</v>
      </c>
      <c r="AA16" s="2">
        <f t="shared" si="3"/>
        <v>6.0078999999999994E-2</v>
      </c>
      <c r="AB16" s="2">
        <f t="shared" si="11"/>
        <v>-0.26365010000000005</v>
      </c>
      <c r="AC16" s="2">
        <f t="shared" si="4"/>
        <v>3.96396999999995E-2</v>
      </c>
      <c r="AD16" s="2">
        <f t="shared" si="12"/>
        <v>9.467914285714267E-2</v>
      </c>
      <c r="AE16" s="2">
        <f t="shared" si="5"/>
        <v>-0.64926539999999999</v>
      </c>
      <c r="AF16" s="2">
        <f t="shared" si="12"/>
        <v>-8.5316085714285811E-2</v>
      </c>
    </row>
    <row r="17" spans="1:32" x14ac:dyDescent="0.25">
      <c r="A17" s="1">
        <v>34819</v>
      </c>
      <c r="B17" s="2">
        <f>[1]All!D10</f>
        <v>2.9087255999999999</v>
      </c>
      <c r="C17" s="2">
        <f>[1]All!F10</f>
        <v>5.7618100999999999</v>
      </c>
      <c r="D17" s="2">
        <f>1-([1]All!C10/(1+[1]All!C10))</f>
        <v>0.44457386483620787</v>
      </c>
      <c r="E17" s="2">
        <f>[1]Vote!D10</f>
        <v>2.5596331999999999</v>
      </c>
      <c r="F17" s="2">
        <f>[1]Vote!F10</f>
        <v>5.5927414000000004</v>
      </c>
      <c r="G17" s="2">
        <f>1-([1]Vote!C10/(1+[1]Vote!C10))</f>
        <v>0.41606503662370875</v>
      </c>
      <c r="H17" s="2">
        <f>[1]Vote!I10</f>
        <v>3.0399813</v>
      </c>
      <c r="I17" s="2">
        <f>[1]Vote!K10</f>
        <v>6.0850429000000004</v>
      </c>
      <c r="J17" s="2">
        <f>1-([1]Vote!H10/(1+[1]Vote!H10))</f>
        <v>0.4260010780383281</v>
      </c>
      <c r="K17" s="2">
        <f>[1]Vote!N10</f>
        <v>3.1605175000000001</v>
      </c>
      <c r="L17" s="2">
        <f>[1]Vote!P10</f>
        <v>5.2027983000000004</v>
      </c>
      <c r="M17" s="2">
        <f>1-([1]Vote!M10/(1+[1]Vote!M10))</f>
        <v>0.54012545850507498</v>
      </c>
      <c r="O17" s="4">
        <v>0</v>
      </c>
      <c r="P17" s="4"/>
      <c r="Q17" s="2">
        <f t="shared" si="6"/>
        <v>0.39626536038387267</v>
      </c>
      <c r="R17" s="2">
        <f t="shared" si="7"/>
        <v>0.43632473990458992</v>
      </c>
      <c r="S17" s="2">
        <f t="shared" si="8"/>
        <v>0.48888980231019075</v>
      </c>
      <c r="T17" s="2"/>
      <c r="U17" s="2">
        <f t="shared" si="0"/>
        <v>-0.34909239999999997</v>
      </c>
      <c r="V17" s="2">
        <f t="shared" si="9"/>
        <v>-0.41077824285714287</v>
      </c>
      <c r="W17" s="2">
        <f t="shared" si="1"/>
        <v>0.13125570000000009</v>
      </c>
      <c r="X17" s="2">
        <f t="shared" si="10"/>
        <v>0.30289170000000004</v>
      </c>
      <c r="Y17" s="2">
        <f t="shared" si="2"/>
        <v>0.25179190000000018</v>
      </c>
      <c r="Z17" s="2">
        <f t="shared" si="11"/>
        <v>1.6592171428571501E-2</v>
      </c>
      <c r="AA17" s="2">
        <f t="shared" si="3"/>
        <v>-0.16906869999999952</v>
      </c>
      <c r="AB17" s="2">
        <f t="shared" si="11"/>
        <v>-0.41073222857142866</v>
      </c>
      <c r="AC17" s="2">
        <f t="shared" si="4"/>
        <v>0.32323280000000043</v>
      </c>
      <c r="AD17" s="2">
        <f t="shared" si="12"/>
        <v>0.25394595714285689</v>
      </c>
      <c r="AE17" s="2">
        <f t="shared" si="5"/>
        <v>-0.5590117999999995</v>
      </c>
      <c r="AF17" s="2">
        <f t="shared" si="12"/>
        <v>-0.1651212714285715</v>
      </c>
    </row>
    <row r="18" spans="1:32" x14ac:dyDescent="0.25">
      <c r="A18" s="1">
        <v>34850</v>
      </c>
      <c r="B18" s="2">
        <f>[1]All!D11</f>
        <v>3.2922712999999999</v>
      </c>
      <c r="C18" s="2">
        <f>[1]All!F11</f>
        <v>5.5194076000000001</v>
      </c>
      <c r="D18" s="2">
        <f>1-([1]All!C11/(1+[1]All!C11))</f>
        <v>0.42296527163273856</v>
      </c>
      <c r="E18" s="2">
        <f>[1]Vote!D11</f>
        <v>2.5940205000000001</v>
      </c>
      <c r="F18" s="2">
        <f>[1]Vote!F11</f>
        <v>4.7312529000000003</v>
      </c>
      <c r="G18" s="2">
        <f>1-([1]Vote!C11/(1+[1]Vote!C11))</f>
        <v>0.356802658550881</v>
      </c>
      <c r="H18" s="2">
        <f>[1]Vote!I11</f>
        <v>3.7732039999999998</v>
      </c>
      <c r="I18" s="2">
        <f>[1]Vote!K11</f>
        <v>5.6710282999999997</v>
      </c>
      <c r="J18" s="2">
        <f>1-([1]Vote!H11/(1+[1]Vote!H11))</f>
        <v>0.44064906549790084</v>
      </c>
      <c r="K18" s="2">
        <f>[1]Vote!N11</f>
        <v>3.1710082000000002</v>
      </c>
      <c r="L18" s="2">
        <f>[1]Vote!P11</f>
        <v>5.8243364</v>
      </c>
      <c r="M18" s="2">
        <f>1-([1]Vote!M11/(1+[1]Vote!M11))</f>
        <v>0.50926147501821406</v>
      </c>
      <c r="O18" s="4">
        <v>0</v>
      </c>
      <c r="P18" s="4"/>
      <c r="Q18" s="2">
        <f t="shared" si="6"/>
        <v>0.41745962937660036</v>
      </c>
      <c r="R18" s="2">
        <f t="shared" si="7"/>
        <v>0.44865609005447932</v>
      </c>
      <c r="S18" s="2">
        <f t="shared" si="8"/>
        <v>0.51024325211973598</v>
      </c>
      <c r="T18" s="2"/>
      <c r="U18" s="2">
        <f t="shared" si="0"/>
        <v>-0.69825079999999984</v>
      </c>
      <c r="V18" s="2">
        <f t="shared" si="9"/>
        <v>-0.3701065</v>
      </c>
      <c r="W18" s="2">
        <f t="shared" si="1"/>
        <v>0.48093269999999988</v>
      </c>
      <c r="X18" s="2">
        <f t="shared" si="10"/>
        <v>0.26811644285714292</v>
      </c>
      <c r="Y18" s="2">
        <f t="shared" si="2"/>
        <v>-0.12126309999999973</v>
      </c>
      <c r="Z18" s="2">
        <f t="shared" si="11"/>
        <v>9.4867428571429845E-3</v>
      </c>
      <c r="AA18" s="2">
        <f t="shared" si="3"/>
        <v>-0.78815469999999976</v>
      </c>
      <c r="AB18" s="2">
        <f t="shared" si="11"/>
        <v>-0.36282820000000016</v>
      </c>
      <c r="AC18" s="2">
        <f t="shared" si="4"/>
        <v>0.15162069999999961</v>
      </c>
      <c r="AD18" s="2">
        <f t="shared" si="12"/>
        <v>0.2251065285714284</v>
      </c>
      <c r="AE18" s="2">
        <f t="shared" si="5"/>
        <v>0.30492879999999989</v>
      </c>
      <c r="AF18" s="2">
        <f t="shared" si="12"/>
        <v>-0.18386307142857142</v>
      </c>
    </row>
    <row r="19" spans="1:32" x14ac:dyDescent="0.25">
      <c r="A19" s="1">
        <v>34880</v>
      </c>
      <c r="B19" s="2">
        <f>[1]All!D12</f>
        <v>3.1773270999999998</v>
      </c>
      <c r="C19" s="2">
        <f>[1]All!F12</f>
        <v>5.0610225</v>
      </c>
      <c r="D19" s="2">
        <f>1-([1]All!C12/(1+[1]All!C12))</f>
        <v>0.46810608351134242</v>
      </c>
      <c r="E19" s="2">
        <f>[1]Vote!D12</f>
        <v>2.8592241999999999</v>
      </c>
      <c r="F19" s="2">
        <f>[1]Vote!F12</f>
        <v>5.1375995999999997</v>
      </c>
      <c r="G19" s="2">
        <f>1-([1]Vote!C12/(1+[1]Vote!C12))</f>
        <v>0.43769336472178355</v>
      </c>
      <c r="H19" s="2">
        <f>[1]Vote!I12</f>
        <v>3.3962503000000002</v>
      </c>
      <c r="I19" s="2">
        <f>[1]Vote!K12</f>
        <v>5.3171683999999999</v>
      </c>
      <c r="J19" s="2">
        <f>1-([1]Vote!H12/(1+[1]Vote!H12))</f>
        <v>0.47343362709100834</v>
      </c>
      <c r="K19" s="2">
        <f>[1]Vote!N12</f>
        <v>3.0802588000000002</v>
      </c>
      <c r="L19" s="2">
        <f>[1]Vote!P12</f>
        <v>4.3470189000000001</v>
      </c>
      <c r="M19" s="2">
        <f>1-([1]Vote!M12/(1+[1]Vote!M12))</f>
        <v>0.56291807362409996</v>
      </c>
      <c r="O19" s="4">
        <v>0</v>
      </c>
      <c r="P19" s="4"/>
      <c r="Q19" s="2">
        <f t="shared" si="6"/>
        <v>0.41475802398663186</v>
      </c>
      <c r="R19" s="2">
        <f t="shared" si="7"/>
        <v>0.43986049814681694</v>
      </c>
      <c r="S19" s="2">
        <f t="shared" si="8"/>
        <v>0.50645813126869821</v>
      </c>
      <c r="T19" s="2"/>
      <c r="U19" s="2">
        <f t="shared" si="0"/>
        <v>-0.31810289999999997</v>
      </c>
      <c r="V19" s="2">
        <f t="shared" si="9"/>
        <v>-0.3756238428571429</v>
      </c>
      <c r="W19" s="2">
        <f t="shared" si="1"/>
        <v>0.21892320000000032</v>
      </c>
      <c r="X19" s="2">
        <f t="shared" si="10"/>
        <v>0.24397674285714288</v>
      </c>
      <c r="Y19" s="2">
        <f t="shared" si="2"/>
        <v>-9.7068299999999663E-2</v>
      </c>
      <c r="Z19" s="2">
        <f t="shared" si="11"/>
        <v>3.5601857142857227E-2</v>
      </c>
      <c r="AA19" s="2">
        <f t="shared" si="3"/>
        <v>7.6577099999999731E-2</v>
      </c>
      <c r="AB19" s="2">
        <f t="shared" si="11"/>
        <v>-0.26374752857142852</v>
      </c>
      <c r="AC19" s="2">
        <f t="shared" si="4"/>
        <v>0.25614589999999993</v>
      </c>
      <c r="AD19" s="2">
        <f t="shared" si="12"/>
        <v>0.17904712857142854</v>
      </c>
      <c r="AE19" s="2">
        <f t="shared" si="5"/>
        <v>-0.71400359999999985</v>
      </c>
      <c r="AF19" s="2">
        <f t="shared" si="12"/>
        <v>-0.22577174285714272</v>
      </c>
    </row>
    <row r="20" spans="1:32" x14ac:dyDescent="0.25">
      <c r="A20" s="1">
        <v>34911</v>
      </c>
      <c r="B20" s="2">
        <f>[1]All!D13</f>
        <v>3.3592713000000001</v>
      </c>
      <c r="C20" s="2">
        <f>[1]All!F13</f>
        <v>5.0560244000000001</v>
      </c>
      <c r="D20" s="2">
        <f>1-([1]All!C13/(1+[1]All!C13))</f>
        <v>0.44283588736717194</v>
      </c>
      <c r="E20" s="2">
        <f>[1]Vote!D13</f>
        <v>3.0556622999999998</v>
      </c>
      <c r="F20" s="2">
        <f>[1]Vote!F13</f>
        <v>4.1806691999999996</v>
      </c>
      <c r="G20" s="2">
        <f>1-([1]Vote!C13/(1+[1]Vote!C13))</f>
        <v>0.42321532425446184</v>
      </c>
      <c r="H20" s="2">
        <f>[1]Vote!I13</f>
        <v>3.6492640999999999</v>
      </c>
      <c r="I20" s="2">
        <f>[1]Vote!K13</f>
        <v>5.7288306999999996</v>
      </c>
      <c r="J20" s="2">
        <f>1-([1]Vote!H13/(1+[1]Vote!H13))</f>
        <v>0.44012761412145929</v>
      </c>
      <c r="K20" s="2">
        <f>[1]Vote!N13</f>
        <v>3.4387108999999998</v>
      </c>
      <c r="L20" s="2">
        <f>[1]Vote!P13</f>
        <v>4.8849200000000002</v>
      </c>
      <c r="M20" s="2">
        <f>1-([1]Vote!M13/(1+[1]Vote!M13))</f>
        <v>0.48128990314425735</v>
      </c>
      <c r="O20" s="4">
        <v>0</v>
      </c>
      <c r="P20" s="4"/>
      <c r="Q20" s="2">
        <f t="shared" si="6"/>
        <v>0.41619013227375656</v>
      </c>
      <c r="R20" s="2">
        <f t="shared" si="7"/>
        <v>0.45218046375502846</v>
      </c>
      <c r="S20" s="2">
        <f t="shared" si="8"/>
        <v>0.50949146087433872</v>
      </c>
      <c r="T20" s="2"/>
      <c r="U20" s="2">
        <f t="shared" si="0"/>
        <v>-0.30360900000000024</v>
      </c>
      <c r="V20" s="2">
        <f t="shared" si="9"/>
        <v>-0.36942912857142868</v>
      </c>
      <c r="W20" s="2">
        <f t="shared" si="1"/>
        <v>0.28999279999999983</v>
      </c>
      <c r="X20" s="2">
        <f t="shared" si="10"/>
        <v>0.24349072857142856</v>
      </c>
      <c r="Y20" s="2">
        <f t="shared" si="2"/>
        <v>7.9439599999999722E-2</v>
      </c>
      <c r="Z20" s="2">
        <f t="shared" si="11"/>
        <v>4.205021428571433E-2</v>
      </c>
      <c r="AA20" s="2">
        <f t="shared" si="3"/>
        <v>-0.87535520000000044</v>
      </c>
      <c r="AB20" s="2">
        <f t="shared" si="11"/>
        <v>-0.32084588571428568</v>
      </c>
      <c r="AC20" s="2">
        <f t="shared" si="4"/>
        <v>0.67280629999999952</v>
      </c>
      <c r="AD20" s="2">
        <f t="shared" si="12"/>
        <v>0.22305028571428576</v>
      </c>
      <c r="AE20" s="2">
        <f t="shared" si="5"/>
        <v>-0.17110439999999993</v>
      </c>
      <c r="AF20" s="2">
        <f t="shared" si="12"/>
        <v>-0.18415614285714263</v>
      </c>
    </row>
    <row r="21" spans="1:32" x14ac:dyDescent="0.25">
      <c r="A21" s="1">
        <v>34942</v>
      </c>
      <c r="B21" s="2">
        <f>[1]All!D14</f>
        <v>3.4810009000000002</v>
      </c>
      <c r="C21" s="2">
        <f>[1]All!F14</f>
        <v>4.9843741000000001</v>
      </c>
      <c r="D21" s="2">
        <f>1-([1]All!C14/(1+[1]All!C14))</f>
        <v>0.49619953334418687</v>
      </c>
      <c r="E21" s="2">
        <f>[1]Vote!D14</f>
        <v>3.2743731</v>
      </c>
      <c r="F21" s="2">
        <f>[1]Vote!F14</f>
        <v>4.6152559999999996</v>
      </c>
      <c r="G21" s="2">
        <f>1-([1]Vote!C14/(1+[1]Vote!C14))</f>
        <v>0.49066143713164823</v>
      </c>
      <c r="H21" s="2">
        <f>[1]Vote!I14</f>
        <v>3.6669577000000002</v>
      </c>
      <c r="I21" s="2">
        <f>[1]Vote!K14</f>
        <v>4.9722236000000004</v>
      </c>
      <c r="J21" s="2">
        <f>1-([1]Vote!H14/(1+[1]Vote!H14))</f>
        <v>0.49965441402453992</v>
      </c>
      <c r="K21" s="2">
        <f>[1]Vote!N14</f>
        <v>3.4932082000000002</v>
      </c>
      <c r="L21" s="2">
        <f>[1]Vote!P14</f>
        <v>5.2507098000000001</v>
      </c>
      <c r="M21" s="2">
        <f>1-([1]Vote!M14/(1+[1]Vote!M14))</f>
        <v>0.5048918211210689</v>
      </c>
      <c r="O21" s="4">
        <v>0</v>
      </c>
      <c r="P21" s="4"/>
      <c r="Q21" s="2">
        <f t="shared" si="6"/>
        <v>0.4160756331935983</v>
      </c>
      <c r="R21" s="2">
        <f t="shared" si="7"/>
        <v>0.4499874300763923</v>
      </c>
      <c r="S21" s="2">
        <f t="shared" si="8"/>
        <v>0.50971239155167525</v>
      </c>
      <c r="T21" s="2"/>
      <c r="U21" s="2">
        <f t="shared" si="0"/>
        <v>-0.20662780000000014</v>
      </c>
      <c r="V21" s="2">
        <f t="shared" si="9"/>
        <v>-0.32109788571428582</v>
      </c>
      <c r="W21" s="2">
        <f t="shared" si="1"/>
        <v>0.18595680000000003</v>
      </c>
      <c r="X21" s="2">
        <f t="shared" si="10"/>
        <v>0.21135139999999999</v>
      </c>
      <c r="Y21" s="2">
        <f t="shared" si="2"/>
        <v>1.2207300000000032E-2</v>
      </c>
      <c r="Z21" s="2">
        <f t="shared" si="11"/>
        <v>1.1982657142857178E-2</v>
      </c>
      <c r="AA21" s="2">
        <f t="shared" si="3"/>
        <v>-0.36911810000000056</v>
      </c>
      <c r="AB21" s="2">
        <f t="shared" si="11"/>
        <v>-0.34331990000000012</v>
      </c>
      <c r="AC21" s="2">
        <f t="shared" si="4"/>
        <v>-1.2150499999999731E-2</v>
      </c>
      <c r="AD21" s="2">
        <f t="shared" si="12"/>
        <v>0.18050361428571421</v>
      </c>
      <c r="AE21" s="2">
        <f t="shared" si="5"/>
        <v>0.26633569999999995</v>
      </c>
      <c r="AF21" s="2">
        <f t="shared" si="12"/>
        <v>-7.602425714285703E-2</v>
      </c>
    </row>
    <row r="22" spans="1:32" x14ac:dyDescent="0.25">
      <c r="A22" s="1">
        <v>34972</v>
      </c>
      <c r="B22" s="2">
        <f>[1]All!D15</f>
        <v>3.0143936</v>
      </c>
      <c r="C22" s="2">
        <f>[1]All!F15</f>
        <v>5.1605391999999997</v>
      </c>
      <c r="D22" s="2">
        <f>1-([1]All!C15/(1+[1]All!C15))</f>
        <v>0.39891195965181048</v>
      </c>
      <c r="E22" s="2">
        <f>[1]Vote!D15</f>
        <v>2.6456347999999998</v>
      </c>
      <c r="F22" s="2">
        <f>[1]Vote!F15</f>
        <v>5.3793471000000004</v>
      </c>
      <c r="G22" s="2">
        <f>1-([1]Vote!C15/(1+[1]Vote!C15))</f>
        <v>0.36009839040340674</v>
      </c>
      <c r="H22" s="2">
        <f>[1]Vote!I15</f>
        <v>3.2531319000000001</v>
      </c>
      <c r="I22" s="2">
        <f>[1]Vote!K15</f>
        <v>4.9825742000000002</v>
      </c>
      <c r="J22" s="2">
        <f>1-([1]Vote!H15/(1+[1]Vote!H15))</f>
        <v>0.41005758069553877</v>
      </c>
      <c r="K22" s="2">
        <f>[1]Vote!N15</f>
        <v>2.9197082999999999</v>
      </c>
      <c r="L22" s="2">
        <f>[1]Vote!P15</f>
        <v>5.1022577</v>
      </c>
      <c r="M22" s="2">
        <f>1-([1]Vote!M15/(1+[1]Vote!M15))</f>
        <v>0.44870663900958607</v>
      </c>
      <c r="O22" s="4">
        <v>0</v>
      </c>
      <c r="P22" s="4"/>
      <c r="Q22" s="2">
        <f t="shared" si="6"/>
        <v>0.4190861078331084</v>
      </c>
      <c r="R22" s="2">
        <f t="shared" si="7"/>
        <v>0.45670073781015652</v>
      </c>
      <c r="S22" s="2">
        <f t="shared" si="8"/>
        <v>0.51443003098421403</v>
      </c>
      <c r="T22" s="2"/>
      <c r="U22" s="2">
        <f t="shared" si="0"/>
        <v>-0.36875880000000016</v>
      </c>
      <c r="V22" s="2">
        <f t="shared" si="9"/>
        <v>-0.26037282857142868</v>
      </c>
      <c r="W22" s="2">
        <f t="shared" si="1"/>
        <v>0.23873830000000007</v>
      </c>
      <c r="X22" s="2">
        <f t="shared" si="10"/>
        <v>0.14461659999999998</v>
      </c>
      <c r="Y22" s="2">
        <f t="shared" si="2"/>
        <v>-9.4685300000000083E-2</v>
      </c>
      <c r="Z22" s="2">
        <f t="shared" si="11"/>
        <v>5.8322471428571401E-2</v>
      </c>
      <c r="AA22" s="2">
        <f t="shared" si="3"/>
        <v>0.21880790000000072</v>
      </c>
      <c r="AB22" s="2">
        <f t="shared" si="11"/>
        <v>-0.34406912857142874</v>
      </c>
      <c r="AC22" s="2">
        <f t="shared" si="4"/>
        <v>-0.17796499999999948</v>
      </c>
      <c r="AD22" s="2">
        <f t="shared" si="12"/>
        <v>0.15385830000000006</v>
      </c>
      <c r="AE22" s="2">
        <f t="shared" si="5"/>
        <v>-5.8281499999999653E-2</v>
      </c>
      <c r="AF22" s="2">
        <f t="shared" si="12"/>
        <v>-8.1306314285714193E-2</v>
      </c>
    </row>
    <row r="23" spans="1:32" x14ac:dyDescent="0.25">
      <c r="A23" s="1">
        <v>35003</v>
      </c>
      <c r="B23" s="2">
        <f>[1]All!D16</f>
        <v>3.3401523000000002</v>
      </c>
      <c r="C23" s="2">
        <f>[1]All!F16</f>
        <v>4.4511985999999997</v>
      </c>
      <c r="D23" s="2">
        <f>1-([1]All!C16/(1+[1]All!C16))</f>
        <v>0.46228693253065534</v>
      </c>
      <c r="E23" s="2">
        <f>[1]Vote!D16</f>
        <v>2.9985900999999999</v>
      </c>
      <c r="F23" s="2">
        <f>[1]Vote!F16</f>
        <v>4.1115890999999998</v>
      </c>
      <c r="G23" s="2">
        <f>1-([1]Vote!C16/(1+[1]Vote!C16))</f>
        <v>0.42879471423040594</v>
      </c>
      <c r="H23" s="2">
        <f>[1]Vote!I16</f>
        <v>3.4987879</v>
      </c>
      <c r="I23" s="2">
        <f>[1]Vote!K16</f>
        <v>4.7988603999999997</v>
      </c>
      <c r="J23" s="2">
        <f>1-([1]Vote!H16/(1+[1]Vote!H16))</f>
        <v>0.47533986681642404</v>
      </c>
      <c r="K23" s="2">
        <f>[1]Vote!N16</f>
        <v>3.6040817000000001</v>
      </c>
      <c r="L23" s="2">
        <f>[1]Vote!P16</f>
        <v>4.0932424000000003</v>
      </c>
      <c r="M23" s="2">
        <f>1-([1]Vote!M16/(1+[1]Vote!M16))</f>
        <v>0.51924685569806905</v>
      </c>
      <c r="O23" s="4">
        <v>0</v>
      </c>
      <c r="P23" s="4"/>
      <c r="Q23" s="2">
        <f t="shared" si="6"/>
        <v>0.41830761944921313</v>
      </c>
      <c r="R23" s="2">
        <f t="shared" si="7"/>
        <v>0.46366338434244719</v>
      </c>
      <c r="S23" s="2">
        <f t="shared" si="8"/>
        <v>0.51349182564503126</v>
      </c>
      <c r="T23" s="2"/>
      <c r="U23" s="2">
        <f t="shared" si="0"/>
        <v>-0.34156220000000026</v>
      </c>
      <c r="V23" s="2">
        <f t="shared" si="9"/>
        <v>-0.24526500000000009</v>
      </c>
      <c r="W23" s="2">
        <f t="shared" si="1"/>
        <v>0.15863559999999977</v>
      </c>
      <c r="X23" s="2">
        <f t="shared" si="10"/>
        <v>0.13197182857142856</v>
      </c>
      <c r="Y23" s="2">
        <f t="shared" si="2"/>
        <v>0.26392939999999987</v>
      </c>
      <c r="Z23" s="2">
        <f t="shared" si="11"/>
        <v>7.0853871428571386E-2</v>
      </c>
      <c r="AA23" s="2">
        <f t="shared" si="3"/>
        <v>-0.3396094999999999</v>
      </c>
      <c r="AB23" s="2">
        <f t="shared" si="11"/>
        <v>-0.42458025714285735</v>
      </c>
      <c r="AC23" s="2">
        <f t="shared" si="4"/>
        <v>0.34766180000000002</v>
      </c>
      <c r="AD23" s="2">
        <f t="shared" si="12"/>
        <v>0.17845092857142866</v>
      </c>
      <c r="AE23" s="2">
        <f t="shared" si="5"/>
        <v>-0.35795619999999939</v>
      </c>
      <c r="AF23" s="2">
        <f t="shared" si="12"/>
        <v>-0.12416792857142848</v>
      </c>
    </row>
    <row r="24" spans="1:32" x14ac:dyDescent="0.25">
      <c r="A24" s="1">
        <v>35033</v>
      </c>
      <c r="B24" s="2">
        <f>[1]All!D17</f>
        <v>3.1626042000000001</v>
      </c>
      <c r="C24" s="2">
        <f>[1]All!F17</f>
        <v>4.4928591000000004</v>
      </c>
      <c r="D24" s="2">
        <f>1-([1]All!C17/(1+[1]All!C17))</f>
        <v>0.44606620238014671</v>
      </c>
      <c r="E24" s="2">
        <f>[1]Vote!D17</f>
        <v>3.1518305</v>
      </c>
      <c r="F24" s="2">
        <f>[1]Vote!F17</f>
        <v>4.1664722999999997</v>
      </c>
      <c r="G24" s="2">
        <f>1-([1]Vote!C17/(1+[1]Vote!C17))</f>
        <v>0.41526354306260105</v>
      </c>
      <c r="H24" s="2">
        <f>[1]Vote!I17</f>
        <v>3.0688846000000001</v>
      </c>
      <c r="I24" s="2">
        <f>[1]Vote!K17</f>
        <v>4.5182652000000001</v>
      </c>
      <c r="J24" s="2">
        <f>1-([1]Vote!H17/(1+[1]Vote!H17))</f>
        <v>0.41064984228787482</v>
      </c>
      <c r="K24" s="2">
        <f>[1]Vote!N17</f>
        <v>3.2039232000000002</v>
      </c>
      <c r="L24" s="2">
        <f>[1]Vote!P17</f>
        <v>4.6907705000000002</v>
      </c>
      <c r="M24" s="2">
        <f>1-([1]Vote!M17/(1+[1]Vote!M17))</f>
        <v>0.54167197324643124</v>
      </c>
      <c r="O24" s="4">
        <v>0</v>
      </c>
      <c r="P24" s="4"/>
      <c r="Q24" s="2">
        <f t="shared" si="6"/>
        <v>0.42274396951829957</v>
      </c>
      <c r="R24" s="2">
        <f t="shared" si="7"/>
        <v>0.4658090513801198</v>
      </c>
      <c r="S24" s="2">
        <f t="shared" si="8"/>
        <v>0.51631672235990389</v>
      </c>
      <c r="T24" s="2"/>
      <c r="U24" s="2">
        <f t="shared" si="0"/>
        <v>-1.0773700000000108E-2</v>
      </c>
      <c r="V24" s="2">
        <f t="shared" si="9"/>
        <v>-0.23354137142857148</v>
      </c>
      <c r="W24" s="2">
        <f t="shared" si="1"/>
        <v>-9.3719600000000014E-2</v>
      </c>
      <c r="X24" s="2">
        <f t="shared" si="10"/>
        <v>0.1152685</v>
      </c>
      <c r="Y24" s="2">
        <f t="shared" si="2"/>
        <v>4.1319000000000106E-2</v>
      </c>
      <c r="Z24" s="2">
        <f t="shared" si="11"/>
        <v>3.6114457142857138E-2</v>
      </c>
      <c r="AA24" s="2">
        <f t="shared" si="3"/>
        <v>-0.32638680000000075</v>
      </c>
      <c r="AB24" s="2">
        <f t="shared" si="11"/>
        <v>-0.28430037142857156</v>
      </c>
      <c r="AC24" s="2">
        <f t="shared" si="4"/>
        <v>2.5406099999999654E-2</v>
      </c>
      <c r="AD24" s="2">
        <f t="shared" si="12"/>
        <v>7.0148042857143017E-2</v>
      </c>
      <c r="AE24" s="2">
        <f t="shared" si="5"/>
        <v>0.19791139999999974</v>
      </c>
      <c r="AF24" s="2">
        <f t="shared" si="12"/>
        <v>-0.10595242857142846</v>
      </c>
    </row>
    <row r="25" spans="1:32" x14ac:dyDescent="0.25">
      <c r="A25" s="1">
        <v>35064</v>
      </c>
      <c r="B25" s="2">
        <f>[1]All!D18</f>
        <v>3.1826045000000001</v>
      </c>
      <c r="C25" s="2">
        <f>[1]All!F18</f>
        <v>4.8776365999999998</v>
      </c>
      <c r="D25" s="2">
        <f>1-([1]All!C18/(1+[1]All!C18))</f>
        <v>0.47604127125488571</v>
      </c>
      <c r="E25" s="2">
        <f>[1]Vote!D18</f>
        <v>2.9094291000000001</v>
      </c>
      <c r="F25" s="2">
        <f>[1]Vote!F18</f>
        <v>4.0842372999999998</v>
      </c>
      <c r="G25" s="2">
        <f>1-([1]Vote!C18/(1+[1]Vote!C18))</f>
        <v>0.37787598102745157</v>
      </c>
      <c r="H25" s="2">
        <f>[1]Vote!I18</f>
        <v>3.1963935999999999</v>
      </c>
      <c r="I25" s="2">
        <f>[1]Vote!K18</f>
        <v>4.8427401000000003</v>
      </c>
      <c r="J25" s="2">
        <f>1-([1]Vote!H18/(1+[1]Vote!H18))</f>
        <v>0.4876422196342507</v>
      </c>
      <c r="K25" s="2">
        <f>[1]Vote!N18</f>
        <v>3.3857200999999999</v>
      </c>
      <c r="L25" s="2">
        <f>[1]Vote!P18</f>
        <v>5.1455909999999996</v>
      </c>
      <c r="M25" s="2">
        <f>1-([1]Vote!M18/(1+[1]Vote!M18))</f>
        <v>0.54228495104598529</v>
      </c>
      <c r="O25" s="4">
        <v>0</v>
      </c>
      <c r="P25" s="4"/>
      <c r="Q25" s="2">
        <f t="shared" si="6"/>
        <v>0.41595352615650161</v>
      </c>
      <c r="R25" s="2">
        <f t="shared" si="7"/>
        <v>0.45761035994299532</v>
      </c>
      <c r="S25" s="2">
        <f t="shared" si="8"/>
        <v>0.51071308365021517</v>
      </c>
      <c r="T25" s="2"/>
      <c r="U25" s="2">
        <f t="shared" si="0"/>
        <v>-0.27317539999999996</v>
      </c>
      <c r="V25" s="2">
        <f t="shared" si="9"/>
        <v>-0.1464301571428572</v>
      </c>
      <c r="W25" s="2">
        <f t="shared" si="1"/>
        <v>1.3789099999999888E-2</v>
      </c>
      <c r="X25" s="2">
        <f t="shared" si="10"/>
        <v>2.5781014285714283E-2</v>
      </c>
      <c r="Y25" s="2">
        <f t="shared" si="2"/>
        <v>0.20311559999999984</v>
      </c>
      <c r="Z25" s="2">
        <f t="shared" si="11"/>
        <v>0.10716831428571424</v>
      </c>
      <c r="AA25" s="2">
        <f t="shared" si="3"/>
        <v>-0.79339929999999992</v>
      </c>
      <c r="AB25" s="2">
        <f t="shared" si="11"/>
        <v>-9.5711828571428653E-2</v>
      </c>
      <c r="AC25" s="2">
        <f t="shared" si="4"/>
        <v>-3.4896499999999442E-2</v>
      </c>
      <c r="AD25" s="2">
        <f t="shared" si="12"/>
        <v>-6.3023428571427386E-3</v>
      </c>
      <c r="AE25" s="2">
        <f t="shared" si="5"/>
        <v>0.26795439999999981</v>
      </c>
      <c r="AF25" s="2">
        <f t="shared" si="12"/>
        <v>-0.24832678571428554</v>
      </c>
    </row>
    <row r="26" spans="1:32" x14ac:dyDescent="0.25">
      <c r="A26" s="1">
        <v>35095</v>
      </c>
      <c r="B26" s="2">
        <f>[1]All!D19</f>
        <v>3.1311616999999998</v>
      </c>
      <c r="C26" s="2">
        <f>[1]All!F19</f>
        <v>4.9613911000000002</v>
      </c>
      <c r="D26" s="2">
        <f>1-([1]All!C19/(1+[1]All!C19))</f>
        <v>0.49621684279056466</v>
      </c>
      <c r="E26" s="2">
        <f>[1]Vote!D19</f>
        <v>2.9188136</v>
      </c>
      <c r="F26" s="2">
        <f>[1]Vote!F19</f>
        <v>4.4743902999999996</v>
      </c>
      <c r="G26" s="2">
        <f>1-([1]Vote!C19/(1+[1]Vote!C19))</f>
        <v>0.43224394603451621</v>
      </c>
      <c r="H26" s="2">
        <f>[1]Vote!I19</f>
        <v>3.2615715000000001</v>
      </c>
      <c r="I26" s="2">
        <f>[1]Vote!K19</f>
        <v>5.3896854000000003</v>
      </c>
      <c r="J26" s="2">
        <f>1-([1]Vote!H19/(1+[1]Vote!H19))</f>
        <v>0.52217215281704332</v>
      </c>
      <c r="K26" s="2">
        <f>[1]Vote!N19</f>
        <v>3.1218132000000001</v>
      </c>
      <c r="L26" s="2">
        <f>[1]Vote!P19</f>
        <v>3.9473562000000002</v>
      </c>
      <c r="M26" s="2">
        <f>1-([1]Vote!M19/(1+[1]Vote!M19))</f>
        <v>0.55635063624982017</v>
      </c>
      <c r="O26" s="4">
        <v>0</v>
      </c>
      <c r="P26" s="4"/>
      <c r="Q26" s="2">
        <f t="shared" si="6"/>
        <v>0.44960684772297776</v>
      </c>
      <c r="R26" s="2">
        <f t="shared" si="7"/>
        <v>0.46396332666524348</v>
      </c>
      <c r="S26" s="2">
        <f t="shared" si="8"/>
        <v>0.53631231028613258</v>
      </c>
      <c r="T26" s="2"/>
      <c r="U26" s="2">
        <f t="shared" si="0"/>
        <v>-0.21234809999999982</v>
      </c>
      <c r="V26" s="2">
        <f t="shared" si="9"/>
        <v>-4.5743328571428599E-2</v>
      </c>
      <c r="W26" s="2">
        <f t="shared" si="1"/>
        <v>0.13040980000000024</v>
      </c>
      <c r="X26" s="2">
        <f t="shared" si="10"/>
        <v>-3.0098114285714277E-2</v>
      </c>
      <c r="Y26" s="2">
        <f t="shared" si="2"/>
        <v>-9.3484999999997598E-3</v>
      </c>
      <c r="Z26" s="2">
        <f t="shared" si="11"/>
        <v>0.10535639999999999</v>
      </c>
      <c r="AA26" s="2">
        <f t="shared" si="3"/>
        <v>-0.48700080000000057</v>
      </c>
      <c r="AB26" s="2">
        <f t="shared" si="11"/>
        <v>-6.3188414285714548E-2</v>
      </c>
      <c r="AC26" s="2">
        <f t="shared" si="4"/>
        <v>0.42829430000000013</v>
      </c>
      <c r="AD26" s="2">
        <f t="shared" si="12"/>
        <v>-7.3133614285714313E-2</v>
      </c>
      <c r="AE26" s="2">
        <f t="shared" si="5"/>
        <v>-1.0140349</v>
      </c>
      <c r="AF26" s="2">
        <f t="shared" si="12"/>
        <v>-0.13545851428571426</v>
      </c>
    </row>
    <row r="27" spans="1:32" x14ac:dyDescent="0.25">
      <c r="A27" s="1">
        <v>35124</v>
      </c>
      <c r="B27" s="2">
        <f>[1]All!D20</f>
        <v>3.2658333000000002</v>
      </c>
      <c r="C27" s="2">
        <f>[1]All!F20</f>
        <v>4.4408409999999998</v>
      </c>
      <c r="D27" s="2">
        <f>1-([1]All!C20/(1+[1]All!C20))</f>
        <v>0.47129713271779095</v>
      </c>
      <c r="E27" s="2">
        <f>[1]Vote!D20</f>
        <v>3.0442897000000002</v>
      </c>
      <c r="F27" s="2">
        <f>[1]Vote!F20</f>
        <v>4.5474449999999997</v>
      </c>
      <c r="G27" s="2">
        <f>1-([1]Vote!C20/(1+[1]Vote!C20))</f>
        <v>0.45426977473806684</v>
      </c>
      <c r="H27" s="2">
        <f>[1]Vote!I20</f>
        <v>3.4389028000000001</v>
      </c>
      <c r="I27" s="2">
        <f>[1]Vote!K20</f>
        <v>4.3555270999999998</v>
      </c>
      <c r="J27" s="2">
        <f>1-([1]Vote!H20/(1+[1]Vote!H20))</f>
        <v>0.45514728338516708</v>
      </c>
      <c r="K27" s="2">
        <f>[1]Vote!N20</f>
        <v>3.1020970000000001</v>
      </c>
      <c r="L27" s="2">
        <f>[1]Vote!P20</f>
        <v>4.3972451000000001</v>
      </c>
      <c r="M27" s="2">
        <f>1-([1]Vote!M20/(1+[1]Vote!M20))</f>
        <v>0.50106418014836629</v>
      </c>
      <c r="O27" s="4">
        <v>0</v>
      </c>
      <c r="P27" s="4"/>
      <c r="Q27" s="2">
        <f t="shared" si="6"/>
        <v>0.4602726923014186</v>
      </c>
      <c r="R27" s="2">
        <f t="shared" si="7"/>
        <v>0.4684896231345424</v>
      </c>
      <c r="S27" s="2">
        <f t="shared" si="8"/>
        <v>0.53932147401840358</v>
      </c>
      <c r="T27" s="2"/>
      <c r="U27" s="2">
        <f t="shared" si="0"/>
        <v>-0.22154359999999995</v>
      </c>
      <c r="V27" s="2">
        <f t="shared" si="9"/>
        <v>2.801430000000003E-2</v>
      </c>
      <c r="W27" s="2">
        <f t="shared" si="1"/>
        <v>0.17306949999999999</v>
      </c>
      <c r="X27" s="2">
        <f t="shared" si="10"/>
        <v>-7.9587957142857116E-2</v>
      </c>
      <c r="Y27" s="2">
        <f t="shared" si="2"/>
        <v>-0.16373630000000006</v>
      </c>
      <c r="Z27" s="2">
        <f t="shared" si="11"/>
        <v>6.9459214285714291E-2</v>
      </c>
      <c r="AA27" s="2">
        <f t="shared" si="3"/>
        <v>0.10660399999999992</v>
      </c>
      <c r="AB27" s="2">
        <f t="shared" si="11"/>
        <v>5.7299828571428284E-2</v>
      </c>
      <c r="AC27" s="2">
        <f t="shared" si="4"/>
        <v>-8.5313900000000054E-2</v>
      </c>
      <c r="AD27" s="2">
        <f t="shared" si="12"/>
        <v>-0.17870749999999999</v>
      </c>
      <c r="AE27" s="2">
        <f t="shared" si="5"/>
        <v>-4.3595899999999688E-2</v>
      </c>
      <c r="AF27" s="2">
        <f t="shared" si="12"/>
        <v>-0.11262670000000005</v>
      </c>
    </row>
    <row r="28" spans="1:32" x14ac:dyDescent="0.25">
      <c r="A28" s="1">
        <v>35155</v>
      </c>
      <c r="B28" s="2">
        <f>[1]All!D21</f>
        <v>3.1371500000000001</v>
      </c>
      <c r="C28" s="2">
        <f>[1]All!F21</f>
        <v>4.1623809999999999</v>
      </c>
      <c r="D28" s="2">
        <f>1-([1]All!C21/(1+[1]All!C21))</f>
        <v>0.45367026274449374</v>
      </c>
      <c r="E28" s="2">
        <f>[1]Vote!D21</f>
        <v>3.5403007</v>
      </c>
      <c r="F28" s="2">
        <f>[1]Vote!F21</f>
        <v>5.1133826999999998</v>
      </c>
      <c r="G28" s="2">
        <f>1-([1]Vote!C21/(1+[1]Vote!C21))</f>
        <v>0.44312833359906267</v>
      </c>
      <c r="H28" s="2">
        <f>[1]Vote!I21</f>
        <v>2.6966944000000002</v>
      </c>
      <c r="I28" s="2">
        <f>[1]Vote!K21</f>
        <v>3.6150777999999999</v>
      </c>
      <c r="J28" s="2">
        <f>1-([1]Vote!H21/(1+[1]Vote!H21))</f>
        <v>0.44226357396466875</v>
      </c>
      <c r="K28" s="2">
        <f>[1]Vote!N21</f>
        <v>3.6467342999999999</v>
      </c>
      <c r="L28" s="2">
        <f>[1]Vote!P21</f>
        <v>3.4320962000000002</v>
      </c>
      <c r="M28" s="2">
        <f>1-([1]Vote!M21/(1+[1]Vote!M21))</f>
        <v>0.46566635015324842</v>
      </c>
      <c r="O28" s="4">
        <v>1</v>
      </c>
      <c r="P28" s="4"/>
      <c r="Q28" s="2">
        <f t="shared" si="6"/>
        <v>0.46050581270644059</v>
      </c>
      <c r="R28" s="2">
        <f t="shared" si="7"/>
        <v>0.48909871080014894</v>
      </c>
      <c r="S28" s="2">
        <f t="shared" si="8"/>
        <v>0.54503971627997871</v>
      </c>
      <c r="T28" s="2"/>
      <c r="U28" s="2">
        <f t="shared" si="0"/>
        <v>0.40315069999999986</v>
      </c>
      <c r="V28" s="2">
        <f t="shared" si="9"/>
        <v>3.6968571428573426E-4</v>
      </c>
      <c r="W28" s="2">
        <f t="shared" si="1"/>
        <v>-0.44045559999999995</v>
      </c>
      <c r="X28" s="2">
        <f t="shared" si="10"/>
        <v>-7.7397757142857113E-2</v>
      </c>
      <c r="Y28" s="2">
        <f t="shared" si="2"/>
        <v>0.50958429999999977</v>
      </c>
      <c r="Z28" s="2">
        <f t="shared" si="11"/>
        <v>9.716262857142853E-2</v>
      </c>
      <c r="AA28" s="2">
        <f t="shared" si="3"/>
        <v>0.95100169999999995</v>
      </c>
      <c r="AB28" s="2">
        <f t="shared" si="11"/>
        <v>0.18397654285714271</v>
      </c>
      <c r="AC28" s="2">
        <f t="shared" si="4"/>
        <v>-0.54730319999999999</v>
      </c>
      <c r="AD28" s="2">
        <f t="shared" si="12"/>
        <v>-0.23092831428571417</v>
      </c>
      <c r="AE28" s="2">
        <f t="shared" si="5"/>
        <v>-0.73028479999999973</v>
      </c>
      <c r="AF28" s="2">
        <f t="shared" si="12"/>
        <v>-0.12188735714285714</v>
      </c>
    </row>
    <row r="29" spans="1:32" x14ac:dyDescent="0.25">
      <c r="A29" s="1">
        <v>35185</v>
      </c>
      <c r="B29" s="2">
        <f>[1]All!D22</f>
        <v>3.0673925999999998</v>
      </c>
      <c r="C29" s="2">
        <f>[1]All!F22</f>
        <v>4.5772776000000004</v>
      </c>
      <c r="D29" s="2">
        <f>1-([1]All!C22/(1+[1]All!C22))</f>
        <v>0.51970850817865022</v>
      </c>
      <c r="E29" s="2">
        <f>[1]Vote!D22</f>
        <v>3.4034415999999998</v>
      </c>
      <c r="F29" s="2">
        <f>[1]Vote!F22</f>
        <v>5.0237493999999998</v>
      </c>
      <c r="G29" s="2">
        <f>1-([1]Vote!C22/(1+[1]Vote!C22))</f>
        <v>0.59567164136874018</v>
      </c>
      <c r="H29" s="2">
        <f>[1]Vote!I22</f>
        <v>2.9149769999999999</v>
      </c>
      <c r="I29" s="2">
        <f>[1]Vote!K22</f>
        <v>3.9314936999999999</v>
      </c>
      <c r="J29" s="2">
        <f>1-([1]Vote!H22/(1+[1]Vote!H22))</f>
        <v>0.45452834775127549</v>
      </c>
      <c r="K29" s="2">
        <f>[1]Vote!N22</f>
        <v>2.9600238999999999</v>
      </c>
      <c r="L29" s="2">
        <f>[1]Vote!P22</f>
        <v>5.3090739999999998</v>
      </c>
      <c r="M29" s="2">
        <f>1-([1]Vote!M22/(1+[1]Vote!M22))</f>
        <v>0.62790122546100791</v>
      </c>
      <c r="O29" s="4">
        <v>0</v>
      </c>
      <c r="P29" s="4"/>
      <c r="Q29" s="2">
        <f t="shared" si="6"/>
        <v>0.47091288606206982</v>
      </c>
      <c r="R29" s="2">
        <f t="shared" si="7"/>
        <v>0.4859666279494938</v>
      </c>
      <c r="S29" s="2">
        <f t="shared" si="8"/>
        <v>0.55158655637750154</v>
      </c>
      <c r="T29" s="2"/>
      <c r="U29" s="2">
        <f t="shared" si="0"/>
        <v>0.33604900000000004</v>
      </c>
      <c r="V29" s="2">
        <f t="shared" si="9"/>
        <v>1.1887299999999965E-2</v>
      </c>
      <c r="W29" s="2">
        <f t="shared" si="1"/>
        <v>-0.15241559999999987</v>
      </c>
      <c r="X29" s="2">
        <f t="shared" si="10"/>
        <v>-7.9208842857142817E-2</v>
      </c>
      <c r="Y29" s="2">
        <f t="shared" si="2"/>
        <v>-0.10736869999999987</v>
      </c>
      <c r="Z29" s="2">
        <f t="shared" si="11"/>
        <v>7.6515671428571394E-2</v>
      </c>
      <c r="AA29" s="2">
        <f t="shared" si="3"/>
        <v>0.44647179999999942</v>
      </c>
      <c r="AB29" s="2">
        <f t="shared" si="11"/>
        <v>0.33749602857142846</v>
      </c>
      <c r="AC29" s="2">
        <f t="shared" si="4"/>
        <v>-0.64578390000000052</v>
      </c>
      <c r="AD29" s="2">
        <f t="shared" si="12"/>
        <v>-0.31878574285714284</v>
      </c>
      <c r="AE29" s="2">
        <f t="shared" si="5"/>
        <v>0.73179639999999946</v>
      </c>
      <c r="AF29" s="2">
        <f t="shared" si="12"/>
        <v>-4.7561428571428598E-3</v>
      </c>
    </row>
    <row r="30" spans="1:32" x14ac:dyDescent="0.25">
      <c r="A30" s="1">
        <v>35216</v>
      </c>
      <c r="B30" s="2">
        <f>[1]All!D23</f>
        <v>3.3098708999999999</v>
      </c>
      <c r="C30" s="2">
        <f>[1]All!F23</f>
        <v>4.2899618999999998</v>
      </c>
      <c r="D30" s="2">
        <f>1-([1]All!C23/(1+[1]All!C23))</f>
        <v>0.50400006963264965</v>
      </c>
      <c r="E30" s="2">
        <f>[1]Vote!D23</f>
        <v>3.4846121000000001</v>
      </c>
      <c r="F30" s="2">
        <f>[1]Vote!F23</f>
        <v>4.7937700999999997</v>
      </c>
      <c r="G30" s="2">
        <f>1-([1]Vote!C23/(1+[1]Vote!C23))</f>
        <v>0.50345562627949159</v>
      </c>
      <c r="H30" s="2">
        <f>[1]Vote!I23</f>
        <v>3.1220775999999999</v>
      </c>
      <c r="I30" s="2">
        <f>[1]Vote!K23</f>
        <v>3.8986065000000001</v>
      </c>
      <c r="J30" s="2">
        <f>1-([1]Vote!H23/(1+[1]Vote!H23))</f>
        <v>0.50702394210151636</v>
      </c>
      <c r="K30" s="2">
        <f>[1]Vote!N23</f>
        <v>3.3225199999999999</v>
      </c>
      <c r="L30" s="2">
        <f>[1]Vote!P23</f>
        <v>4.0918283999999998</v>
      </c>
      <c r="M30" s="2">
        <f>1-([1]Vote!M23/(1+[1]Vote!M23))</f>
        <v>0.54031100182396563</v>
      </c>
      <c r="O30" s="4">
        <v>0</v>
      </c>
      <c r="P30" s="4"/>
      <c r="Q30" s="2">
        <f t="shared" si="6"/>
        <v>0.4758150628960362</v>
      </c>
      <c r="R30" s="2">
        <f t="shared" si="7"/>
        <v>0.47429802883842109</v>
      </c>
      <c r="S30" s="2">
        <f t="shared" si="8"/>
        <v>0.54789128973328649</v>
      </c>
      <c r="T30" s="2"/>
      <c r="U30" s="2">
        <f t="shared" si="0"/>
        <v>0.17474120000000015</v>
      </c>
      <c r="V30" s="2">
        <f t="shared" si="9"/>
        <v>7.6024685714285667E-2</v>
      </c>
      <c r="W30" s="2">
        <f t="shared" si="1"/>
        <v>-0.18779330000000005</v>
      </c>
      <c r="X30" s="2">
        <f t="shared" si="10"/>
        <v>-0.12387047142857144</v>
      </c>
      <c r="Y30" s="2">
        <f t="shared" si="2"/>
        <v>1.2649099999999969E-2</v>
      </c>
      <c r="Z30" s="2">
        <f t="shared" si="11"/>
        <v>6.7374142857142799E-2</v>
      </c>
      <c r="AA30" s="2">
        <f t="shared" si="3"/>
        <v>0.50380819999999993</v>
      </c>
      <c r="AB30" s="2">
        <f t="shared" si="11"/>
        <v>0.43753211428571426</v>
      </c>
      <c r="AC30" s="2">
        <f t="shared" si="4"/>
        <v>-0.39135539999999969</v>
      </c>
      <c r="AD30" s="2">
        <f t="shared" si="12"/>
        <v>-0.47255804285714287</v>
      </c>
      <c r="AE30" s="2">
        <f t="shared" si="5"/>
        <v>-0.19813349999999996</v>
      </c>
      <c r="AF30" s="2">
        <f t="shared" si="12"/>
        <v>0.19714717142857147</v>
      </c>
    </row>
    <row r="31" spans="1:32" x14ac:dyDescent="0.25">
      <c r="A31" s="1">
        <v>35246</v>
      </c>
      <c r="B31" s="2">
        <f>[1]All!D24</f>
        <v>2.9796984000000002</v>
      </c>
      <c r="C31" s="2">
        <f>[1]All!F24</f>
        <v>4.3898467999999999</v>
      </c>
      <c r="D31" s="2">
        <f>1-([1]All!C24/(1+[1]All!C24))</f>
        <v>0.51344192236352515</v>
      </c>
      <c r="E31" s="2">
        <f>[1]Vote!D24</f>
        <v>2.7754124</v>
      </c>
      <c r="F31" s="2">
        <f>[1]Vote!F24</f>
        <v>4.9501970000000002</v>
      </c>
      <c r="G31" s="2">
        <f>1-([1]Vote!C24/(1+[1]Vote!C24))</f>
        <v>0.41689538589775477</v>
      </c>
      <c r="H31" s="2">
        <f>[1]Vote!I24</f>
        <v>2.9013102000000002</v>
      </c>
      <c r="I31" s="2">
        <f>[1]Vote!K24</f>
        <v>4.0497072000000003</v>
      </c>
      <c r="J31" s="2">
        <f>1-([1]Vote!H24/(1+[1]Vote!H24))</f>
        <v>0.55491345594712149</v>
      </c>
      <c r="K31" s="2">
        <f>[1]Vote!N24</f>
        <v>3.2149413</v>
      </c>
      <c r="L31" s="2">
        <f>[1]Vote!P24</f>
        <v>4.5229336</v>
      </c>
      <c r="M31" s="2">
        <f>1-([1]Vote!M24/(1+[1]Vote!M24))</f>
        <v>0.58169966907745696</v>
      </c>
      <c r="O31" s="4">
        <v>0</v>
      </c>
      <c r="P31" s="4"/>
      <c r="Q31" s="2">
        <f t="shared" si="6"/>
        <v>0.48384345432502862</v>
      </c>
      <c r="R31" s="2">
        <f t="shared" si="7"/>
        <v>0.47620683657064661</v>
      </c>
      <c r="S31" s="2">
        <f t="shared" si="8"/>
        <v>0.5616334969501926</v>
      </c>
      <c r="T31" s="2"/>
      <c r="U31" s="2">
        <f t="shared" si="0"/>
        <v>-0.20428600000000019</v>
      </c>
      <c r="V31" s="2">
        <f t="shared" si="9"/>
        <v>0.12157415714285712</v>
      </c>
      <c r="W31" s="2">
        <f t="shared" si="1"/>
        <v>-7.8388200000000019E-2</v>
      </c>
      <c r="X31" s="2">
        <f t="shared" si="10"/>
        <v>-0.18901414285714285</v>
      </c>
      <c r="Y31" s="2">
        <f t="shared" si="2"/>
        <v>0.23524289999999981</v>
      </c>
      <c r="Z31" s="2">
        <f t="shared" si="11"/>
        <v>0.18068845714285711</v>
      </c>
      <c r="AA31" s="2">
        <f t="shared" si="3"/>
        <v>0.56035020000000024</v>
      </c>
      <c r="AB31" s="2">
        <f t="shared" si="11"/>
        <v>0.51116149999999994</v>
      </c>
      <c r="AC31" s="2">
        <f t="shared" si="4"/>
        <v>-0.34013959999999965</v>
      </c>
      <c r="AD31" s="2">
        <f t="shared" si="12"/>
        <v>-0.53582629999999998</v>
      </c>
      <c r="AE31" s="2">
        <f t="shared" si="5"/>
        <v>0.13308680000000006</v>
      </c>
      <c r="AF31" s="2">
        <f t="shared" si="12"/>
        <v>0.20696014285714284</v>
      </c>
    </row>
    <row r="32" spans="1:32" x14ac:dyDescent="0.25">
      <c r="A32" s="1">
        <v>35277</v>
      </c>
      <c r="B32" s="2">
        <f>[1]All!D25</f>
        <v>3.2093530000000001</v>
      </c>
      <c r="C32" s="2">
        <f>[1]All!F25</f>
        <v>4.3601673999999999</v>
      </c>
      <c r="D32" s="2">
        <f>1-([1]All!C25/(1+[1]All!C25))</f>
        <v>0.48336931615084311</v>
      </c>
      <c r="E32" s="2">
        <f>[1]Vote!D25</f>
        <v>3.0168008999999998</v>
      </c>
      <c r="F32" s="2">
        <f>[1]Vote!F25</f>
        <v>4.6414045000000002</v>
      </c>
      <c r="G32" s="2">
        <f>1-([1]Vote!C25/(1+[1]Vote!C25))</f>
        <v>0.45072549451685673</v>
      </c>
      <c r="H32" s="2">
        <f>[1]Vote!I25</f>
        <v>3.2104645000000001</v>
      </c>
      <c r="I32" s="2">
        <f>[1]Vote!K25</f>
        <v>3.7102689</v>
      </c>
      <c r="J32" s="2">
        <f>1-([1]Vote!H25/(1+[1]Vote!H25))</f>
        <v>0.46571763967966451</v>
      </c>
      <c r="K32" s="2">
        <f>[1]Vote!N25</f>
        <v>3.2679399</v>
      </c>
      <c r="L32" s="2">
        <f>[1]Vote!P25</f>
        <v>5.4480402999999997</v>
      </c>
      <c r="M32" s="2">
        <f>1-([1]Vote!M25/(1+[1]Vote!M25))</f>
        <v>0.58811283172864492</v>
      </c>
      <c r="O32" s="4">
        <v>0</v>
      </c>
      <c r="P32" s="4"/>
      <c r="Q32" s="2">
        <f t="shared" si="6"/>
        <v>0.47889000210112748</v>
      </c>
      <c r="R32" s="2">
        <f t="shared" si="7"/>
        <v>0.47698962560275759</v>
      </c>
      <c r="S32" s="2">
        <f t="shared" si="8"/>
        <v>0.5698913917724352</v>
      </c>
      <c r="T32" s="2"/>
      <c r="U32" s="2">
        <f t="shared" si="0"/>
        <v>-0.19255210000000034</v>
      </c>
      <c r="V32" s="2">
        <f t="shared" si="9"/>
        <v>9.983458571428569E-2</v>
      </c>
      <c r="W32" s="2">
        <f t="shared" si="1"/>
        <v>1.111499999999932E-3</v>
      </c>
      <c r="X32" s="2">
        <f t="shared" si="10"/>
        <v>-0.16584475714285718</v>
      </c>
      <c r="Y32" s="2">
        <f t="shared" si="2"/>
        <v>5.8586899999999886E-2</v>
      </c>
      <c r="Z32" s="2">
        <f t="shared" si="11"/>
        <v>0.11360008571428569</v>
      </c>
      <c r="AA32" s="2">
        <f t="shared" si="3"/>
        <v>0.28123710000000024</v>
      </c>
      <c r="AB32" s="2">
        <f t="shared" si="11"/>
        <v>0.44724667142857133</v>
      </c>
      <c r="AC32" s="2">
        <f t="shared" si="4"/>
        <v>-0.64989849999999993</v>
      </c>
      <c r="AD32" s="2">
        <f t="shared" si="12"/>
        <v>-0.47727375714285714</v>
      </c>
      <c r="AE32" s="2">
        <f t="shared" si="5"/>
        <v>1.0878728999999998</v>
      </c>
      <c r="AF32" s="2">
        <f t="shared" si="12"/>
        <v>0.25690192857142841</v>
      </c>
    </row>
    <row r="33" spans="1:32" x14ac:dyDescent="0.25">
      <c r="A33" s="1">
        <v>35308</v>
      </c>
      <c r="B33" s="2">
        <f>[1]All!D26</f>
        <v>3.1770019</v>
      </c>
      <c r="C33" s="2">
        <f>[1]All!F26</f>
        <v>4.4767035000000002</v>
      </c>
      <c r="D33" s="2">
        <f>1-([1]All!C26/(1+[1]All!C26))</f>
        <v>0.4707796930874194</v>
      </c>
      <c r="E33" s="2">
        <f>[1]Vote!D26</f>
        <v>3.4136155000000001</v>
      </c>
      <c r="F33" s="2">
        <f>[1]Vote!F26</f>
        <v>4.6899553000000003</v>
      </c>
      <c r="G33" s="2">
        <f>1-([1]Vote!C26/(1+[1]Vote!C26))</f>
        <v>0.46655918387228079</v>
      </c>
      <c r="H33" s="2">
        <f>[1]Vote!I26</f>
        <v>2.9947803</v>
      </c>
      <c r="I33" s="2">
        <f>[1]Vote!K26</f>
        <v>3.8285917</v>
      </c>
      <c r="J33" s="2">
        <f>1-([1]Vote!H26/(1+[1]Vote!H26))</f>
        <v>0.44049195903953375</v>
      </c>
      <c r="K33" s="2">
        <f>[1]Vote!N26</f>
        <v>3.1036627000000001</v>
      </c>
      <c r="L33" s="2">
        <f>[1]Vote!P26</f>
        <v>4.8759918000000004</v>
      </c>
      <c r="M33" s="2">
        <f>1-([1]Vote!M26/(1+[1]Vote!M26))</f>
        <v>0.53048376974031552</v>
      </c>
      <c r="O33" s="4">
        <v>0</v>
      </c>
      <c r="P33" s="4"/>
      <c r="Q33" s="2">
        <f t="shared" si="6"/>
        <v>0.46729909023410837</v>
      </c>
      <c r="R33" s="2">
        <f t="shared" si="7"/>
        <v>0.47557159731928828</v>
      </c>
      <c r="S33" s="2">
        <f t="shared" si="8"/>
        <v>0.55148239577484803</v>
      </c>
      <c r="T33" s="2"/>
      <c r="U33" s="2">
        <f t="shared" si="0"/>
        <v>0.23661360000000009</v>
      </c>
      <c r="V33" s="2">
        <f t="shared" si="9"/>
        <v>7.7358314285714228E-2</v>
      </c>
      <c r="W33" s="2">
        <f t="shared" si="1"/>
        <v>-0.18222160000000009</v>
      </c>
      <c r="X33" s="2">
        <f t="shared" si="10"/>
        <v>-0.18751840000000009</v>
      </c>
      <c r="Y33" s="2">
        <f t="shared" si="2"/>
        <v>-7.3339199999999938E-2</v>
      </c>
      <c r="Z33" s="2">
        <f t="shared" si="11"/>
        <v>0.17650121428571422</v>
      </c>
      <c r="AA33" s="2">
        <f t="shared" si="3"/>
        <v>0.2132518000000001</v>
      </c>
      <c r="AB33" s="2">
        <f t="shared" si="11"/>
        <v>0.44439071428571436</v>
      </c>
      <c r="AC33" s="2">
        <f t="shared" si="4"/>
        <v>-0.64811180000000013</v>
      </c>
      <c r="AD33" s="2">
        <f t="shared" si="12"/>
        <v>-0.4579818285714285</v>
      </c>
      <c r="AE33" s="2">
        <f t="shared" si="5"/>
        <v>0.39928830000000026</v>
      </c>
      <c r="AF33" s="2">
        <f t="shared" si="12"/>
        <v>0.22055012857142847</v>
      </c>
    </row>
    <row r="34" spans="1:32" x14ac:dyDescent="0.25">
      <c r="A34" s="1">
        <v>35338</v>
      </c>
      <c r="B34" s="2">
        <f>[1]All!D27</f>
        <v>2.8726425999999998</v>
      </c>
      <c r="C34" s="2">
        <f>[1]All!F27</f>
        <v>4.2924533</v>
      </c>
      <c r="D34" s="2">
        <f>1-([1]All!C27/(1+[1]All!C27))</f>
        <v>0.505893220955967</v>
      </c>
      <c r="E34" s="2">
        <f>[1]Vote!D27</f>
        <v>2.9699453</v>
      </c>
      <c r="F34" s="2">
        <f>[1]Vote!F27</f>
        <v>4.9144629999999996</v>
      </c>
      <c r="G34" s="2">
        <f>1-([1]Vote!C27/(1+[1]Vote!C27))</f>
        <v>0.51046851474101373</v>
      </c>
      <c r="H34" s="2">
        <f>[1]Vote!I27</f>
        <v>2.5897063999999999</v>
      </c>
      <c r="I34" s="2">
        <f>[1]Vote!K27</f>
        <v>3.7642616000000002</v>
      </c>
      <c r="J34" s="2">
        <f>1-([1]Vote!H27/(1+[1]Vote!H27))</f>
        <v>0.46850893751074651</v>
      </c>
      <c r="K34" s="2">
        <f>[1]Vote!N27</f>
        <v>3.5021065</v>
      </c>
      <c r="L34" s="2">
        <f>[1]Vote!P27</f>
        <v>4.3175482000000001</v>
      </c>
      <c r="M34" s="2">
        <f>1-([1]Vote!M27/(1+[1]Vote!M27))</f>
        <v>0.59725963066670906</v>
      </c>
      <c r="O34" s="4">
        <v>0</v>
      </c>
      <c r="P34" s="4"/>
      <c r="Q34" s="2">
        <f t="shared" si="6"/>
        <v>0.46327130604908501</v>
      </c>
      <c r="R34" s="2">
        <f t="shared" si="7"/>
        <v>0.46363141257108903</v>
      </c>
      <c r="S34" s="2">
        <f t="shared" si="8"/>
        <v>0.54496638200982106</v>
      </c>
      <c r="T34" s="2"/>
      <c r="U34" s="2">
        <f t="shared" si="0"/>
        <v>9.7302700000000186E-2</v>
      </c>
      <c r="V34" s="2">
        <f t="shared" si="9"/>
        <v>9.5862371428571347E-2</v>
      </c>
      <c r="W34" s="2">
        <f t="shared" si="1"/>
        <v>-0.28293619999999997</v>
      </c>
      <c r="X34" s="2">
        <f t="shared" si="10"/>
        <v>-0.20073835714285723</v>
      </c>
      <c r="Y34" s="2">
        <f t="shared" si="2"/>
        <v>0.62946390000000019</v>
      </c>
      <c r="Z34" s="2">
        <f t="shared" si="11"/>
        <v>0.20213235714285707</v>
      </c>
      <c r="AA34" s="2">
        <f t="shared" si="3"/>
        <v>0.62200969999999955</v>
      </c>
      <c r="AB34" s="2">
        <f t="shared" si="11"/>
        <v>0.36839097142857147</v>
      </c>
      <c r="AC34" s="2">
        <f t="shared" si="4"/>
        <v>-0.52819169999999982</v>
      </c>
      <c r="AD34" s="2">
        <f t="shared" si="12"/>
        <v>-0.44584971428571435</v>
      </c>
      <c r="AE34" s="2">
        <f t="shared" si="5"/>
        <v>2.5094900000000031E-2</v>
      </c>
      <c r="AF34" s="2">
        <f t="shared" si="12"/>
        <v>0.29796452857142841</v>
      </c>
    </row>
    <row r="35" spans="1:32" x14ac:dyDescent="0.25">
      <c r="A35" s="1">
        <v>35369</v>
      </c>
      <c r="B35" s="2">
        <f>[1]All!D28</f>
        <v>3.1575576000000001</v>
      </c>
      <c r="C35" s="2">
        <f>[1]All!F28</f>
        <v>5.0813610000000002</v>
      </c>
      <c r="D35" s="2">
        <f>1-([1]All!C28/(1+[1]All!C28))</f>
        <v>0.45190652584656776</v>
      </c>
      <c r="E35" s="2">
        <f>[1]Vote!D28</f>
        <v>3.4085312999999999</v>
      </c>
      <c r="F35" s="2">
        <f>[1]Vote!F28</f>
        <v>5.5849589000000002</v>
      </c>
      <c r="G35" s="2">
        <f>1-([1]Vote!C28/(1+[1]Vote!C28))</f>
        <v>0.40845416803175449</v>
      </c>
      <c r="H35" s="2">
        <f>[1]Vote!I28</f>
        <v>2.8792876999999999</v>
      </c>
      <c r="I35" s="2">
        <f>[1]Vote!K28</f>
        <v>4.9439256</v>
      </c>
      <c r="J35" s="2">
        <f>1-([1]Vote!H28/(1+[1]Vote!H28))</f>
        <v>0.44774309718944494</v>
      </c>
      <c r="K35" s="2">
        <f>[1]Vote!N28</f>
        <v>3.1975232999999998</v>
      </c>
      <c r="L35" s="2">
        <f>[1]Vote!P28</f>
        <v>4.7006686999999996</v>
      </c>
      <c r="M35" s="2">
        <f>1-([1]Vote!M28/(1+[1]Vote!M28))</f>
        <v>0.52347161390894648</v>
      </c>
      <c r="O35" s="4">
        <v>0</v>
      </c>
      <c r="P35" s="4"/>
      <c r="Q35" s="2">
        <f t="shared" si="6"/>
        <v>0.48256315384242565</v>
      </c>
      <c r="R35" s="2">
        <f t="shared" si="7"/>
        <v>0.45648753325735353</v>
      </c>
      <c r="S35" s="2">
        <f t="shared" si="8"/>
        <v>0.53662897592271108</v>
      </c>
      <c r="T35" s="2"/>
      <c r="U35" s="2">
        <f t="shared" si="0"/>
        <v>0.25097369999999986</v>
      </c>
      <c r="V35" s="2">
        <f t="shared" si="9"/>
        <v>8.9738485714285651E-2</v>
      </c>
      <c r="W35" s="2">
        <f t="shared" si="1"/>
        <v>-0.27826990000000018</v>
      </c>
      <c r="X35" s="2">
        <f t="shared" si="10"/>
        <v>-0.18258152857142868</v>
      </c>
      <c r="Y35" s="2">
        <f t="shared" si="2"/>
        <v>3.9965699999999771E-2</v>
      </c>
      <c r="Z35" s="2">
        <f t="shared" si="11"/>
        <v>0.19134198571428568</v>
      </c>
      <c r="AA35" s="2">
        <f t="shared" si="3"/>
        <v>0.50359789999999993</v>
      </c>
      <c r="AB35" s="2">
        <f t="shared" si="11"/>
        <v>0.35693308571428572</v>
      </c>
      <c r="AC35" s="2">
        <f t="shared" si="4"/>
        <v>-0.13743540000000021</v>
      </c>
      <c r="AD35" s="2">
        <f t="shared" si="12"/>
        <v>-0.46665384285714301</v>
      </c>
      <c r="AE35" s="2">
        <f t="shared" si="5"/>
        <v>-0.38069230000000065</v>
      </c>
      <c r="AF35" s="2">
        <f t="shared" si="12"/>
        <v>0.29703765714285696</v>
      </c>
    </row>
    <row r="36" spans="1:32" x14ac:dyDescent="0.25">
      <c r="A36" s="1">
        <v>35399</v>
      </c>
      <c r="B36" s="2">
        <f>[1]All!D29</f>
        <v>2.8268365000000002</v>
      </c>
      <c r="C36" s="2">
        <f>[1]All!F29</f>
        <v>3.8130723999999998</v>
      </c>
      <c r="D36" s="2">
        <f>1-([1]All!C29/(1+[1]All!C29))</f>
        <v>0.47327528075636205</v>
      </c>
      <c r="E36" s="2">
        <f>[1]Vote!D29</f>
        <v>3.0055516</v>
      </c>
      <c r="F36" s="2">
        <f>[1]Vote!F29</f>
        <v>4.2395525000000003</v>
      </c>
      <c r="G36" s="2">
        <f>1-([1]Vote!C29/(1+[1]Vote!C29))</f>
        <v>0.51453525829960678</v>
      </c>
      <c r="H36" s="2">
        <f>[1]Vote!I29</f>
        <v>2.5227054</v>
      </c>
      <c r="I36" s="2">
        <f>[1]Vote!K29</f>
        <v>3.3023319999999998</v>
      </c>
      <c r="J36" s="2">
        <f>1-([1]Vote!H29/(1+[1]Vote!H29))</f>
        <v>0.44460214976699064</v>
      </c>
      <c r="K36" s="2">
        <f>[1]Vote!N29</f>
        <v>3.1597757</v>
      </c>
      <c r="L36" s="2">
        <f>[1]Vote!P29</f>
        <v>4.2904061999999996</v>
      </c>
      <c r="M36" s="2">
        <f>1-([1]Vote!M29/(1+[1]Vote!M29))</f>
        <v>0.49903825347789732</v>
      </c>
      <c r="O36" s="4">
        <v>0</v>
      </c>
      <c r="P36" s="4"/>
      <c r="Q36" s="2">
        <f t="shared" si="6"/>
        <v>0.48526139229290849</v>
      </c>
      <c r="R36" s="2">
        <f t="shared" si="7"/>
        <v>0.45548753593961988</v>
      </c>
      <c r="S36" s="2">
        <f t="shared" si="8"/>
        <v>0.52872703725251358</v>
      </c>
      <c r="T36" s="2"/>
      <c r="U36" s="2">
        <f t="shared" si="0"/>
        <v>0.17871509999999979</v>
      </c>
      <c r="V36" s="2">
        <f t="shared" si="9"/>
        <v>9.4704814285714214E-2</v>
      </c>
      <c r="W36" s="2">
        <f t="shared" si="1"/>
        <v>-0.30413110000000021</v>
      </c>
      <c r="X36" s="2">
        <f t="shared" si="10"/>
        <v>-0.19869030000000013</v>
      </c>
      <c r="Y36" s="2">
        <f t="shared" si="2"/>
        <v>0.33293919999999977</v>
      </c>
      <c r="Z36" s="2">
        <f t="shared" si="11"/>
        <v>0.27498099999999992</v>
      </c>
      <c r="AA36" s="2">
        <f t="shared" si="3"/>
        <v>0.42648010000000047</v>
      </c>
      <c r="AB36" s="2">
        <f t="shared" si="11"/>
        <v>0.45651098571428567</v>
      </c>
      <c r="AC36" s="2">
        <f t="shared" si="4"/>
        <v>-0.51074039999999998</v>
      </c>
      <c r="AD36" s="2">
        <f t="shared" si="12"/>
        <v>-0.4984569285714287</v>
      </c>
      <c r="AE36" s="2">
        <f t="shared" si="5"/>
        <v>0.47733379999999981</v>
      </c>
      <c r="AF36" s="2">
        <f t="shared" si="12"/>
        <v>9.7025142857142671E-2</v>
      </c>
    </row>
    <row r="37" spans="1:32" x14ac:dyDescent="0.25">
      <c r="A37" s="1">
        <v>35430</v>
      </c>
      <c r="B37" s="2">
        <f>[1]All!D30</f>
        <v>2.8991660000000001</v>
      </c>
      <c r="C37" s="2">
        <f>[1]All!F30</f>
        <v>4.5616674000000001</v>
      </c>
      <c r="D37" s="2">
        <f>1-([1]All!C30/(1+[1]All!C30))</f>
        <v>0.43720344217265272</v>
      </c>
      <c r="E37" s="2">
        <f>[1]Vote!D30</f>
        <v>3.2034356000000002</v>
      </c>
      <c r="F37" s="2">
        <f>[1]Vote!F30</f>
        <v>4.5334773999999998</v>
      </c>
      <c r="G37" s="2">
        <f>1-([1]Vote!C30/(1+[1]Vote!C30))</f>
        <v>0.47526113698432737</v>
      </c>
      <c r="H37" s="2">
        <f>[1]Vote!I30</f>
        <v>2.618833</v>
      </c>
      <c r="I37" s="2">
        <f>[1]Vote!K30</f>
        <v>4.2552367999999996</v>
      </c>
      <c r="J37" s="2">
        <f>1-([1]Vote!H30/(1+[1]Vote!H30))</f>
        <v>0.42344264886412142</v>
      </c>
      <c r="K37" s="2">
        <f>[1]Vote!N30</f>
        <v>3.0912331000000002</v>
      </c>
      <c r="L37" s="2">
        <f>[1]Vote!P30</f>
        <v>4.9054346999999998</v>
      </c>
      <c r="M37" s="2">
        <f>1-([1]Vote!M30/(1+[1]Vote!M30))</f>
        <v>0.49469890546877759</v>
      </c>
      <c r="O37" s="4">
        <v>0</v>
      </c>
      <c r="P37" s="4"/>
      <c r="Q37" s="2">
        <f t="shared" si="6"/>
        <v>0.48312542308868622</v>
      </c>
      <c r="R37" s="2">
        <f t="shared" si="7"/>
        <v>0.44759004548565401</v>
      </c>
      <c r="S37" s="2">
        <f t="shared" si="8"/>
        <v>0.52467523667153748</v>
      </c>
      <c r="T37" s="2"/>
      <c r="U37" s="2">
        <f t="shared" si="0"/>
        <v>0.30426960000000003</v>
      </c>
      <c r="V37" s="2">
        <f t="shared" si="9"/>
        <v>0.11072974285714279</v>
      </c>
      <c r="W37" s="2">
        <f t="shared" si="1"/>
        <v>-0.28033300000000017</v>
      </c>
      <c r="X37" s="2">
        <f t="shared" si="10"/>
        <v>-0.22381845714285722</v>
      </c>
      <c r="Y37" s="2">
        <f t="shared" si="2"/>
        <v>0.19206710000000005</v>
      </c>
      <c r="Z37" s="2">
        <f t="shared" si="11"/>
        <v>0.30674701428571416</v>
      </c>
      <c r="AA37" s="2">
        <f t="shared" si="3"/>
        <v>-2.8190000000000381E-2</v>
      </c>
      <c r="AB37" s="2">
        <f t="shared" si="11"/>
        <v>0.43529337142857144</v>
      </c>
      <c r="AC37" s="2">
        <f t="shared" si="4"/>
        <v>-0.30643060000000055</v>
      </c>
      <c r="AD37" s="2">
        <f t="shared" si="12"/>
        <v>-0.42272207142857166</v>
      </c>
      <c r="AE37" s="2">
        <f t="shared" si="5"/>
        <v>0.34376729999999966</v>
      </c>
      <c r="AF37" s="2">
        <f t="shared" si="12"/>
        <v>5.0509357142856856E-2</v>
      </c>
    </row>
    <row r="38" spans="1:32" x14ac:dyDescent="0.25">
      <c r="A38" s="1">
        <v>35461</v>
      </c>
      <c r="B38" s="2">
        <f>[1]All!D31</f>
        <v>2.814184</v>
      </c>
      <c r="C38" s="2">
        <f>[1]All!F31</f>
        <v>3.7833638000000001</v>
      </c>
      <c r="D38" s="2">
        <f>1-([1]All!C31/(1+[1]All!C31))</f>
        <v>0.5053779440147772</v>
      </c>
      <c r="E38" s="2">
        <f>[1]Vote!D31</f>
        <v>2.5670307999999999</v>
      </c>
      <c r="F38" s="2">
        <f>[1]Vote!F31</f>
        <v>4.2635088000000003</v>
      </c>
      <c r="G38" s="2">
        <f>1-([1]Vote!C31/(1+[1]Vote!C31))</f>
        <v>0.551938320451139</v>
      </c>
      <c r="H38" s="2">
        <f>[1]Vote!I31</f>
        <v>2.8628936</v>
      </c>
      <c r="I38" s="2">
        <f>[1]Vote!K31</f>
        <v>3.2975952999999998</v>
      </c>
      <c r="J38" s="2">
        <f>1-([1]Vote!H31/(1+[1]Vote!H31))</f>
        <v>0.50490630075097243</v>
      </c>
      <c r="K38" s="2">
        <f>[1]Vote!N31</f>
        <v>2.9738943</v>
      </c>
      <c r="L38" s="2">
        <f>[1]Vote!P31</f>
        <v>3.9099624999999998</v>
      </c>
      <c r="M38" s="2">
        <f>1-([1]Vote!M31/(1+[1]Vote!M31))</f>
        <v>0.52333782646768712</v>
      </c>
      <c r="O38" s="4">
        <v>0</v>
      </c>
      <c r="P38" s="4"/>
      <c r="Q38" s="2">
        <f t="shared" si="6"/>
        <v>0.48123541907095241</v>
      </c>
      <c r="R38" s="2">
        <f t="shared" si="7"/>
        <v>0.44020885843490226</v>
      </c>
      <c r="S38" s="2">
        <f t="shared" si="8"/>
        <v>0.51634895904347411</v>
      </c>
      <c r="T38" s="2"/>
      <c r="U38" s="2">
        <f t="shared" si="0"/>
        <v>-0.24715320000000007</v>
      </c>
      <c r="V38" s="2">
        <f t="shared" si="9"/>
        <v>0.11508387142857135</v>
      </c>
      <c r="W38" s="2">
        <f t="shared" si="1"/>
        <v>4.870960000000002E-2</v>
      </c>
      <c r="X38" s="2">
        <f t="shared" si="10"/>
        <v>-0.22394862857142867</v>
      </c>
      <c r="Y38" s="2">
        <f t="shared" si="2"/>
        <v>0.15971029999999997</v>
      </c>
      <c r="Z38" s="2">
        <f t="shared" si="11"/>
        <v>0.26750947142857129</v>
      </c>
      <c r="AA38" s="2">
        <f t="shared" si="3"/>
        <v>0.48014500000000027</v>
      </c>
      <c r="AB38" s="2">
        <f t="shared" si="11"/>
        <v>0.43140345714285722</v>
      </c>
      <c r="AC38" s="2">
        <f t="shared" si="4"/>
        <v>-0.48576850000000027</v>
      </c>
      <c r="AD38" s="2">
        <f t="shared" si="12"/>
        <v>-0.35515660000000021</v>
      </c>
      <c r="AE38" s="2">
        <f t="shared" si="5"/>
        <v>0.12659869999999973</v>
      </c>
      <c r="AF38" s="2">
        <f t="shared" si="12"/>
        <v>-7.3157571428574819E-3</v>
      </c>
    </row>
    <row r="39" spans="1:32" x14ac:dyDescent="0.25">
      <c r="A39" s="1">
        <v>35489</v>
      </c>
      <c r="B39" s="2">
        <f>[1]All!D32</f>
        <v>2.7559775000000002</v>
      </c>
      <c r="C39" s="2">
        <f>[1]All!F32</f>
        <v>3.9512841000000001</v>
      </c>
      <c r="D39" s="2">
        <f>1-([1]All!C32/(1+[1]All!C32))</f>
        <v>0.47152923012055159</v>
      </c>
      <c r="E39" s="2">
        <f>[1]Vote!D32</f>
        <v>2.5981896999999998</v>
      </c>
      <c r="F39" s="2">
        <f>[1]Vote!F32</f>
        <v>4.9295665</v>
      </c>
      <c r="G39" s="2">
        <f>1-([1]Vote!C32/(1+[1]Vote!C32))</f>
        <v>0.46961316367023731</v>
      </c>
      <c r="H39" s="2">
        <f>[1]Vote!I32</f>
        <v>2.6443276</v>
      </c>
      <c r="I39" s="2">
        <f>[1]Vote!K32</f>
        <v>3.0787640000000001</v>
      </c>
      <c r="J39" s="2">
        <f>1-([1]Vote!H32/(1+[1]Vote!H32))</f>
        <v>0.45871765845552881</v>
      </c>
      <c r="K39" s="2">
        <f>[1]Vote!N32</f>
        <v>3.4000374999999998</v>
      </c>
      <c r="L39" s="2">
        <f>[1]Vote!P32</f>
        <v>3.6390693999999999</v>
      </c>
      <c r="M39" s="2">
        <f>1-([1]Vote!M32/(1+[1]Vote!M32))</f>
        <v>0.53279926103726161</v>
      </c>
      <c r="O39" s="4">
        <v>0</v>
      </c>
      <c r="P39" s="4"/>
      <c r="Q39" s="2">
        <f t="shared" si="6"/>
        <v>0.49521147582995201</v>
      </c>
      <c r="R39" s="2">
        <f t="shared" si="7"/>
        <v>0.43207292668052499</v>
      </c>
      <c r="S39" s="2">
        <f t="shared" si="8"/>
        <v>0.51638893954661058</v>
      </c>
      <c r="T39" s="2"/>
      <c r="U39" s="2">
        <f t="shared" si="0"/>
        <v>-0.15778780000000037</v>
      </c>
      <c r="V39" s="2">
        <f t="shared" si="9"/>
        <v>8.7130457142857123E-2</v>
      </c>
      <c r="W39" s="2">
        <f t="shared" si="1"/>
        <v>-0.11164990000000019</v>
      </c>
      <c r="X39" s="2">
        <f t="shared" si="10"/>
        <v>-0.17748772857142864</v>
      </c>
      <c r="Y39" s="2">
        <f t="shared" si="2"/>
        <v>0.64405999999999963</v>
      </c>
      <c r="Z39" s="2">
        <f t="shared" si="11"/>
        <v>0.26521661428571414</v>
      </c>
      <c r="AA39" s="2">
        <f t="shared" si="3"/>
        <v>0.97828239999999989</v>
      </c>
      <c r="AB39" s="2">
        <f t="shared" si="11"/>
        <v>0.36324940000000006</v>
      </c>
      <c r="AC39" s="2">
        <f t="shared" si="4"/>
        <v>-0.87252010000000002</v>
      </c>
      <c r="AD39" s="2">
        <f t="shared" si="12"/>
        <v>-0.41246814285714301</v>
      </c>
      <c r="AE39" s="2">
        <f t="shared" si="5"/>
        <v>-0.31221470000000018</v>
      </c>
      <c r="AF39" s="2">
        <f t="shared" si="12"/>
        <v>0.12413907142857125</v>
      </c>
    </row>
    <row r="40" spans="1:32" x14ac:dyDescent="0.25">
      <c r="A40" s="1">
        <v>35520</v>
      </c>
      <c r="B40" s="2">
        <f>[1]All!D33</f>
        <v>3.0885889</v>
      </c>
      <c r="C40" s="2">
        <f>[1]All!F33</f>
        <v>4.6383938000000002</v>
      </c>
      <c r="D40" s="2">
        <f>1-([1]All!C33/(1+[1]All!C33))</f>
        <v>0.43049625110949641</v>
      </c>
      <c r="E40" s="2">
        <f>[1]Vote!D33</f>
        <v>3.4373770000000001</v>
      </c>
      <c r="F40" s="2">
        <f>[1]Vote!F33</f>
        <v>4.7031223000000004</v>
      </c>
      <c r="G40" s="2">
        <f>1-([1]Vote!C33/(1+[1]Vote!C33))</f>
        <v>0.45160739944272543</v>
      </c>
      <c r="H40" s="2">
        <f>[1]Vote!I33</f>
        <v>2.7304702000000001</v>
      </c>
      <c r="I40" s="2">
        <f>[1]Vote!K33</f>
        <v>4.5204259999999996</v>
      </c>
      <c r="J40" s="2">
        <f>1-([1]Vote!H33/(1+[1]Vote!H33))</f>
        <v>0.38520952586177348</v>
      </c>
      <c r="K40" s="2">
        <f>[1]Vote!N33</f>
        <v>3.2376117999999998</v>
      </c>
      <c r="L40" s="2">
        <f>[1]Vote!P33</f>
        <v>4.7120715999999998</v>
      </c>
      <c r="M40" s="2">
        <f>1-([1]Vote!M33/(1+[1]Vote!M33))</f>
        <v>0.50212116567348275</v>
      </c>
      <c r="O40" s="4">
        <v>0</v>
      </c>
      <c r="P40" s="4"/>
      <c r="Q40" s="2">
        <f t="shared" si="6"/>
        <v>0.49418573032444507</v>
      </c>
      <c r="R40" s="2">
        <f t="shared" si="7"/>
        <v>0.43477725422988084</v>
      </c>
      <c r="S40" s="2">
        <f t="shared" si="8"/>
        <v>0.53107911304379152</v>
      </c>
      <c r="T40" s="2"/>
      <c r="U40" s="2">
        <f t="shared" si="0"/>
        <v>0.34878810000000016</v>
      </c>
      <c r="V40" s="2">
        <f t="shared" si="9"/>
        <v>7.605890000000004E-2</v>
      </c>
      <c r="W40" s="2">
        <f t="shared" si="1"/>
        <v>-0.3581186999999999</v>
      </c>
      <c r="X40" s="2">
        <f t="shared" si="10"/>
        <v>-0.18138589999999999</v>
      </c>
      <c r="Y40" s="2">
        <f t="shared" si="2"/>
        <v>0.14902289999999985</v>
      </c>
      <c r="Z40" s="2">
        <f t="shared" si="11"/>
        <v>0.26786824285714278</v>
      </c>
      <c r="AA40" s="2">
        <f t="shared" si="3"/>
        <v>6.4728500000000189E-2</v>
      </c>
      <c r="AB40" s="2">
        <f t="shared" si="11"/>
        <v>0.35587912857142856</v>
      </c>
      <c r="AC40" s="2">
        <f t="shared" si="4"/>
        <v>-0.11796780000000062</v>
      </c>
      <c r="AD40" s="2">
        <f t="shared" si="12"/>
        <v>-0.35410462857142871</v>
      </c>
      <c r="AE40" s="2">
        <f t="shared" si="5"/>
        <v>7.3677799999999571E-2</v>
      </c>
      <c r="AF40" s="2">
        <f t="shared" si="12"/>
        <v>4.5547314285714159E-2</v>
      </c>
    </row>
    <row r="41" spans="1:32" x14ac:dyDescent="0.25">
      <c r="A41" s="1">
        <v>35550</v>
      </c>
      <c r="B41" s="2">
        <f>[1]All!D34</f>
        <v>2.788958</v>
      </c>
      <c r="C41" s="2">
        <f>[1]All!F34</f>
        <v>4.6059253</v>
      </c>
      <c r="D41" s="2">
        <f>1-([1]All!C34/(1+[1]All!C34))</f>
        <v>0.47555203625913089</v>
      </c>
      <c r="E41" s="2">
        <f>[1]Vote!D34</f>
        <v>2.9167396000000001</v>
      </c>
      <c r="F41" s="2">
        <f>[1]Vote!F34</f>
        <v>5.2007056</v>
      </c>
      <c r="G41" s="2">
        <f>1-([1]Vote!C34/(1+[1]Vote!C34))</f>
        <v>0.49723848661687586</v>
      </c>
      <c r="H41" s="2">
        <f>[1]Vote!I34</f>
        <v>2.5051106000000001</v>
      </c>
      <c r="I41" s="2">
        <f>[1]Vote!K34</f>
        <v>4.5506919000000003</v>
      </c>
      <c r="J41" s="2">
        <f>1-([1]Vote!H34/(1+[1]Vote!H34))</f>
        <v>0.41684062815548351</v>
      </c>
      <c r="K41" s="2">
        <f>[1]Vote!N34</f>
        <v>3.1437591</v>
      </c>
      <c r="L41" s="2">
        <f>[1]Vote!P34</f>
        <v>4.2262443999999997</v>
      </c>
      <c r="M41" s="2">
        <f>1-([1]Vote!M34/(1+[1]Vote!M34))</f>
        <v>0.53897568727026635</v>
      </c>
      <c r="O41" s="4">
        <v>0</v>
      </c>
      <c r="P41" s="4"/>
      <c r="Q41" s="2">
        <f t="shared" si="6"/>
        <v>0.49348917507293921</v>
      </c>
      <c r="R41" s="2">
        <f t="shared" si="7"/>
        <v>0.44016241508160825</v>
      </c>
      <c r="S41" s="2">
        <f t="shared" si="8"/>
        <v>0.54393200453865087</v>
      </c>
      <c r="T41" s="2"/>
      <c r="U41" s="2">
        <f t="shared" si="0"/>
        <v>0.12778160000000005</v>
      </c>
      <c r="V41" s="2">
        <f t="shared" si="9"/>
        <v>2.26592142857143E-2</v>
      </c>
      <c r="W41" s="2">
        <f t="shared" si="1"/>
        <v>-0.28384739999999997</v>
      </c>
      <c r="X41" s="2">
        <f t="shared" si="10"/>
        <v>-0.1809917857142857</v>
      </c>
      <c r="Y41" s="2">
        <f t="shared" si="2"/>
        <v>0.35480109999999998</v>
      </c>
      <c r="Z41" s="2">
        <f t="shared" si="11"/>
        <v>0.30551842857142847</v>
      </c>
      <c r="AA41" s="2">
        <f t="shared" si="3"/>
        <v>0.59478030000000004</v>
      </c>
      <c r="AB41" s="2">
        <f t="shared" si="11"/>
        <v>0.39041375714285714</v>
      </c>
      <c r="AC41" s="2">
        <f t="shared" si="4"/>
        <v>-5.5233399999999655E-2</v>
      </c>
      <c r="AD41" s="2">
        <f t="shared" si="12"/>
        <v>-0.38546001428571441</v>
      </c>
      <c r="AE41" s="2">
        <f t="shared" si="5"/>
        <v>-0.37968090000000032</v>
      </c>
      <c r="AF41" s="2">
        <f t="shared" si="12"/>
        <v>7.9728999999998853E-3</v>
      </c>
    </row>
    <row r="42" spans="1:32" x14ac:dyDescent="0.25">
      <c r="A42" s="1">
        <v>35581</v>
      </c>
      <c r="B42" s="2">
        <f>[1]All!D35</f>
        <v>2.6924446</v>
      </c>
      <c r="C42" s="2">
        <f>[1]All!F35</f>
        <v>4.7404235999999997</v>
      </c>
      <c r="D42" s="2">
        <f>1-([1]All!C35/(1+[1]All!C35))</f>
        <v>0.46371996433622498</v>
      </c>
      <c r="E42" s="2">
        <f>[1]Vote!D35</f>
        <v>2.7477444000000002</v>
      </c>
      <c r="F42" s="2">
        <f>[1]Vote!F35</f>
        <v>4.7669430999999998</v>
      </c>
      <c r="G42" s="2">
        <f>1-([1]Vote!C35/(1+[1]Vote!C35))</f>
        <v>0.50628656534475147</v>
      </c>
      <c r="H42" s="2">
        <f>[1]Vote!I35</f>
        <v>2.739401</v>
      </c>
      <c r="I42" s="2">
        <f>[1]Vote!K35</f>
        <v>4.2018073999999999</v>
      </c>
      <c r="J42" s="2">
        <f>1-([1]Vote!H35/(1+[1]Vote!H35))</f>
        <v>0.3907915749088049</v>
      </c>
      <c r="K42" s="2">
        <f>[1]Vote!N35</f>
        <v>2.7163602999999998</v>
      </c>
      <c r="L42" s="2">
        <f>[1]Vote!P35</f>
        <v>5.2799151000000002</v>
      </c>
      <c r="M42" s="2">
        <f>1-([1]Vote!M35/(1+[1]Vote!M35))</f>
        <v>0.523751477430902</v>
      </c>
      <c r="O42" s="4">
        <v>0</v>
      </c>
      <c r="P42" s="4"/>
      <c r="Q42" s="2">
        <f t="shared" si="6"/>
        <v>0.47463894559996006</v>
      </c>
      <c r="R42" s="2">
        <f t="shared" si="7"/>
        <v>0.43590819789639262</v>
      </c>
      <c r="S42" s="2">
        <f t="shared" si="8"/>
        <v>0.53828804803157326</v>
      </c>
      <c r="T42" s="2"/>
      <c r="U42" s="2">
        <f t="shared" si="0"/>
        <v>5.5299800000000232E-2</v>
      </c>
      <c r="V42" s="2">
        <f t="shared" si="9"/>
        <v>4.5064785714285752E-2</v>
      </c>
      <c r="W42" s="2">
        <f t="shared" si="1"/>
        <v>4.6956400000000009E-2</v>
      </c>
      <c r="X42" s="2">
        <f t="shared" si="10"/>
        <v>-0.23861517142857139</v>
      </c>
      <c r="Y42" s="2">
        <f t="shared" si="2"/>
        <v>2.3915699999999873E-2</v>
      </c>
      <c r="Z42" s="2">
        <f t="shared" si="11"/>
        <v>0.34445091428571423</v>
      </c>
      <c r="AA42" s="2">
        <f t="shared" si="3"/>
        <v>2.6519500000000029E-2</v>
      </c>
      <c r="AB42" s="2">
        <f t="shared" si="11"/>
        <v>0.40207795714285716</v>
      </c>
      <c r="AC42" s="2">
        <f t="shared" si="4"/>
        <v>-0.53861619999999988</v>
      </c>
      <c r="AD42" s="2">
        <f t="shared" si="12"/>
        <v>-0.4359076714285714</v>
      </c>
      <c r="AE42" s="2">
        <f t="shared" si="5"/>
        <v>0.53949150000000046</v>
      </c>
      <c r="AF42" s="2">
        <f t="shared" si="12"/>
        <v>1.5032599999999998E-2</v>
      </c>
    </row>
    <row r="43" spans="1:32" x14ac:dyDescent="0.25">
      <c r="A43" s="1">
        <v>35611</v>
      </c>
      <c r="B43" s="2">
        <f>[1]All!D36</f>
        <v>2.6321697999999998</v>
      </c>
      <c r="C43" s="2">
        <f>[1]All!F36</f>
        <v>3.2467785999999998</v>
      </c>
      <c r="D43" s="2">
        <f>1-([1]All!C36/(1+[1]All!C36))</f>
        <v>0.5129877784047514</v>
      </c>
      <c r="E43" s="2">
        <f>[1]Vote!D36</f>
        <v>2.733384</v>
      </c>
      <c r="F43" s="2">
        <f>[1]Vote!F36</f>
        <v>3.6216667999999999</v>
      </c>
      <c r="G43" s="2">
        <f>1-([1]Vote!C36/(1+[1]Vote!C36))</f>
        <v>0.50735503976105933</v>
      </c>
      <c r="H43" s="2">
        <f>[1]Vote!I36</f>
        <v>2.3007515000000001</v>
      </c>
      <c r="I43" s="2">
        <f>[1]Vote!K36</f>
        <v>3.1445827999999998</v>
      </c>
      <c r="J43" s="2">
        <f>1-([1]Vote!H36/(1+[1]Vote!H36))</f>
        <v>0.46353244261248183</v>
      </c>
      <c r="K43" s="2">
        <f>[1]Vote!N36</f>
        <v>2.9836703999999998</v>
      </c>
      <c r="L43" s="2">
        <f>[1]Vote!P36</f>
        <v>3.1739701</v>
      </c>
      <c r="M43" s="2">
        <f>1-([1]Vote!M36/(1+[1]Vote!M36))</f>
        <v>0.60186946795816376</v>
      </c>
      <c r="O43" s="4">
        <v>0</v>
      </c>
      <c r="P43" s="4"/>
      <c r="Q43" s="2">
        <f t="shared" si="6"/>
        <v>0.47776053265826729</v>
      </c>
      <c r="R43" s="2">
        <f t="shared" si="7"/>
        <v>0.42903469230546692</v>
      </c>
      <c r="S43" s="2">
        <f t="shared" si="8"/>
        <v>0.53885196853794759</v>
      </c>
      <c r="T43" s="2"/>
      <c r="U43" s="2">
        <f t="shared" si="0"/>
        <v>0.10121420000000025</v>
      </c>
      <c r="V43" s="2">
        <f t="shared" si="9"/>
        <v>8.4416842857142918E-2</v>
      </c>
      <c r="W43" s="2">
        <f t="shared" si="1"/>
        <v>-0.33141829999999972</v>
      </c>
      <c r="X43" s="2">
        <f t="shared" si="10"/>
        <v>-0.25382761428571421</v>
      </c>
      <c r="Y43" s="2">
        <f t="shared" si="2"/>
        <v>0.35150060000000005</v>
      </c>
      <c r="Z43" s="2">
        <f t="shared" si="11"/>
        <v>0.29673361428571426</v>
      </c>
      <c r="AA43" s="2">
        <f t="shared" si="3"/>
        <v>0.3748882</v>
      </c>
      <c r="AB43" s="2">
        <f t="shared" si="11"/>
        <v>0.28171020000000002</v>
      </c>
      <c r="AC43" s="2">
        <f t="shared" si="4"/>
        <v>-0.10219580000000006</v>
      </c>
      <c r="AD43" s="2">
        <f t="shared" si="12"/>
        <v>-0.35078988571428571</v>
      </c>
      <c r="AE43" s="2">
        <f t="shared" si="5"/>
        <v>-7.2808499999999832E-2</v>
      </c>
      <c r="AF43" s="2">
        <f t="shared" si="12"/>
        <v>6.1096571428571424E-2</v>
      </c>
    </row>
    <row r="44" spans="1:32" x14ac:dyDescent="0.25">
      <c r="A44" s="1">
        <v>35642</v>
      </c>
      <c r="B44" s="2">
        <f>[1]All!D37</f>
        <v>2.9325890999999999</v>
      </c>
      <c r="C44" s="2">
        <f>[1]All!F37</f>
        <v>3.5954798000000001</v>
      </c>
      <c r="D44" s="2">
        <f>1-([1]All!C37/(1+[1]All!C37))</f>
        <v>0.49523345230656712</v>
      </c>
      <c r="E44" s="2">
        <f>[1]Vote!D37</f>
        <v>2.8630608999999998</v>
      </c>
      <c r="F44" s="2">
        <f>[1]Vote!F37</f>
        <v>3.8090321999999999</v>
      </c>
      <c r="G44" s="2">
        <f>1-([1]Vote!C37/(1+[1]Vote!C37))</f>
        <v>0.47038525022378586</v>
      </c>
      <c r="H44" s="2">
        <f>[1]Vote!I37</f>
        <v>2.6550148999999998</v>
      </c>
      <c r="I44" s="2">
        <f>[1]Vote!K37</f>
        <v>3.0695614999999998</v>
      </c>
      <c r="J44" s="2">
        <f>1-([1]Vote!H37/(1+[1]Vote!H37))</f>
        <v>0.4611387748262129</v>
      </c>
      <c r="K44" s="2">
        <f>[1]Vote!N37</f>
        <v>3.3882075</v>
      </c>
      <c r="L44" s="2">
        <f>[1]Vote!P37</f>
        <v>3.6762261999999999</v>
      </c>
      <c r="M44" s="2">
        <f>1-([1]Vote!M37/(1+[1]Vote!M37))</f>
        <v>0.58466914593279329</v>
      </c>
      <c r="O44" s="4">
        <v>0</v>
      </c>
      <c r="P44" s="4"/>
      <c r="Q44" s="2">
        <f t="shared" si="6"/>
        <v>0.48345437174907629</v>
      </c>
      <c r="R44" s="2">
        <f t="shared" si="7"/>
        <v>0.43266234851364921</v>
      </c>
      <c r="S44" s="2">
        <f t="shared" si="8"/>
        <v>0.54379847409629023</v>
      </c>
      <c r="T44" s="2"/>
      <c r="U44" s="2">
        <f t="shared" si="0"/>
        <v>-6.9528200000000151E-2</v>
      </c>
      <c r="V44" s="2">
        <f t="shared" si="9"/>
        <v>1.7041714285714309E-2</v>
      </c>
      <c r="W44" s="2">
        <f t="shared" si="1"/>
        <v>-0.2775742000000001</v>
      </c>
      <c r="X44" s="2">
        <f t="shared" si="10"/>
        <v>-0.26818942857142852</v>
      </c>
      <c r="Y44" s="2">
        <f t="shared" si="2"/>
        <v>0.45561840000000009</v>
      </c>
      <c r="Z44" s="2">
        <f t="shared" si="11"/>
        <v>0.28537669999999998</v>
      </c>
      <c r="AA44" s="2">
        <f t="shared" si="3"/>
        <v>0.21355239999999975</v>
      </c>
      <c r="AB44" s="2">
        <f t="shared" si="11"/>
        <v>0.25545319999999999</v>
      </c>
      <c r="AC44" s="2">
        <f t="shared" si="4"/>
        <v>-0.52591830000000028</v>
      </c>
      <c r="AD44" s="2">
        <f t="shared" si="12"/>
        <v>-0.40986222857142846</v>
      </c>
      <c r="AE44" s="2">
        <f t="shared" si="5"/>
        <v>8.0746399999999774E-2</v>
      </c>
      <c r="AF44" s="2">
        <f t="shared" si="12"/>
        <v>1.5636100000000042E-2</v>
      </c>
    </row>
    <row r="45" spans="1:32" x14ac:dyDescent="0.25">
      <c r="A45" s="1">
        <v>35673</v>
      </c>
      <c r="B45" s="2">
        <f>[1]All!D38</f>
        <v>2.8594572</v>
      </c>
      <c r="C45" s="2">
        <f>[1]All!F38</f>
        <v>4.8421402999999996</v>
      </c>
      <c r="D45" s="2">
        <f>1-([1]All!C38/(1+[1]All!C38))</f>
        <v>0.45032861830263393</v>
      </c>
      <c r="E45" s="2">
        <f>[1]Vote!D38</f>
        <v>2.7691430000000001</v>
      </c>
      <c r="F45" s="2">
        <f>[1]Vote!F38</f>
        <v>5.4039346999999998</v>
      </c>
      <c r="G45" s="2">
        <f>1-([1]Vote!C38/(1+[1]Vote!C38))</f>
        <v>0.41998671414028488</v>
      </c>
      <c r="H45" s="2">
        <f>[1]Vote!I38</f>
        <v>2.5048031000000002</v>
      </c>
      <c r="I45" s="2">
        <f>[1]Vote!K38</f>
        <v>4.0032382000000002</v>
      </c>
      <c r="J45" s="2">
        <f>1-([1]Vote!H38/(1+[1]Vote!H38))</f>
        <v>0.47512678045446255</v>
      </c>
      <c r="K45" s="2">
        <f>[1]Vote!N38</f>
        <v>3.2916949</v>
      </c>
      <c r="L45" s="2">
        <f>[1]Vote!P38</f>
        <v>5.0181569000000001</v>
      </c>
      <c r="M45" s="2">
        <f>1-([1]Vote!M38/(1+[1]Vote!M38))</f>
        <v>0.48383013091814364</v>
      </c>
      <c r="O45" s="4">
        <v>0</v>
      </c>
      <c r="P45" s="4"/>
      <c r="Q45" s="2">
        <f t="shared" si="6"/>
        <v>0.4873878411568322</v>
      </c>
      <c r="R45" s="2">
        <f t="shared" si="7"/>
        <v>0.44646988581875746</v>
      </c>
      <c r="S45" s="2">
        <f t="shared" si="8"/>
        <v>0.53198699099495061</v>
      </c>
      <c r="T45" s="2"/>
      <c r="U45" s="2">
        <f t="shared" si="0"/>
        <v>-9.03141999999999E-2</v>
      </c>
      <c r="V45" s="2">
        <f t="shared" si="9"/>
        <v>2.26769E-2</v>
      </c>
      <c r="W45" s="2">
        <f t="shared" si="1"/>
        <v>-0.35465409999999986</v>
      </c>
      <c r="X45" s="2">
        <f t="shared" si="10"/>
        <v>-0.23180607142857138</v>
      </c>
      <c r="Y45" s="2">
        <f t="shared" si="2"/>
        <v>0.43223769999999995</v>
      </c>
      <c r="Z45" s="2">
        <f t="shared" si="11"/>
        <v>0.20528059999999998</v>
      </c>
      <c r="AA45" s="2">
        <f t="shared" si="3"/>
        <v>0.56179440000000014</v>
      </c>
      <c r="AB45" s="2">
        <f t="shared" si="11"/>
        <v>0.17611940000000001</v>
      </c>
      <c r="AC45" s="2">
        <f t="shared" si="4"/>
        <v>-0.83890209999999943</v>
      </c>
      <c r="AD45" s="2">
        <f t="shared" si="12"/>
        <v>-0.55791384285714274</v>
      </c>
      <c r="AE45" s="2">
        <f t="shared" si="5"/>
        <v>0.17601660000000052</v>
      </c>
      <c r="AF45" s="2">
        <f t="shared" si="12"/>
        <v>0.2689622714285716</v>
      </c>
    </row>
    <row r="46" spans="1:32" x14ac:dyDescent="0.25">
      <c r="A46" s="1">
        <v>35703</v>
      </c>
      <c r="B46" s="2">
        <f>[1]All!D39</f>
        <v>2.6407392000000001</v>
      </c>
      <c r="C46" s="2">
        <f>[1]All!F39</f>
        <v>3.6697633000000001</v>
      </c>
      <c r="D46" s="2">
        <f>1-([1]All!C39/(1+[1]All!C39))</f>
        <v>0.47339971722888097</v>
      </c>
      <c r="E46" s="2">
        <f>[1]Vote!D39</f>
        <v>2.7584157999999999</v>
      </c>
      <c r="F46" s="2">
        <f>[1]Vote!F39</f>
        <v>3.8054714000000001</v>
      </c>
      <c r="G46" s="2">
        <f>1-([1]Vote!C39/(1+[1]Vote!C39))</f>
        <v>0.49146427307838825</v>
      </c>
      <c r="H46" s="2">
        <f>[1]Vote!I39</f>
        <v>2.4226022</v>
      </c>
      <c r="I46" s="2">
        <f>[1]Vote!K39</f>
        <v>3.3930677</v>
      </c>
      <c r="J46" s="2">
        <f>1-([1]Vote!H39/(1+[1]Vote!H39))</f>
        <v>0.41060311931904925</v>
      </c>
      <c r="K46" s="2">
        <f>[1]Vote!N39</f>
        <v>2.9507781</v>
      </c>
      <c r="L46" s="2">
        <f>[1]Vote!P39</f>
        <v>3.6799963999999998</v>
      </c>
      <c r="M46" s="2">
        <f>1-([1]Vote!M39/(1+[1]Vote!M39))</f>
        <v>0.53674670458188134</v>
      </c>
      <c r="O46" s="4">
        <v>0</v>
      </c>
      <c r="P46" s="4"/>
      <c r="Q46" s="2">
        <f t="shared" si="6"/>
        <v>0.47981722113158448</v>
      </c>
      <c r="R46" s="2">
        <f t="shared" si="7"/>
        <v>0.46441838899437649</v>
      </c>
      <c r="S46" s="2">
        <f t="shared" si="8"/>
        <v>0.52799485394067558</v>
      </c>
      <c r="T46" s="2"/>
      <c r="U46" s="2">
        <f t="shared" si="0"/>
        <v>0.1176765999999998</v>
      </c>
      <c r="V46" s="2">
        <f t="shared" si="9"/>
        <v>-0.2518332285714287</v>
      </c>
      <c r="W46" s="2">
        <f t="shared" si="1"/>
        <v>-0.21813700000000003</v>
      </c>
      <c r="X46" s="2">
        <f t="shared" si="10"/>
        <v>-0.47876524285714289</v>
      </c>
      <c r="Y46" s="2">
        <f t="shared" si="2"/>
        <v>0.3100388999999999</v>
      </c>
      <c r="Z46" s="2">
        <f t="shared" si="11"/>
        <v>2.318338571428567E-2</v>
      </c>
      <c r="AA46" s="2">
        <f t="shared" si="3"/>
        <v>0.1357081</v>
      </c>
      <c r="AB46" s="2">
        <f t="shared" si="11"/>
        <v>0.59895747142857148</v>
      </c>
      <c r="AC46" s="2">
        <f t="shared" si="4"/>
        <v>-0.27669560000000004</v>
      </c>
      <c r="AD46" s="2">
        <f t="shared" si="12"/>
        <v>-0.36539832857142851</v>
      </c>
      <c r="AE46" s="2">
        <f t="shared" si="5"/>
        <v>1.0233099999999773E-2</v>
      </c>
      <c r="AF46" s="2">
        <f t="shared" si="12"/>
        <v>0.4601044857142858</v>
      </c>
    </row>
    <row r="47" spans="1:32" x14ac:dyDescent="0.25">
      <c r="A47" s="1">
        <v>35734</v>
      </c>
      <c r="B47" s="2">
        <f>[1]All!D40</f>
        <v>2.8812536</v>
      </c>
      <c r="C47" s="2">
        <f>[1]All!F40</f>
        <v>3.9245418999999999</v>
      </c>
      <c r="D47" s="2">
        <f>1-([1]All!C40/(1+[1]All!C40))</f>
        <v>0.46898622249794442</v>
      </c>
      <c r="E47" s="2">
        <f>[1]Vote!D40</f>
        <v>2.7584157999999999</v>
      </c>
      <c r="F47" s="2">
        <f>[1]Vote!F40</f>
        <v>3.8054714000000001</v>
      </c>
      <c r="G47" s="2">
        <f>1-([1]Vote!C40/(1+[1]Vote!C40))</f>
        <v>0.49146427307838825</v>
      </c>
      <c r="H47" s="2">
        <f>[1]Vote!I40</f>
        <v>2.4226022</v>
      </c>
      <c r="I47" s="2">
        <f>[1]Vote!K40</f>
        <v>3.3930677</v>
      </c>
      <c r="J47" s="2">
        <f>1-([1]Vote!H40/(1+[1]Vote!H40))</f>
        <v>0.41060311931904925</v>
      </c>
      <c r="K47" s="2">
        <f>[1]Vote!N40</f>
        <v>2.9507781</v>
      </c>
      <c r="L47" s="2">
        <f>[1]Vote!P40</f>
        <v>3.6799963999999998</v>
      </c>
      <c r="M47" s="2">
        <f>1-([1]Vote!M40/(1+[1]Vote!M40))</f>
        <v>0.53674670458188134</v>
      </c>
      <c r="O47" s="4">
        <v>0</v>
      </c>
      <c r="P47" s="4"/>
      <c r="Q47" s="2">
        <f t="shared" si="6"/>
        <v>0.47525971953499307</v>
      </c>
      <c r="R47" s="2">
        <f t="shared" si="7"/>
        <v>0.46668554929097406</v>
      </c>
      <c r="S47" s="2">
        <f t="shared" si="8"/>
        <v>0.51971479192784675</v>
      </c>
      <c r="T47" s="2"/>
      <c r="U47" s="2">
        <f t="shared" si="0"/>
        <v>-0.12283780000000011</v>
      </c>
      <c r="V47" s="2">
        <f t="shared" si="9"/>
        <v>-0.26281647142857162</v>
      </c>
      <c r="W47" s="2">
        <f t="shared" si="1"/>
        <v>-0.45865139999999993</v>
      </c>
      <c r="X47" s="2">
        <f t="shared" si="10"/>
        <v>-0.41771258571428582</v>
      </c>
      <c r="Y47" s="2">
        <f t="shared" si="2"/>
        <v>6.9524499999999989E-2</v>
      </c>
      <c r="Z47" s="2">
        <f t="shared" si="11"/>
        <v>-3.863542857142864E-2</v>
      </c>
      <c r="AA47" s="2">
        <f t="shared" si="3"/>
        <v>-0.11907049999999986</v>
      </c>
      <c r="AB47" s="2">
        <f t="shared" si="11"/>
        <v>0.59410461428571437</v>
      </c>
      <c r="AC47" s="2">
        <f t="shared" si="4"/>
        <v>-0.5314741999999999</v>
      </c>
      <c r="AD47" s="2">
        <f t="shared" si="12"/>
        <v>-0.45292084285714285</v>
      </c>
      <c r="AE47" s="2">
        <f t="shared" si="5"/>
        <v>-0.24454550000000008</v>
      </c>
      <c r="AF47" s="2">
        <f t="shared" si="12"/>
        <v>0.50409092857142856</v>
      </c>
    </row>
    <row r="48" spans="1:32" x14ac:dyDescent="0.25">
      <c r="A48" s="1">
        <v>35764</v>
      </c>
      <c r="B48" s="2">
        <f>[1]All!D41</f>
        <v>2.5202439000000001</v>
      </c>
      <c r="C48" s="2">
        <f>[1]All!F41</f>
        <v>3.8212047</v>
      </c>
      <c r="D48" s="2">
        <f>1-([1]All!C41/(1+[1]All!C41))</f>
        <v>0.49671228621316932</v>
      </c>
      <c r="E48" s="2">
        <f>[1]Vote!D41</f>
        <v>2.6874718</v>
      </c>
      <c r="F48" s="2">
        <f>[1]Vote!F41</f>
        <v>3.8606484000000001</v>
      </c>
      <c r="G48" s="2">
        <f>1-([1]Vote!C41/(1+[1]Vote!C41))</f>
        <v>0.5247727724711676</v>
      </c>
      <c r="H48" s="2">
        <f>[1]Vote!I41</f>
        <v>2.4910800000000002</v>
      </c>
      <c r="I48" s="2">
        <f>[1]Vote!K41</f>
        <v>2.7296100000000001</v>
      </c>
      <c r="J48" s="2">
        <f>1-([1]Vote!H41/(1+[1]Vote!H41))</f>
        <v>0.51349338929124122</v>
      </c>
      <c r="K48" s="2">
        <f>[1]Vote!N41</f>
        <v>2.3143723</v>
      </c>
      <c r="L48" s="2">
        <f>[1]Vote!P41</f>
        <v>5.2148070000000004</v>
      </c>
      <c r="M48" s="2">
        <f>1-([1]Vote!M41/(1+[1]Vote!M41))</f>
        <v>0.45629530556088915</v>
      </c>
      <c r="O48" s="4">
        <v>0</v>
      </c>
      <c r="P48" s="4"/>
      <c r="Q48" s="2">
        <f t="shared" si="6"/>
        <v>0.47603214637262325</v>
      </c>
      <c r="R48" s="2">
        <f t="shared" si="7"/>
        <v>0.46309578617752162</v>
      </c>
      <c r="S48" s="2">
        <f t="shared" si="8"/>
        <v>0.50025745658809673</v>
      </c>
      <c r="T48" s="2"/>
      <c r="U48" s="2">
        <f t="shared" si="0"/>
        <v>0.16722789999999987</v>
      </c>
      <c r="V48" s="2">
        <f t="shared" si="9"/>
        <v>-0.23703314285714303</v>
      </c>
      <c r="W48" s="2">
        <f t="shared" si="1"/>
        <v>-2.9163899999999909E-2</v>
      </c>
      <c r="X48" s="2">
        <f t="shared" si="10"/>
        <v>-0.3929667714285715</v>
      </c>
      <c r="Y48" s="2">
        <f t="shared" si="2"/>
        <v>-0.20587160000000004</v>
      </c>
      <c r="Z48" s="2">
        <f t="shared" si="11"/>
        <v>-8.4913242857142884E-2</v>
      </c>
      <c r="AA48" s="2">
        <f t="shared" si="3"/>
        <v>3.9443700000000081E-2</v>
      </c>
      <c r="AB48" s="2">
        <f t="shared" si="11"/>
        <v>0.64285825714285705</v>
      </c>
      <c r="AC48" s="2">
        <f t="shared" si="4"/>
        <v>-1.0915946999999999</v>
      </c>
      <c r="AD48" s="2">
        <f t="shared" si="12"/>
        <v>-0.47178537142857141</v>
      </c>
      <c r="AE48" s="2">
        <f t="shared" si="5"/>
        <v>1.3936023000000004</v>
      </c>
      <c r="AF48" s="2">
        <f t="shared" si="12"/>
        <v>0.47513485714285703</v>
      </c>
    </row>
    <row r="49" spans="1:32" x14ac:dyDescent="0.25">
      <c r="A49" s="1">
        <v>35795</v>
      </c>
      <c r="B49" s="2">
        <f>[1]All!D42</f>
        <v>4.3081326000000004</v>
      </c>
      <c r="C49" s="2">
        <f>[1]All!F42</f>
        <v>1.7780871</v>
      </c>
      <c r="D49" s="2">
        <f>1-([1]All!C42/(1+[1]All!C42))</f>
        <v>0.41462642822219464</v>
      </c>
      <c r="E49" s="2">
        <f>[1]Vote!D42</f>
        <v>2.4418614999999999</v>
      </c>
      <c r="F49" s="2">
        <f>[1]Vote!F42</f>
        <v>4.7644731</v>
      </c>
      <c r="G49" s="2">
        <f>1-([1]Vote!C42/(1+[1]Vote!C42))</f>
        <v>0.45329222516801726</v>
      </c>
      <c r="H49" s="2">
        <f>[1]Vote!I42</f>
        <v>2.6263747999999998</v>
      </c>
      <c r="I49" s="2">
        <f>[1]Vote!K42</f>
        <v>2.5870795000000002</v>
      </c>
      <c r="J49" s="2">
        <f>1-([1]Vote!H42/(1+[1]Vote!H42))</f>
        <v>0.51643109713813828</v>
      </c>
      <c r="K49" s="2">
        <f>[1]Vote!N42</f>
        <v>3.0573678000000002</v>
      </c>
      <c r="L49" s="2">
        <f>[1]Vote!P42</f>
        <v>3.6555740999999999</v>
      </c>
      <c r="M49" s="2">
        <f>1-([1]Vote!M42/(1+[1]Vote!M42))</f>
        <v>0.49580651805097664</v>
      </c>
      <c r="O49" s="4">
        <v>0</v>
      </c>
      <c r="P49" s="4"/>
      <c r="Q49" s="2">
        <f t="shared" si="6"/>
        <v>0.48052650922711626</v>
      </c>
      <c r="R49" s="2">
        <f t="shared" si="7"/>
        <v>0.46146441633223478</v>
      </c>
      <c r="S49" s="2">
        <f t="shared" si="8"/>
        <v>0.50441521195079597</v>
      </c>
      <c r="T49" s="2"/>
      <c r="U49" s="2">
        <f t="shared" si="0"/>
        <v>-1.8662711000000005</v>
      </c>
      <c r="V49" s="2">
        <f t="shared" si="9"/>
        <v>-0.18732554285714301</v>
      </c>
      <c r="W49" s="2">
        <f t="shared" si="1"/>
        <v>-1.6817578000000006</v>
      </c>
      <c r="X49" s="2">
        <f t="shared" si="10"/>
        <v>-0.3756685857142858</v>
      </c>
      <c r="Y49" s="2">
        <f t="shared" si="2"/>
        <v>-1.2507648000000002</v>
      </c>
      <c r="Z49" s="2">
        <f t="shared" si="11"/>
        <v>-0.17534048571428576</v>
      </c>
      <c r="AA49" s="2">
        <f t="shared" si="3"/>
        <v>2.986386</v>
      </c>
      <c r="AB49" s="2">
        <f t="shared" si="11"/>
        <v>0.70207488571428567</v>
      </c>
      <c r="AC49" s="2">
        <f t="shared" si="4"/>
        <v>0.80899240000000017</v>
      </c>
      <c r="AD49" s="2">
        <f t="shared" si="12"/>
        <v>-0.5054661857142857</v>
      </c>
      <c r="AE49" s="2">
        <f t="shared" si="5"/>
        <v>1.8774869999999999</v>
      </c>
      <c r="AF49" s="2">
        <f t="shared" si="12"/>
        <v>0.51426111428571408</v>
      </c>
    </row>
    <row r="50" spans="1:32" x14ac:dyDescent="0.25">
      <c r="A50" s="1">
        <v>35826</v>
      </c>
      <c r="B50" s="2">
        <f>[1]All!D43</f>
        <v>2.9557101000000001</v>
      </c>
      <c r="C50" s="2">
        <f>[1]All!F43</f>
        <v>4.1954947000000002</v>
      </c>
      <c r="D50" s="2">
        <f>1-([1]All!C43/(1+[1]All!C43))</f>
        <v>0.49149589232307989</v>
      </c>
      <c r="E50" s="2">
        <f>[1]Vote!D43</f>
        <v>2.9800415999999998</v>
      </c>
      <c r="F50" s="2">
        <f>[1]Vote!F43</f>
        <v>4.5364129000000002</v>
      </c>
      <c r="G50" s="2">
        <f>1-([1]Vote!C43/(1+[1]Vote!C43))</f>
        <v>0.47545252858491915</v>
      </c>
      <c r="H50" s="2">
        <f>[1]Vote!I43</f>
        <v>3.0516603999999998</v>
      </c>
      <c r="I50" s="2">
        <f>[1]Vote!K43</f>
        <v>3.4806412999999998</v>
      </c>
      <c r="J50" s="2">
        <f>1-([1]Vote!H43/(1+[1]Vote!H43))</f>
        <v>0.47940256468866449</v>
      </c>
      <c r="K50" s="2">
        <f>[1]Vote!N43</f>
        <v>2.874479</v>
      </c>
      <c r="L50" s="2">
        <f>[1]Vote!P43</f>
        <v>4.4305912999999997</v>
      </c>
      <c r="M50" s="2">
        <f>1-([1]Vote!M43/(1+[1]Vote!M43))</f>
        <v>0.54390903386836165</v>
      </c>
      <c r="O50" s="4">
        <v>0</v>
      </c>
      <c r="P50" s="4"/>
      <c r="Q50" s="2">
        <f t="shared" si="6"/>
        <v>0.48042624562962616</v>
      </c>
      <c r="R50" s="2">
        <f t="shared" si="7"/>
        <v>0.48270524156328865</v>
      </c>
      <c r="S50" s="2">
        <f t="shared" si="8"/>
        <v>0.50724346240469187</v>
      </c>
      <c r="T50" s="2"/>
      <c r="U50" s="2">
        <f t="shared" si="0"/>
        <v>2.4331499999999728E-2</v>
      </c>
      <c r="V50" s="2">
        <f t="shared" si="9"/>
        <v>-0.20451617142857156</v>
      </c>
      <c r="W50" s="2">
        <f t="shared" si="1"/>
        <v>9.5950299999999711E-2</v>
      </c>
      <c r="X50" s="2">
        <f t="shared" si="10"/>
        <v>-0.37581650000000011</v>
      </c>
      <c r="Y50" s="2">
        <f t="shared" si="2"/>
        <v>-8.1231100000000112E-2</v>
      </c>
      <c r="Z50" s="2">
        <f t="shared" si="11"/>
        <v>-0.17823891428571434</v>
      </c>
      <c r="AA50" s="2">
        <f t="shared" si="3"/>
        <v>0.34091819999999995</v>
      </c>
      <c r="AB50" s="2">
        <f t="shared" si="11"/>
        <v>0.69782960000000005</v>
      </c>
      <c r="AC50" s="2">
        <f t="shared" si="4"/>
        <v>-0.71485340000000042</v>
      </c>
      <c r="AD50" s="2">
        <f t="shared" si="12"/>
        <v>-0.58390368571428575</v>
      </c>
      <c r="AE50" s="2">
        <f t="shared" si="5"/>
        <v>0.23509659999999943</v>
      </c>
      <c r="AF50" s="2">
        <f t="shared" si="12"/>
        <v>0.59389627142857115</v>
      </c>
    </row>
    <row r="51" spans="1:32" x14ac:dyDescent="0.25">
      <c r="A51" s="1">
        <v>35854</v>
      </c>
      <c r="B51" s="2">
        <f>[1]All!D44</f>
        <v>2.6031906999999999</v>
      </c>
      <c r="C51" s="2">
        <f>[1]All!F44</f>
        <v>4.5451867000000004</v>
      </c>
      <c r="D51" s="2">
        <f>1-([1]All!C44/(1+[1]All!C44))</f>
        <v>0.45017949106488242</v>
      </c>
      <c r="E51" s="2">
        <f>[1]Vote!D44</f>
        <v>2.7141457999999998</v>
      </c>
      <c r="F51" s="2">
        <f>[1]Vote!F44</f>
        <v>5.1000145999999997</v>
      </c>
      <c r="G51" s="2">
        <f>1-([1]Vote!C44/(1+[1]Vote!C44))</f>
        <v>0.47579223808719728</v>
      </c>
      <c r="H51" s="2">
        <f>[1]Vote!I44</f>
        <v>2.4988372000000001</v>
      </c>
      <c r="I51" s="2">
        <f>[1]Vote!K44</f>
        <v>3.8872167000000002</v>
      </c>
      <c r="J51" s="2">
        <f>1-([1]Vote!H44/(1+[1]Vote!H44))</f>
        <v>0.43601043303204567</v>
      </c>
      <c r="K51" s="2">
        <f>[1]Vote!N44</f>
        <v>2.7348644000000002</v>
      </c>
      <c r="L51" s="2">
        <f>[1]Vote!P44</f>
        <v>4.4232405999999997</v>
      </c>
      <c r="M51" s="2">
        <f>1-([1]Vote!M44/(1+[1]Vote!M44))</f>
        <v>0.44846779855454333</v>
      </c>
      <c r="O51" s="4">
        <v>0</v>
      </c>
      <c r="P51" s="4"/>
      <c r="Q51" s="2">
        <f t="shared" si="6"/>
        <v>0.48137838528879368</v>
      </c>
      <c r="R51" s="2">
        <f t="shared" si="7"/>
        <v>0.49292825527422146</v>
      </c>
      <c r="S51" s="2">
        <f t="shared" si="8"/>
        <v>0.50923481824656547</v>
      </c>
      <c r="T51" s="2"/>
      <c r="U51" s="2">
        <f t="shared" si="0"/>
        <v>0.11095509999999997</v>
      </c>
      <c r="V51" s="2">
        <f t="shared" si="9"/>
        <v>-0.13852728571428585</v>
      </c>
      <c r="W51" s="2">
        <f t="shared" si="1"/>
        <v>-0.10435349999999977</v>
      </c>
      <c r="X51" s="2">
        <f t="shared" si="10"/>
        <v>-0.37623331428571444</v>
      </c>
      <c r="Y51" s="2">
        <f t="shared" si="2"/>
        <v>0.13167370000000034</v>
      </c>
      <c r="Z51" s="2">
        <f t="shared" si="11"/>
        <v>-0.17632270000000005</v>
      </c>
      <c r="AA51" s="2">
        <f t="shared" si="3"/>
        <v>0.55482789999999937</v>
      </c>
      <c r="AB51" s="2">
        <f t="shared" si="11"/>
        <v>0.74519314285714278</v>
      </c>
      <c r="AC51" s="2">
        <f t="shared" si="4"/>
        <v>-0.65797000000000017</v>
      </c>
      <c r="AD51" s="2">
        <f t="shared" si="12"/>
        <v>-0.63164625714285727</v>
      </c>
      <c r="AE51" s="2">
        <f t="shared" si="5"/>
        <v>-0.12194610000000061</v>
      </c>
      <c r="AF51" s="2">
        <f t="shared" si="12"/>
        <v>0.71900819999999988</v>
      </c>
    </row>
    <row r="52" spans="1:32" x14ac:dyDescent="0.25">
      <c r="A52" s="1">
        <v>35885</v>
      </c>
      <c r="B52" s="2">
        <f>[1]All!D45</f>
        <v>2.798492</v>
      </c>
      <c r="C52" s="2">
        <f>[1]All!F45</f>
        <v>4.1255728999999999</v>
      </c>
      <c r="D52" s="2">
        <f>1-([1]All!C45/(1+[1]All!C45))</f>
        <v>0.48129696826708013</v>
      </c>
      <c r="E52" s="2">
        <f>[1]Vote!D45</f>
        <v>3.0561310000000002</v>
      </c>
      <c r="F52" s="2">
        <f>[1]Vote!F45</f>
        <v>5.1018837000000001</v>
      </c>
      <c r="G52" s="2">
        <f>1-([1]Vote!C45/(1+[1]Vote!C45))</f>
        <v>0.45144725412173603</v>
      </c>
      <c r="H52" s="2">
        <f>[1]Vote!I45</f>
        <v>2.5649251999999998</v>
      </c>
      <c r="I52" s="2">
        <f>[1]Vote!K45</f>
        <v>3.0509051</v>
      </c>
      <c r="J52" s="2">
        <f>1-([1]Vote!H45/(1+[1]Vote!H45))</f>
        <v>0.4637071915374551</v>
      </c>
      <c r="K52" s="2">
        <f>[1]Vote!N45</f>
        <v>2.5977389999999998</v>
      </c>
      <c r="L52" s="2">
        <f>[1]Vote!P45</f>
        <v>4.5754732999999996</v>
      </c>
      <c r="M52" s="2">
        <f>1-([1]Vote!M45/(1+[1]Vote!M45))</f>
        <v>0.51293441845703813</v>
      </c>
      <c r="O52" s="4">
        <v>0</v>
      </c>
      <c r="P52" s="4"/>
      <c r="Q52" s="2">
        <f t="shared" si="6"/>
        <v>0.48675212764317433</v>
      </c>
      <c r="R52" s="2">
        <f t="shared" si="7"/>
        <v>0.49399874163151658</v>
      </c>
      <c r="S52" s="2">
        <f t="shared" si="8"/>
        <v>0.52885840975732157</v>
      </c>
      <c r="T52" s="2"/>
      <c r="U52" s="2">
        <f t="shared" si="0"/>
        <v>0.25763900000000017</v>
      </c>
      <c r="V52" s="2">
        <f t="shared" si="9"/>
        <v>-9.3185771428571568E-2</v>
      </c>
      <c r="W52" s="2">
        <f t="shared" si="1"/>
        <v>-0.23356680000000019</v>
      </c>
      <c r="X52" s="2">
        <f t="shared" si="10"/>
        <v>-0.401840742857143</v>
      </c>
      <c r="Y52" s="2">
        <f t="shared" si="2"/>
        <v>-0.20075300000000018</v>
      </c>
      <c r="Z52" s="2">
        <f t="shared" si="11"/>
        <v>-0.20753067142857148</v>
      </c>
      <c r="AA52" s="2">
        <f t="shared" si="3"/>
        <v>0.97631080000000026</v>
      </c>
      <c r="AB52" s="2">
        <f t="shared" si="11"/>
        <v>0.7752027142857143</v>
      </c>
      <c r="AC52" s="2">
        <f t="shared" si="4"/>
        <v>-1.0746677999999998</v>
      </c>
      <c r="AD52" s="2">
        <f t="shared" si="12"/>
        <v>-0.54045930000000009</v>
      </c>
      <c r="AE52" s="2">
        <f t="shared" si="5"/>
        <v>0.44990039999999976</v>
      </c>
      <c r="AF52" s="2">
        <f t="shared" si="12"/>
        <v>0.55502831428571386</v>
      </c>
    </row>
    <row r="53" spans="1:32" x14ac:dyDescent="0.25">
      <c r="A53" s="1">
        <v>35915</v>
      </c>
      <c r="B53" s="2">
        <f>[1]All!D46</f>
        <v>2.6979006000000001</v>
      </c>
      <c r="C53" s="2">
        <f>[1]All!F46</f>
        <v>3.6608149000000001</v>
      </c>
      <c r="D53" s="2">
        <f>1-([1]All!C46/(1+[1]All!C46))</f>
        <v>0.53070507236338793</v>
      </c>
      <c r="E53" s="2">
        <f>[1]Vote!D46</f>
        <v>2.6952427999999999</v>
      </c>
      <c r="F53" s="2">
        <f>[1]Vote!F46</f>
        <v>3.7668059999999999</v>
      </c>
      <c r="G53" s="2">
        <f>1-([1]Vote!C46/(1+[1]Vote!C46))</f>
        <v>0.49076242789595725</v>
      </c>
      <c r="H53" s="2">
        <f>[1]Vote!I46</f>
        <v>2.4787281999999999</v>
      </c>
      <c r="I53" s="2">
        <f>[1]Vote!K46</f>
        <v>2.8350567999999998</v>
      </c>
      <c r="J53" s="2">
        <f>1-([1]Vote!H46/(1+[1]Vote!H46))</f>
        <v>0.55928889593642617</v>
      </c>
      <c r="K53" s="2">
        <f>[1]Vote!N46</f>
        <v>2.9876505</v>
      </c>
      <c r="L53" s="2">
        <f>[1]Vote!P46</f>
        <v>4.2284940999999998</v>
      </c>
      <c r="M53" s="2">
        <f>1-([1]Vote!M46/(1+[1]Vote!M46))</f>
        <v>0.55654445775915218</v>
      </c>
      <c r="O53" s="4">
        <v>0</v>
      </c>
      <c r="P53" s="4"/>
      <c r="Q53" s="2">
        <f t="shared" si="6"/>
        <v>0.49632810260622306</v>
      </c>
      <c r="R53" s="2">
        <f t="shared" si="7"/>
        <v>0.49603851224825757</v>
      </c>
      <c r="S53" s="2">
        <f t="shared" si="8"/>
        <v>0.53338827365327612</v>
      </c>
      <c r="T53" s="2"/>
      <c r="U53" s="2">
        <f t="shared" si="0"/>
        <v>-2.6578000000001545E-3</v>
      </c>
      <c r="V53" s="2">
        <f t="shared" si="9"/>
        <v>0.19027588571428566</v>
      </c>
      <c r="W53" s="2">
        <f t="shared" si="1"/>
        <v>-0.21917240000000016</v>
      </c>
      <c r="X53" s="2">
        <f t="shared" si="10"/>
        <v>-0.21373724285714291</v>
      </c>
      <c r="Y53" s="2">
        <f t="shared" si="2"/>
        <v>0.28974989999999989</v>
      </c>
      <c r="Z53" s="2">
        <f t="shared" si="11"/>
        <v>-2.5602171428571463E-2</v>
      </c>
      <c r="AA53" s="2">
        <f t="shared" si="3"/>
        <v>0.10599109999999978</v>
      </c>
      <c r="AB53" s="2">
        <f t="shared" si="11"/>
        <v>0.42594167142857142</v>
      </c>
      <c r="AC53" s="2">
        <f t="shared" si="4"/>
        <v>-0.82575810000000027</v>
      </c>
      <c r="AD53" s="2">
        <f t="shared" si="12"/>
        <v>-0.8333339571428573</v>
      </c>
      <c r="AE53" s="2">
        <f t="shared" si="5"/>
        <v>0.56767919999999972</v>
      </c>
      <c r="AF53" s="2">
        <f t="shared" si="12"/>
        <v>0.32397105714285679</v>
      </c>
    </row>
    <row r="54" spans="1:32" x14ac:dyDescent="0.25">
      <c r="A54" s="1">
        <v>35946</v>
      </c>
      <c r="B54" s="2">
        <f>[1]All!D47</f>
        <v>2.8322802</v>
      </c>
      <c r="C54" s="2">
        <f>[1]All!F47</f>
        <v>4.2676039000000001</v>
      </c>
      <c r="D54" s="2">
        <f>1-([1]All!C47/(1+[1]All!C47))</f>
        <v>0.49619968107261692</v>
      </c>
      <c r="E54" s="2">
        <f>[1]Vote!D47</f>
        <v>3.1713646</v>
      </c>
      <c r="F54" s="2">
        <f>[1]Vote!F47</f>
        <v>4.4800782000000003</v>
      </c>
      <c r="G54" s="2">
        <f>1-([1]Vote!C47/(1+[1]Vote!C47))</f>
        <v>0.49812925069256153</v>
      </c>
      <c r="H54" s="2">
        <f>[1]Vote!I47</f>
        <v>2.3707110999999998</v>
      </c>
      <c r="I54" s="2">
        <f>[1]Vote!K47</f>
        <v>3.4019317</v>
      </c>
      <c r="J54" s="2">
        <f>1-([1]Vote!H47/(1+[1]Vote!H47))</f>
        <v>0.48216421529557962</v>
      </c>
      <c r="K54" s="2">
        <f>[1]Vote!N47</f>
        <v>2.9152182</v>
      </c>
      <c r="L54" s="2">
        <f>[1]Vote!P47</f>
        <v>4.8988418999999999</v>
      </c>
      <c r="M54" s="2">
        <f>1-([1]Vote!M47/(1+[1]Vote!M47))</f>
        <v>0.5506861954749972</v>
      </c>
      <c r="O54" s="4">
        <v>0</v>
      </c>
      <c r="P54" s="4"/>
      <c r="Q54" s="2">
        <f t="shared" si="6"/>
        <v>0.51429610159435868</v>
      </c>
      <c r="R54" s="2">
        <f t="shared" si="7"/>
        <v>0.50918462749937576</v>
      </c>
      <c r="S54" s="2">
        <f t="shared" si="8"/>
        <v>0.5429764329497212</v>
      </c>
      <c r="T54" s="2"/>
      <c r="U54" s="2">
        <f t="shared" si="0"/>
        <v>0.33908439999999995</v>
      </c>
      <c r="V54" s="2">
        <f t="shared" si="9"/>
        <v>0.26442527142857136</v>
      </c>
      <c r="W54" s="2">
        <f t="shared" si="1"/>
        <v>-0.46156910000000018</v>
      </c>
      <c r="X54" s="2">
        <f t="shared" si="10"/>
        <v>-0.27903955714285716</v>
      </c>
      <c r="Y54" s="2">
        <f t="shared" si="2"/>
        <v>8.2937999999999956E-2</v>
      </c>
      <c r="Z54" s="2">
        <f t="shared" si="11"/>
        <v>-6.2450985714285742E-2</v>
      </c>
      <c r="AA54" s="2">
        <f t="shared" si="3"/>
        <v>0.21247430000000023</v>
      </c>
      <c r="AB54" s="2">
        <f t="shared" si="11"/>
        <v>0.50740292857142855</v>
      </c>
      <c r="AC54" s="2">
        <f t="shared" si="4"/>
        <v>-0.86567220000000011</v>
      </c>
      <c r="AD54" s="2">
        <f t="shared" si="12"/>
        <v>-0.94211174285714294</v>
      </c>
      <c r="AE54" s="2">
        <f t="shared" si="5"/>
        <v>0.63123799999999974</v>
      </c>
      <c r="AF54" s="2">
        <f t="shared" si="12"/>
        <v>0.27217812857142826</v>
      </c>
    </row>
    <row r="55" spans="1:32" x14ac:dyDescent="0.25">
      <c r="A55" s="1">
        <v>35976</v>
      </c>
      <c r="B55" s="2">
        <f>[1]All!D48</f>
        <v>2.9461412</v>
      </c>
      <c r="C55" s="2">
        <f>[1]All!F48</f>
        <v>4.4662239000000001</v>
      </c>
      <c r="D55" s="2">
        <f>1-([1]All!C48/(1+[1]All!C48))</f>
        <v>0.55803863838326695</v>
      </c>
      <c r="E55" s="2">
        <f>[1]Vote!D48</f>
        <v>3.4307596999999999</v>
      </c>
      <c r="F55" s="2">
        <f>[1]Vote!F48</f>
        <v>4.7157346000000002</v>
      </c>
      <c r="G55" s="2">
        <f>1-([1]Vote!C48/(1+[1]Vote!C48))</f>
        <v>0.56238896895183221</v>
      </c>
      <c r="H55" s="2">
        <f>[1]Vote!I48</f>
        <v>2.7377253000000001</v>
      </c>
      <c r="I55" s="2">
        <f>[1]Vote!K48</f>
        <v>4.0129378999999998</v>
      </c>
      <c r="J55" s="2">
        <f>1-([1]Vote!H48/(1+[1]Vote!H48))</f>
        <v>0.52098679379230695</v>
      </c>
      <c r="K55" s="2">
        <f>[1]Vote!N48</f>
        <v>2.5218137999999999</v>
      </c>
      <c r="L55" s="2">
        <f>[1]Vote!P48</f>
        <v>4.7119669999999996</v>
      </c>
      <c r="M55" s="2">
        <f>1-([1]Vote!M48/(1+[1]Vote!M48))</f>
        <v>0.59366044613618141</v>
      </c>
      <c r="O55" s="4">
        <v>0</v>
      </c>
      <c r="P55" s="4"/>
      <c r="Q55" s="2">
        <f t="shared" si="6"/>
        <v>0.53172593286208591</v>
      </c>
      <c r="R55" s="2">
        <f t="shared" si="7"/>
        <v>0.51840916415209215</v>
      </c>
      <c r="S55" s="2">
        <f t="shared" si="8"/>
        <v>0.56511277433568041</v>
      </c>
      <c r="T55" s="2"/>
      <c r="U55" s="2">
        <f t="shared" si="0"/>
        <v>0.48461849999999984</v>
      </c>
      <c r="V55" s="2">
        <f t="shared" si="9"/>
        <v>0.31681547142857136</v>
      </c>
      <c r="W55" s="2">
        <f t="shared" si="1"/>
        <v>-0.20841589999999988</v>
      </c>
      <c r="X55" s="2">
        <f t="shared" si="10"/>
        <v>-0.34485775714285716</v>
      </c>
      <c r="Y55" s="2">
        <f t="shared" si="2"/>
        <v>-0.42432740000000013</v>
      </c>
      <c r="Z55" s="2">
        <f t="shared" si="11"/>
        <v>-2.8730528571428642E-2</v>
      </c>
      <c r="AA55" s="2">
        <f t="shared" si="3"/>
        <v>0.24951070000000009</v>
      </c>
      <c r="AB55" s="2">
        <f t="shared" si="11"/>
        <v>0.55779222857142863</v>
      </c>
      <c r="AC55" s="2">
        <f t="shared" si="4"/>
        <v>-0.4532860000000003</v>
      </c>
      <c r="AD55" s="2">
        <f t="shared" si="12"/>
        <v>-1.0711725285714286</v>
      </c>
      <c r="AE55" s="2">
        <f t="shared" si="5"/>
        <v>0.24574309999999944</v>
      </c>
      <c r="AF55" s="2">
        <f t="shared" si="12"/>
        <v>0.3169876714285712</v>
      </c>
    </row>
    <row r="56" spans="1:32" x14ac:dyDescent="0.25">
      <c r="A56" s="1">
        <v>36007</v>
      </c>
      <c r="B56" s="2">
        <f>[1]All!D49</f>
        <v>2.7174445</v>
      </c>
      <c r="C56" s="2">
        <f>[1]All!F49</f>
        <v>4.3429753</v>
      </c>
      <c r="D56" s="2">
        <f>1-([1]All!C49/(1+[1]All!C49))</f>
        <v>0.52275832825504109</v>
      </c>
      <c r="E56" s="2">
        <f>[1]Vote!D49</f>
        <v>2.8354050000000002</v>
      </c>
      <c r="F56" s="2">
        <f>[1]Vote!F49</f>
        <v>4.8845340000000004</v>
      </c>
      <c r="G56" s="2">
        <f>1-([1]Vote!C49/(1+[1]Vote!C49))</f>
        <v>0.52032404990935799</v>
      </c>
      <c r="H56" s="2">
        <f>[1]Vote!I49</f>
        <v>2.3524112000000001</v>
      </c>
      <c r="I56" s="2">
        <f>[1]Vote!K49</f>
        <v>3.1018450999999998</v>
      </c>
      <c r="J56" s="2">
        <f>1-([1]Vote!H49/(1+[1]Vote!H49))</f>
        <v>0.53070949145532509</v>
      </c>
      <c r="K56" s="2">
        <f>[1]Vote!N49</f>
        <v>2.7401792</v>
      </c>
      <c r="L56" s="2">
        <f>[1]Vote!P49</f>
        <v>4.6030614999999999</v>
      </c>
      <c r="M56" s="2">
        <f>1-([1]Vote!M49/(1+[1]Vote!M49))</f>
        <v>0.52751556532265864</v>
      </c>
      <c r="O56" s="4">
        <v>0</v>
      </c>
      <c r="P56" s="4"/>
      <c r="Q56" s="2">
        <f t="shared" si="6"/>
        <v>0.54597616681096905</v>
      </c>
      <c r="R56" s="2">
        <f t="shared" si="7"/>
        <v>0.52375154810817526</v>
      </c>
      <c r="S56" s="2">
        <f t="shared" si="8"/>
        <v>0.57166000819473539</v>
      </c>
      <c r="T56" s="2"/>
      <c r="U56" s="2">
        <f t="shared" si="0"/>
        <v>0.11796050000000013</v>
      </c>
      <c r="V56" s="2">
        <f t="shared" si="9"/>
        <v>0.42755718571428564</v>
      </c>
      <c r="W56" s="2">
        <f t="shared" si="1"/>
        <v>-0.36503329999999989</v>
      </c>
      <c r="X56" s="2">
        <f t="shared" si="10"/>
        <v>-0.43935117142857144</v>
      </c>
      <c r="Y56" s="2">
        <f t="shared" si="2"/>
        <v>2.2734699999999997E-2</v>
      </c>
      <c r="Z56" s="2">
        <f t="shared" si="11"/>
        <v>2.7891442857142845E-2</v>
      </c>
      <c r="AA56" s="2">
        <f t="shared" si="3"/>
        <v>0.54155870000000039</v>
      </c>
      <c r="AB56" s="2">
        <f t="shared" si="11"/>
        <v>0.61204910000000012</v>
      </c>
      <c r="AC56" s="2">
        <f t="shared" si="4"/>
        <v>-1.2411302000000002</v>
      </c>
      <c r="AD56" s="2">
        <f t="shared" si="12"/>
        <v>-1.1368191000000001</v>
      </c>
      <c r="AE56" s="2">
        <f t="shared" si="5"/>
        <v>0.26008619999999993</v>
      </c>
      <c r="AF56" s="2">
        <f t="shared" si="12"/>
        <v>0.18458851428571416</v>
      </c>
    </row>
    <row r="57" spans="1:32" x14ac:dyDescent="0.25">
      <c r="A57" s="1">
        <v>36038</v>
      </c>
      <c r="B57" s="2">
        <f>[1]All!D50</f>
        <v>2.7747016000000002</v>
      </c>
      <c r="C57" s="2">
        <f>[1]All!F50</f>
        <v>4.0692206000000004</v>
      </c>
      <c r="D57" s="2">
        <f>1-([1]All!C50/(1+[1]All!C50))</f>
        <v>0.59112656368493166</v>
      </c>
      <c r="E57" s="2">
        <f>[1]Vote!D50</f>
        <v>3.3180787999999999</v>
      </c>
      <c r="F57" s="2">
        <f>[1]Vote!F50</f>
        <v>4.9803676000000001</v>
      </c>
      <c r="G57" s="2">
        <f>1-([1]Vote!C50/(1+[1]Vote!C50))</f>
        <v>0.6012285215018679</v>
      </c>
      <c r="H57" s="2">
        <f>[1]Vote!I50</f>
        <v>2.4135357000000002</v>
      </c>
      <c r="I57" s="2">
        <f>[1]Vote!K50</f>
        <v>2.5929226999999999</v>
      </c>
      <c r="J57" s="2">
        <f>1-([1]Vote!H50/(1+[1]Vote!H50))</f>
        <v>0.57142537144649141</v>
      </c>
      <c r="K57" s="2">
        <f>[1]Vote!N50</f>
        <v>2.4355288000000002</v>
      </c>
      <c r="L57" s="2">
        <f>[1]Vote!P50</f>
        <v>3.9417667000000001</v>
      </c>
      <c r="M57" s="2">
        <f>1-([1]Vote!M50/(1+[1]Vote!M50))</f>
        <v>0.6110261489434774</v>
      </c>
      <c r="O57" s="4">
        <v>0</v>
      </c>
      <c r="P57" s="4"/>
      <c r="Q57" s="2">
        <f t="shared" si="6"/>
        <v>0.56010196046826533</v>
      </c>
      <c r="R57" s="2">
        <f t="shared" si="7"/>
        <v>0.51802629717439508</v>
      </c>
      <c r="S57" s="2">
        <f t="shared" si="8"/>
        <v>0.58512672266646193</v>
      </c>
      <c r="T57" s="2"/>
      <c r="U57" s="2">
        <f t="shared" si="0"/>
        <v>0.54337719999999967</v>
      </c>
      <c r="V57" s="2">
        <f t="shared" si="9"/>
        <v>0.51776221428571423</v>
      </c>
      <c r="W57" s="2">
        <f t="shared" si="1"/>
        <v>-0.36116590000000004</v>
      </c>
      <c r="X57" s="2">
        <f t="shared" si="10"/>
        <v>-0.48095347142857137</v>
      </c>
      <c r="Y57" s="2">
        <f t="shared" si="2"/>
        <v>-0.33917280000000005</v>
      </c>
      <c r="Z57" s="2">
        <f t="shared" si="11"/>
        <v>-4.3229657142857141E-2</v>
      </c>
      <c r="AA57" s="2">
        <f t="shared" si="3"/>
        <v>0.91114699999999971</v>
      </c>
      <c r="AB57" s="2">
        <f t="shared" si="11"/>
        <v>0.69302410000000025</v>
      </c>
      <c r="AC57" s="2">
        <f t="shared" si="4"/>
        <v>-1.4762979000000005</v>
      </c>
      <c r="AD57" s="2">
        <f t="shared" si="12"/>
        <v>-1.2179507285714288</v>
      </c>
      <c r="AE57" s="2">
        <f t="shared" si="5"/>
        <v>-0.12745390000000034</v>
      </c>
      <c r="AF57" s="2">
        <f t="shared" si="12"/>
        <v>0.15619967142857133</v>
      </c>
    </row>
    <row r="58" spans="1:32" x14ac:dyDescent="0.25">
      <c r="A58" s="1">
        <v>36068</v>
      </c>
      <c r="B58" s="2">
        <f>[1]All!D51</f>
        <v>2.7243778000000001</v>
      </c>
      <c r="C58" s="2">
        <f>[1]All!F51</f>
        <v>3.9402936999999998</v>
      </c>
      <c r="D58" s="2">
        <f>1-([1]All!C51/(1+[1]All!C51))</f>
        <v>0.55757418785235302</v>
      </c>
      <c r="E58" s="2">
        <f>[1]Vote!D51</f>
        <v>3.2020643</v>
      </c>
      <c r="F58" s="2">
        <f>[1]Vote!F51</f>
        <v>4.8478466999999998</v>
      </c>
      <c r="G58" s="2">
        <f>1-([1]Vote!C51/(1+[1]Vote!C51))</f>
        <v>0.59780105696128838</v>
      </c>
      <c r="H58" s="2">
        <f>[1]Vote!I51</f>
        <v>2.1592969000000002</v>
      </c>
      <c r="I58" s="2">
        <f>[1]Vote!K51</f>
        <v>2.3788982000000001</v>
      </c>
      <c r="J58" s="2">
        <f>1-([1]Vote!H51/(1+[1]Vote!H51))</f>
        <v>0.50058218960106071</v>
      </c>
      <c r="K58" s="2">
        <f>[1]Vote!N51</f>
        <v>3.0920947000000001</v>
      </c>
      <c r="L58" s="2">
        <f>[1]Vote!P51</f>
        <v>4.1320144000000001</v>
      </c>
      <c r="M58" s="2">
        <f>1-([1]Vote!M51/(1+[1]Vote!M51))</f>
        <v>0.60342218825625771</v>
      </c>
      <c r="O58" s="4">
        <v>0</v>
      </c>
      <c r="P58" s="4"/>
      <c r="Q58" s="2">
        <f t="shared" si="6"/>
        <v>0.5636734725357313</v>
      </c>
      <c r="R58" s="2">
        <f t="shared" si="7"/>
        <v>0.52597476539841803</v>
      </c>
      <c r="S58" s="2">
        <f t="shared" si="8"/>
        <v>0.59540841904737996</v>
      </c>
      <c r="T58" s="2"/>
      <c r="U58" s="2">
        <f t="shared" si="0"/>
        <v>0.4776864999999999</v>
      </c>
      <c r="V58" s="2">
        <f t="shared" si="9"/>
        <v>0.53947079999999992</v>
      </c>
      <c r="W58" s="2">
        <f t="shared" si="1"/>
        <v>-0.56508089999999989</v>
      </c>
      <c r="X58" s="2">
        <f t="shared" si="10"/>
        <v>-0.49992125714285701</v>
      </c>
      <c r="Y58" s="2">
        <f t="shared" si="2"/>
        <v>0.36771690000000001</v>
      </c>
      <c r="Z58" s="2">
        <f t="shared" si="11"/>
        <v>-2.996214285714251E-3</v>
      </c>
      <c r="AA58" s="2">
        <f t="shared" si="3"/>
        <v>0.90755300000000005</v>
      </c>
      <c r="AB58" s="2">
        <f t="shared" si="11"/>
        <v>0.78364644285714302</v>
      </c>
      <c r="AC58" s="2">
        <f t="shared" si="4"/>
        <v>-1.5613954999999997</v>
      </c>
      <c r="AD58" s="2">
        <f t="shared" si="12"/>
        <v>-1.2182299142857145</v>
      </c>
      <c r="AE58" s="2">
        <f t="shared" si="5"/>
        <v>0.1917207000000003</v>
      </c>
      <c r="AF58" s="2">
        <f t="shared" si="12"/>
        <v>1.992731428571418E-2</v>
      </c>
    </row>
    <row r="59" spans="1:32" x14ac:dyDescent="0.25">
      <c r="A59" s="1">
        <v>36099</v>
      </c>
      <c r="B59" s="2">
        <f>[1]All!D52</f>
        <v>2.7397602999999999</v>
      </c>
      <c r="C59" s="2">
        <f>[1]All!F52</f>
        <v>4.7656387999999996</v>
      </c>
      <c r="D59" s="2">
        <f>1-([1]All!C52/(1+[1]All!C52))</f>
        <v>0.54149898203064861</v>
      </c>
      <c r="E59" s="2">
        <f>[1]Vote!D52</f>
        <v>3.7725913000000002</v>
      </c>
      <c r="F59" s="2">
        <f>[1]Vote!F52</f>
        <v>6.1217477000000002</v>
      </c>
      <c r="G59" s="2">
        <f>1-([1]Vote!C52/(1+[1]Vote!C52))</f>
        <v>0.5511988917639179</v>
      </c>
      <c r="H59" s="2">
        <f>[1]Vote!I52</f>
        <v>1.8447396</v>
      </c>
      <c r="I59" s="2">
        <f>[1]Vote!K52</f>
        <v>3.2314449999999999</v>
      </c>
      <c r="J59" s="2">
        <f>1-([1]Vote!H52/(1+[1]Vote!H52))</f>
        <v>0.50110387923003641</v>
      </c>
      <c r="K59" s="2">
        <f>[1]Vote!N52</f>
        <v>2.9353611000000002</v>
      </c>
      <c r="L59" s="2">
        <f>[1]Vote!P52</f>
        <v>4.2887450999999999</v>
      </c>
      <c r="M59" s="2">
        <f>1-([1]Vote!M52/(1+[1]Vote!M52))</f>
        <v>0.5587650554704231</v>
      </c>
      <c r="O59" s="4">
        <v>0</v>
      </c>
      <c r="P59" s="4"/>
      <c r="Q59" s="2">
        <f t="shared" si="6"/>
        <v>0.5543127687704924</v>
      </c>
      <c r="R59" s="2">
        <f t="shared" si="7"/>
        <v>0.51655745417501142</v>
      </c>
      <c r="S59" s="2">
        <f t="shared" si="8"/>
        <v>0.59291088312450457</v>
      </c>
      <c r="T59" s="2"/>
      <c r="U59" s="2">
        <f t="shared" si="0"/>
        <v>1.0328310000000003</v>
      </c>
      <c r="V59" s="2">
        <f t="shared" si="9"/>
        <v>0.53061641428571427</v>
      </c>
      <c r="W59" s="2">
        <f t="shared" si="1"/>
        <v>-0.89502069999999989</v>
      </c>
      <c r="X59" s="2">
        <f t="shared" si="10"/>
        <v>-0.51375045714285705</v>
      </c>
      <c r="Y59" s="2">
        <f t="shared" si="2"/>
        <v>0.19560080000000024</v>
      </c>
      <c r="Z59" s="2">
        <f t="shared" si="11"/>
        <v>2.3398285714285753E-2</v>
      </c>
      <c r="AA59" s="2">
        <f t="shared" si="3"/>
        <v>1.3561089000000006</v>
      </c>
      <c r="AB59" s="2">
        <f t="shared" si="11"/>
        <v>0.82723842857142871</v>
      </c>
      <c r="AC59" s="2">
        <f t="shared" si="4"/>
        <v>-1.5341937999999997</v>
      </c>
      <c r="AD59" s="2">
        <f t="shared" si="12"/>
        <v>-1.3091686857142857</v>
      </c>
      <c r="AE59" s="2">
        <f t="shared" si="5"/>
        <v>-0.47689369999999975</v>
      </c>
      <c r="AF59" s="2">
        <f t="shared" si="12"/>
        <v>2.462711428571434E-2</v>
      </c>
    </row>
    <row r="60" spans="1:32" x14ac:dyDescent="0.25">
      <c r="A60" s="1">
        <v>36129</v>
      </c>
      <c r="B60" s="2">
        <f>[1]All!D53</f>
        <v>3.0107501000000001</v>
      </c>
      <c r="C60" s="2">
        <f>[1]All!F53</f>
        <v>4.7192726</v>
      </c>
      <c r="D60" s="2">
        <f>1-([1]All!C53/(1+[1]All!C53))</f>
        <v>0.55982550328634639</v>
      </c>
      <c r="E60" s="2">
        <f>[1]Vote!D53</f>
        <v>3.6395274999999998</v>
      </c>
      <c r="F60" s="2">
        <f>[1]Vote!F53</f>
        <v>5.3920887000000004</v>
      </c>
      <c r="G60" s="2">
        <f>1-([1]Vote!C53/(1+[1]Vote!C53))</f>
        <v>0.58964298349703093</v>
      </c>
      <c r="H60" s="2">
        <f>[1]Vote!I53</f>
        <v>2.5003616000000002</v>
      </c>
      <c r="I60" s="2">
        <f>[1]Vote!K53</f>
        <v>3.3255930999999999</v>
      </c>
      <c r="J60" s="2">
        <f>1-([1]Vote!H53/(1+[1]Vote!H53))</f>
        <v>0.51921213939996513</v>
      </c>
      <c r="K60" s="2">
        <f>[1]Vote!N53</f>
        <v>2.8026523000000001</v>
      </c>
      <c r="L60" s="2">
        <f>[1]Vote!P53</f>
        <v>5.0882299</v>
      </c>
      <c r="M60" s="2">
        <f>1-([1]Vote!M53/(1+[1]Vote!M53))</f>
        <v>0.65081145906123883</v>
      </c>
      <c r="O60" s="4">
        <v>0</v>
      </c>
      <c r="P60" s="4"/>
      <c r="Q60" s="2">
        <f t="shared" si="6"/>
        <v>0.56193631301779068</v>
      </c>
      <c r="R60" s="2">
        <f t="shared" si="7"/>
        <v>0.50743529042793789</v>
      </c>
      <c r="S60" s="2">
        <f t="shared" si="8"/>
        <v>0.60270579800592849</v>
      </c>
      <c r="T60" s="2"/>
      <c r="U60" s="2">
        <f t="shared" si="0"/>
        <v>0.62877739999999971</v>
      </c>
      <c r="V60" s="2">
        <f t="shared" si="9"/>
        <v>0.56711584285714278</v>
      </c>
      <c r="W60" s="2">
        <f t="shared" si="1"/>
        <v>-0.51038849999999991</v>
      </c>
      <c r="X60" s="2">
        <f t="shared" si="10"/>
        <v>-0.52212522857142851</v>
      </c>
      <c r="Y60" s="2">
        <f t="shared" si="2"/>
        <v>-0.2080978</v>
      </c>
      <c r="Z60" s="2">
        <f t="shared" si="11"/>
        <v>5.48712285714286E-2</v>
      </c>
      <c r="AA60" s="2">
        <f t="shared" si="3"/>
        <v>0.67281610000000036</v>
      </c>
      <c r="AB60" s="2">
        <f t="shared" si="11"/>
        <v>0.8734200571428572</v>
      </c>
      <c r="AC60" s="2">
        <f t="shared" si="4"/>
        <v>-1.3936795000000002</v>
      </c>
      <c r="AD60" s="2">
        <f t="shared" si="12"/>
        <v>-1.2505243285714285</v>
      </c>
      <c r="AE60" s="2">
        <f t="shared" si="5"/>
        <v>0.36895729999999993</v>
      </c>
      <c r="AF60" s="2">
        <f t="shared" si="12"/>
        <v>-1.2395999999999978E-2</v>
      </c>
    </row>
    <row r="61" spans="1:32" x14ac:dyDescent="0.25">
      <c r="A61" s="1">
        <v>36160</v>
      </c>
      <c r="B61" s="2">
        <f>[1]All!D54</f>
        <v>2.7647301999999998</v>
      </c>
      <c r="C61" s="2">
        <f>[1]All!F54</f>
        <v>3.9074450000000001</v>
      </c>
      <c r="D61" s="2">
        <f>1-([1]All!C54/(1+[1]All!C54))</f>
        <v>0.54438997502159148</v>
      </c>
      <c r="E61" s="2">
        <f>[1]Vote!D54</f>
        <v>3.2557746999999999</v>
      </c>
      <c r="F61" s="2">
        <f>[1]Vote!F54</f>
        <v>4.7542757</v>
      </c>
      <c r="G61" s="2">
        <f>1-([1]Vote!C54/(1+[1]Vote!C54))</f>
        <v>0.52312983516482314</v>
      </c>
      <c r="H61" s="2">
        <f>[1]Vote!I54</f>
        <v>2.1703866000000001</v>
      </c>
      <c r="I61" s="2">
        <f>[1]Vote!K54</f>
        <v>3.0398185</v>
      </c>
      <c r="J61" s="2">
        <f>1-([1]Vote!H54/(1+[1]Vote!H54))</f>
        <v>0.5378034928637403</v>
      </c>
      <c r="K61" s="2">
        <f>[1]Vote!N54</f>
        <v>3.1293023</v>
      </c>
      <c r="L61" s="2">
        <f>[1]Vote!P54</f>
        <v>3.5847764999999998</v>
      </c>
      <c r="M61" s="2">
        <f>1-([1]Vote!M54/(1+[1]Vote!M54))</f>
        <v>0.62265807014142294</v>
      </c>
      <c r="O61" s="4">
        <v>0</v>
      </c>
      <c r="P61" s="4"/>
      <c r="Q61" s="2">
        <f t="shared" si="6"/>
        <v>0.55817223424501594</v>
      </c>
      <c r="R61" s="2">
        <f t="shared" si="7"/>
        <v>0.49711732782530277</v>
      </c>
      <c r="S61" s="2">
        <f t="shared" si="8"/>
        <v>0.61001017242536881</v>
      </c>
      <c r="T61" s="2"/>
      <c r="U61" s="2">
        <f t="shared" si="0"/>
        <v>0.49104450000000011</v>
      </c>
      <c r="V61" s="2">
        <f t="shared" si="9"/>
        <v>0.54988971428571431</v>
      </c>
      <c r="W61" s="2">
        <f t="shared" si="1"/>
        <v>-0.59434359999999975</v>
      </c>
      <c r="X61" s="2">
        <f t="shared" si="10"/>
        <v>-0.52751684285714284</v>
      </c>
      <c r="Y61" s="2">
        <f t="shared" si="2"/>
        <v>0.36457210000000018</v>
      </c>
      <c r="Z61" s="2">
        <f t="shared" si="11"/>
        <v>7.3558485714285721E-2</v>
      </c>
      <c r="AA61" s="2">
        <f t="shared" si="3"/>
        <v>0.84683069999999994</v>
      </c>
      <c r="AB61" s="2">
        <f t="shared" si="11"/>
        <v>0.83382531428571449</v>
      </c>
      <c r="AC61" s="2">
        <f t="shared" si="4"/>
        <v>-0.86762650000000008</v>
      </c>
      <c r="AD61" s="2">
        <f t="shared" si="12"/>
        <v>-1.1931972999999998</v>
      </c>
      <c r="AE61" s="2">
        <f t="shared" si="5"/>
        <v>-0.32266850000000025</v>
      </c>
      <c r="AF61" s="2">
        <f t="shared" si="12"/>
        <v>6.8009228571428756E-2</v>
      </c>
    </row>
    <row r="62" spans="1:32" x14ac:dyDescent="0.25">
      <c r="A62" s="1">
        <v>36191</v>
      </c>
      <c r="B62" s="2">
        <f>[1]All!D55</f>
        <v>3.0540913000000001</v>
      </c>
      <c r="C62" s="2">
        <f>[1]All!F55</f>
        <v>4.7714112999999996</v>
      </c>
      <c r="D62" s="2">
        <f>1-([1]All!C55/(1+[1]All!C55))</f>
        <v>0.50238279153258314</v>
      </c>
      <c r="E62" s="2">
        <f>[1]Vote!D55</f>
        <v>3.4767291</v>
      </c>
      <c r="F62" s="2">
        <f>[1]Vote!F55</f>
        <v>5.3260658999999997</v>
      </c>
      <c r="G62" s="2">
        <f>1-([1]Vote!C55/(1+[1]Vote!C55))</f>
        <v>0.49686404259516059</v>
      </c>
      <c r="H62" s="2">
        <f>[1]Vote!I55</f>
        <v>2.7488709999999998</v>
      </c>
      <c r="I62" s="2">
        <f>[1]Vote!K55</f>
        <v>3.6815538999999999</v>
      </c>
      <c r="J62" s="2">
        <f>1-([1]Vote!H55/(1+[1]Vote!H55))</f>
        <v>0.45506561522846145</v>
      </c>
      <c r="K62" s="2">
        <f>[1]Vote!N55</f>
        <v>2.8145254</v>
      </c>
      <c r="L62" s="2">
        <f>[1]Vote!P55</f>
        <v>5.0500530000000001</v>
      </c>
      <c r="M62" s="2">
        <f>1-([1]Vote!M55/(1+[1]Vote!M55))</f>
        <v>0.57617769467605306</v>
      </c>
      <c r="O62" s="4">
        <v>0</v>
      </c>
      <c r="P62" s="4"/>
      <c r="Q62" s="2">
        <f t="shared" si="6"/>
        <v>0.55162761177100073</v>
      </c>
      <c r="R62" s="2">
        <f t="shared" si="7"/>
        <v>0.49478263853286386</v>
      </c>
      <c r="S62" s="2">
        <f t="shared" si="8"/>
        <v>0.61217615815492532</v>
      </c>
      <c r="T62" s="2"/>
      <c r="U62" s="2">
        <f t="shared" si="0"/>
        <v>0.42263779999999995</v>
      </c>
      <c r="V62" s="2">
        <f t="shared" si="9"/>
        <v>0.50124921428571434</v>
      </c>
      <c r="W62" s="2">
        <f t="shared" si="1"/>
        <v>-0.30522030000000022</v>
      </c>
      <c r="X62" s="2">
        <f t="shared" si="10"/>
        <v>-0.47741521428571426</v>
      </c>
      <c r="Y62" s="2">
        <f t="shared" si="2"/>
        <v>-0.23956590000000011</v>
      </c>
      <c r="Z62" s="2">
        <f t="shared" si="11"/>
        <v>6.335352857142855E-2</v>
      </c>
      <c r="AA62" s="2">
        <f t="shared" si="3"/>
        <v>0.55465460000000011</v>
      </c>
      <c r="AB62" s="2">
        <f t="shared" si="11"/>
        <v>0.86452511428571444</v>
      </c>
      <c r="AC62" s="2">
        <f t="shared" si="4"/>
        <v>-1.0898573999999996</v>
      </c>
      <c r="AD62" s="2">
        <f t="shared" si="12"/>
        <v>-1.1021838714285714</v>
      </c>
      <c r="AE62" s="2">
        <f t="shared" si="5"/>
        <v>0.27864170000000055</v>
      </c>
      <c r="AF62" s="2">
        <f t="shared" si="12"/>
        <v>-2.2662857142856018E-3</v>
      </c>
    </row>
    <row r="63" spans="1:32" x14ac:dyDescent="0.25">
      <c r="A63" s="1">
        <v>36219</v>
      </c>
      <c r="B63" s="2">
        <f>[1]All!D56</f>
        <v>3.4193576000000001</v>
      </c>
      <c r="C63" s="2">
        <f>[1]All!F56</f>
        <v>4.1504963000000004</v>
      </c>
      <c r="D63" s="2">
        <f>1-([1]All!C56/(1+[1]All!C56))</f>
        <v>0.53203392488784418</v>
      </c>
      <c r="E63" s="2">
        <f>[1]Vote!D56</f>
        <v>3.7928141000000002</v>
      </c>
      <c r="F63" s="2">
        <f>[1]Vote!F56</f>
        <v>5.0153264000000002</v>
      </c>
      <c r="G63" s="2">
        <f>1-([1]Vote!C56/(1+[1]Vote!C56))</f>
        <v>0.57368885964044591</v>
      </c>
      <c r="H63" s="2">
        <f>[1]Vote!I56</f>
        <v>2.9957009000000001</v>
      </c>
      <c r="I63" s="2">
        <f>[1]Vote!K56</f>
        <v>3.3198766000000002</v>
      </c>
      <c r="J63" s="2">
        <f>1-([1]Vote!H56/(1+[1]Vote!H56))</f>
        <v>0.46685434522580971</v>
      </c>
      <c r="K63" s="2">
        <f>[1]Vote!N56</f>
        <v>3.6624029</v>
      </c>
      <c r="L63" s="2">
        <f>[1]Vote!P56</f>
        <v>4.1514207000000001</v>
      </c>
      <c r="M63" s="2">
        <f>1-([1]Vote!M56/(1+[1]Vote!M56))</f>
        <v>0.59607996949262709</v>
      </c>
      <c r="O63" s="4">
        <v>0</v>
      </c>
      <c r="P63" s="4"/>
      <c r="Q63" s="2">
        <f t="shared" si="6"/>
        <v>0.55346282599111041</v>
      </c>
      <c r="R63" s="2">
        <f t="shared" si="7"/>
        <v>0.49651265323388977</v>
      </c>
      <c r="S63" s="2">
        <f t="shared" si="8"/>
        <v>0.61074252426302622</v>
      </c>
      <c r="T63" s="2"/>
      <c r="U63" s="2">
        <f t="shared" si="0"/>
        <v>0.37345650000000008</v>
      </c>
      <c r="V63" s="2">
        <f t="shared" si="9"/>
        <v>0.39942184285714283</v>
      </c>
      <c r="W63" s="2">
        <f t="shared" si="1"/>
        <v>-0.4236567</v>
      </c>
      <c r="X63" s="2">
        <f t="shared" si="10"/>
        <v>-0.4022740142857143</v>
      </c>
      <c r="Y63" s="2">
        <f t="shared" si="2"/>
        <v>0.24304529999999991</v>
      </c>
      <c r="Z63" s="2">
        <f t="shared" si="11"/>
        <v>7.9488857142857069E-2</v>
      </c>
      <c r="AA63" s="2">
        <f t="shared" si="3"/>
        <v>0.86483009999999982</v>
      </c>
      <c r="AB63" s="2">
        <f t="shared" si="11"/>
        <v>0.82020351428571436</v>
      </c>
      <c r="AC63" s="2">
        <f t="shared" si="4"/>
        <v>-0.83061970000000018</v>
      </c>
      <c r="AD63" s="2">
        <f t="shared" si="12"/>
        <v>-1.0085856000000002</v>
      </c>
      <c r="AE63" s="2">
        <f t="shared" si="5"/>
        <v>9.2439999999971434E-4</v>
      </c>
      <c r="AF63" s="2">
        <f t="shared" si="12"/>
        <v>-9.5637142857134857E-4</v>
      </c>
    </row>
    <row r="64" spans="1:32" x14ac:dyDescent="0.25">
      <c r="A64" s="1">
        <v>36250</v>
      </c>
      <c r="B64" s="2">
        <f>[1]All!D57</f>
        <v>3.1764041000000001</v>
      </c>
      <c r="C64" s="2">
        <f>[1]All!F57</f>
        <v>4.9752789999999996</v>
      </c>
      <c r="D64" s="2">
        <f>1-([1]All!C57/(1+[1]All!C57))</f>
        <v>0.56896531898639491</v>
      </c>
      <c r="E64" s="2">
        <f>[1]Vote!D57</f>
        <v>3.5991984000000001</v>
      </c>
      <c r="F64" s="2">
        <f>[1]Vote!F57</f>
        <v>5.6092627999999998</v>
      </c>
      <c r="G64" s="2">
        <f>1-([1]Vote!C57/(1+[1]Vote!C57))</f>
        <v>0.57487997009244451</v>
      </c>
      <c r="H64" s="2">
        <f>[1]Vote!I57</f>
        <v>2.7774969</v>
      </c>
      <c r="I64" s="2">
        <f>[1]Vote!K57</f>
        <v>3.9002702999999999</v>
      </c>
      <c r="J64" s="2">
        <f>1-([1]Vote!H57/(1+[1]Vote!H57))</f>
        <v>0.4991996332280455</v>
      </c>
      <c r="K64" s="2">
        <f>[1]Vote!N57</f>
        <v>2.9680420999999999</v>
      </c>
      <c r="L64" s="2">
        <f>[1]Vote!P57</f>
        <v>5.4106617000000004</v>
      </c>
      <c r="M64" s="2">
        <f>1-([1]Vote!M57/(1+[1]Vote!M57))</f>
        <v>0.66215676987955852</v>
      </c>
      <c r="O64" s="4">
        <v>0</v>
      </c>
      <c r="P64" s="4"/>
      <c r="Q64" s="2">
        <f t="shared" si="6"/>
        <v>0.56141417049989917</v>
      </c>
      <c r="R64" s="2">
        <f t="shared" si="7"/>
        <v>0.497160818160716</v>
      </c>
      <c r="S64" s="2">
        <f t="shared" si="8"/>
        <v>0.61391688033993985</v>
      </c>
      <c r="T64" s="2"/>
      <c r="U64" s="2">
        <f t="shared" si="0"/>
        <v>0.42279430000000007</v>
      </c>
      <c r="V64" s="2">
        <f t="shared" si="9"/>
        <v>0.38428728571428572</v>
      </c>
      <c r="W64" s="2">
        <f t="shared" si="1"/>
        <v>-0.39890720000000002</v>
      </c>
      <c r="X64" s="2">
        <f t="shared" si="10"/>
        <v>-0.43952138571428578</v>
      </c>
      <c r="Y64" s="2">
        <f t="shared" si="2"/>
        <v>-0.20836200000000016</v>
      </c>
      <c r="Z64" s="2">
        <f t="shared" si="11"/>
        <v>0.1769260285714285</v>
      </c>
      <c r="AA64" s="2">
        <f t="shared" si="3"/>
        <v>0.63398380000000021</v>
      </c>
      <c r="AB64" s="2">
        <f t="shared" si="11"/>
        <v>0.91093338571428573</v>
      </c>
      <c r="AC64" s="2">
        <f t="shared" si="4"/>
        <v>-1.0750086999999997</v>
      </c>
      <c r="AD64" s="2">
        <f t="shared" si="12"/>
        <v>-1.1599286142857141</v>
      </c>
      <c r="AE64" s="2">
        <f t="shared" si="5"/>
        <v>0.43538270000000079</v>
      </c>
      <c r="AF64" s="2">
        <f t="shared" si="12"/>
        <v>3.923157142857292E-3</v>
      </c>
    </row>
    <row r="65" spans="1:32" x14ac:dyDescent="0.25">
      <c r="A65" s="1">
        <v>36280</v>
      </c>
      <c r="B65" s="2">
        <f>[1]All!D58</f>
        <v>2.8394007000000001</v>
      </c>
      <c r="C65" s="2">
        <f>[1]All!F58</f>
        <v>4.7012061000000003</v>
      </c>
      <c r="D65" s="2">
        <f>1-([1]All!C58/(1+[1]All!C58))</f>
        <v>0.53433134173971542</v>
      </c>
      <c r="E65" s="2">
        <f>[1]Vote!D58</f>
        <v>2.9766037000000001</v>
      </c>
      <c r="F65" s="2">
        <f>[1]Vote!F58</f>
        <v>5.8236577</v>
      </c>
      <c r="G65" s="2">
        <f>1-([1]Vote!C58/(1+[1]Vote!C58))</f>
        <v>0.55198869964318176</v>
      </c>
      <c r="H65" s="2">
        <f>[1]Vote!I58</f>
        <v>2.6250312</v>
      </c>
      <c r="I65" s="2">
        <f>[1]Vote!K58</f>
        <v>3.7769045999999999</v>
      </c>
      <c r="J65" s="2">
        <f>1-([1]Vote!H58/(1+[1]Vote!H58))</f>
        <v>0.48423936455398842</v>
      </c>
      <c r="K65" s="2">
        <f>[1]Vote!N58</f>
        <v>3.1356828999999999</v>
      </c>
      <c r="L65" s="2">
        <f>[1]Vote!P58</f>
        <v>4.4009982000000001</v>
      </c>
      <c r="M65" s="2">
        <f>1-([1]Vote!M58/(1+[1]Vote!M58))</f>
        <v>0.61858408836315348</v>
      </c>
      <c r="O65" s="4">
        <v>0</v>
      </c>
      <c r="P65" s="4"/>
      <c r="Q65" s="2">
        <f t="shared" si="6"/>
        <v>0.5766081614424301</v>
      </c>
      <c r="R65" s="2">
        <f t="shared" si="7"/>
        <v>0.51799013822516071</v>
      </c>
      <c r="S65" s="2">
        <f t="shared" si="8"/>
        <v>0.62744130668151854</v>
      </c>
      <c r="T65" s="2"/>
      <c r="U65" s="2">
        <f t="shared" si="0"/>
        <v>0.13720299999999996</v>
      </c>
      <c r="V65" s="2">
        <f t="shared" si="9"/>
        <v>0.40728014285714281</v>
      </c>
      <c r="W65" s="2">
        <f t="shared" si="1"/>
        <v>-0.2143695000000001</v>
      </c>
      <c r="X65" s="2">
        <f t="shared" si="10"/>
        <v>-0.54766722857142869</v>
      </c>
      <c r="Y65" s="2">
        <f t="shared" si="2"/>
        <v>0.29628219999999983</v>
      </c>
      <c r="Z65" s="2">
        <f t="shared" si="11"/>
        <v>0.33010607142857135</v>
      </c>
      <c r="AA65" s="2">
        <f t="shared" si="3"/>
        <v>1.1224515999999998</v>
      </c>
      <c r="AB65" s="2">
        <f t="shared" si="11"/>
        <v>1.0416080000000001</v>
      </c>
      <c r="AC65" s="2">
        <f t="shared" si="4"/>
        <v>-0.92430150000000033</v>
      </c>
      <c r="AD65" s="2">
        <f t="shared" si="12"/>
        <v>-1.2950865</v>
      </c>
      <c r="AE65" s="2">
        <f t="shared" si="5"/>
        <v>-0.30020790000000019</v>
      </c>
      <c r="AF65" s="2">
        <f t="shared" si="12"/>
        <v>7.564848571428591E-2</v>
      </c>
    </row>
    <row r="66" spans="1:32" x14ac:dyDescent="0.25">
      <c r="A66" s="1">
        <v>36311</v>
      </c>
      <c r="B66" s="2">
        <f>[1]All!D59</f>
        <v>2.7393532</v>
      </c>
      <c r="C66" s="2">
        <f>[1]All!F59</f>
        <v>4.2485488</v>
      </c>
      <c r="D66" s="2">
        <f>1-([1]All!C59/(1+[1]All!C59))</f>
        <v>0.54297744975013829</v>
      </c>
      <c r="E66" s="2">
        <f>[1]Vote!D59</f>
        <v>3.0593925999999998</v>
      </c>
      <c r="F66" s="2">
        <f>[1]Vote!F59</f>
        <v>5.2944065</v>
      </c>
      <c r="G66" s="2">
        <f>1-([1]Vote!C59/(1+[1]Vote!C59))</f>
        <v>0.56404539130468523</v>
      </c>
      <c r="H66" s="2">
        <f>[1]Vote!I59</f>
        <v>2.3703208999999998</v>
      </c>
      <c r="I66" s="2">
        <f>[1]Vote!K59</f>
        <v>3.3695428999999999</v>
      </c>
      <c r="J66" s="2">
        <f>1-([1]Vote!H59/(1+[1]Vote!H59))</f>
        <v>0.51321398213721781</v>
      </c>
      <c r="K66" s="2">
        <f>[1]Vote!N59</f>
        <v>3.0479012999999999</v>
      </c>
      <c r="L66" s="2">
        <f>[1]Vote!P59</f>
        <v>3.7808245</v>
      </c>
      <c r="M66" s="2">
        <f>1-([1]Vote!M59/(1+[1]Vote!M59))</f>
        <v>0.54872961822712985</v>
      </c>
      <c r="O66" s="4">
        <v>0</v>
      </c>
      <c r="P66" s="4"/>
      <c r="Q66" s="2">
        <f t="shared" si="6"/>
        <v>0.59555440846634133</v>
      </c>
      <c r="R66" s="2">
        <f t="shared" si="7"/>
        <v>0.55063915509464534</v>
      </c>
      <c r="S66" s="2">
        <f t="shared" si="8"/>
        <v>0.64760578666100721</v>
      </c>
      <c r="T66" s="2"/>
      <c r="U66" s="2">
        <f t="shared" si="0"/>
        <v>0.32003939999999975</v>
      </c>
      <c r="V66" s="2">
        <f t="shared" si="9"/>
        <v>0.56121061428571428</v>
      </c>
      <c r="W66" s="2">
        <f t="shared" si="1"/>
        <v>-0.3690323000000002</v>
      </c>
      <c r="X66" s="2">
        <f t="shared" si="10"/>
        <v>-0.57595117142857155</v>
      </c>
      <c r="Y66" s="2">
        <f t="shared" si="2"/>
        <v>0.30854809999999988</v>
      </c>
      <c r="Z66" s="2">
        <f t="shared" si="11"/>
        <v>0.69075677142857139</v>
      </c>
      <c r="AA66" s="2">
        <f t="shared" si="3"/>
        <v>1.0458577</v>
      </c>
      <c r="AB66" s="2">
        <f t="shared" si="11"/>
        <v>1.2128036714285717</v>
      </c>
      <c r="AC66" s="2">
        <f t="shared" si="4"/>
        <v>-0.87900590000000012</v>
      </c>
      <c r="AD66" s="2">
        <f t="shared" si="12"/>
        <v>-1.3997154999999999</v>
      </c>
      <c r="AE66" s="2">
        <f t="shared" si="5"/>
        <v>-0.46772429999999998</v>
      </c>
      <c r="AF66" s="2">
        <f t="shared" si="12"/>
        <v>6.0253971428571508E-2</v>
      </c>
    </row>
    <row r="67" spans="1:32" x14ac:dyDescent="0.25">
      <c r="A67" s="1">
        <v>36341</v>
      </c>
      <c r="B67" s="2">
        <f>[1]All!D60</f>
        <v>3.0709331</v>
      </c>
      <c r="C67" s="2">
        <f>[1]All!F60</f>
        <v>5.2915989999999997</v>
      </c>
      <c r="D67" s="2">
        <f>1-([1]All!C60/(1+[1]All!C60))</f>
        <v>0.61525018416591393</v>
      </c>
      <c r="E67" s="2">
        <f>[1]Vote!D60</f>
        <v>3.5937686000000002</v>
      </c>
      <c r="F67" s="2">
        <f>[1]Vote!F60</f>
        <v>6.5995242000000003</v>
      </c>
      <c r="G67" s="2">
        <f>1-([1]Vote!C60/(1+[1]Vote!C60))</f>
        <v>0.64530239505855302</v>
      </c>
      <c r="H67" s="2">
        <f>[1]Vote!I60</f>
        <v>2.2998129999999999</v>
      </c>
      <c r="I67" s="2">
        <f>[1]Vote!K60</f>
        <v>2.8385183999999999</v>
      </c>
      <c r="J67" s="2">
        <f>1-([1]Vote!H60/(1+[1]Vote!H60))</f>
        <v>0.52374929388774882</v>
      </c>
      <c r="K67" s="2">
        <f>[1]Vote!N60</f>
        <v>3.5448955</v>
      </c>
      <c r="L67" s="2">
        <f>[1]Vote!P60</f>
        <v>5.6947130000000001</v>
      </c>
      <c r="M67" s="2">
        <f>1-([1]Vote!M60/(1+[1]Vote!M60))</f>
        <v>0.67303195159963414</v>
      </c>
      <c r="O67" s="4">
        <v>0</v>
      </c>
      <c r="P67" s="4"/>
      <c r="Q67" s="2">
        <f t="shared" si="6"/>
        <v>0.61142289824723051</v>
      </c>
      <c r="R67" s="2">
        <f t="shared" si="7"/>
        <v>0.56967091843390827</v>
      </c>
      <c r="S67" s="2">
        <f t="shared" si="8"/>
        <v>0.66277211271104319</v>
      </c>
      <c r="T67" s="2"/>
      <c r="U67" s="2">
        <f t="shared" si="0"/>
        <v>0.52283550000000023</v>
      </c>
      <c r="V67" s="2">
        <f t="shared" si="9"/>
        <v>0.6891068857142858</v>
      </c>
      <c r="W67" s="2">
        <f t="shared" si="1"/>
        <v>-0.77112010000000009</v>
      </c>
      <c r="X67" s="2">
        <f t="shared" si="10"/>
        <v>-0.69825604285714304</v>
      </c>
      <c r="Y67" s="2">
        <f t="shared" si="2"/>
        <v>0.47396240000000001</v>
      </c>
      <c r="Z67" s="2">
        <f t="shared" si="11"/>
        <v>0.73981911428571423</v>
      </c>
      <c r="AA67" s="2">
        <f t="shared" si="3"/>
        <v>1.3079252000000006</v>
      </c>
      <c r="AB67" s="2">
        <f t="shared" si="11"/>
        <v>1.1731771571428573</v>
      </c>
      <c r="AC67" s="2">
        <f t="shared" si="4"/>
        <v>-2.4530805999999998</v>
      </c>
      <c r="AD67" s="2">
        <f t="shared" si="12"/>
        <v>-1.3891854285714282</v>
      </c>
      <c r="AE67" s="2">
        <f t="shared" si="5"/>
        <v>0.40311400000000042</v>
      </c>
      <c r="AF67" s="2">
        <f t="shared" si="12"/>
        <v>7.9553028571428736E-2</v>
      </c>
    </row>
    <row r="68" spans="1:32" x14ac:dyDescent="0.25">
      <c r="A68" s="1">
        <v>36372</v>
      </c>
      <c r="B68" s="2">
        <f>[1]All!D61</f>
        <v>3.5132921000000001</v>
      </c>
      <c r="C68" s="2">
        <f>[1]All!F61</f>
        <v>4.2712408999999996</v>
      </c>
      <c r="D68" s="2">
        <f>1-([1]All!C61/(1+[1]All!C61))</f>
        <v>0.66451263566789653</v>
      </c>
      <c r="E68" s="2">
        <f>[1]Vote!D61</f>
        <v>4.1652866</v>
      </c>
      <c r="F68" s="2">
        <f>[1]Vote!F61</f>
        <v>6.0327938999999997</v>
      </c>
      <c r="G68" s="2">
        <f>1-([1]Vote!C61/(1+[1]Vote!C61))</f>
        <v>0.62948777176253956</v>
      </c>
      <c r="H68" s="2">
        <f>[1]Vote!I61</f>
        <v>2.1619275999999998</v>
      </c>
      <c r="I68" s="2">
        <f>[1]Vote!K61</f>
        <v>2.4575092000000001</v>
      </c>
      <c r="J68" s="2">
        <f>1-([1]Vote!H61/(1+[1]Vote!H61))</f>
        <v>0.68360873331485394</v>
      </c>
      <c r="K68" s="2">
        <f>[1]Vote!N61</f>
        <v>4.9501245000000003</v>
      </c>
      <c r="L68" s="2">
        <f>[1]Vote!P61</f>
        <v>4.4506496999999996</v>
      </c>
      <c r="M68" s="2">
        <f>1-([1]Vote!M61/(1+[1]Vote!M61))</f>
        <v>0.71732905453247375</v>
      </c>
      <c r="O68" s="4">
        <v>0</v>
      </c>
      <c r="P68" s="4"/>
      <c r="Q68" s="2">
        <f t="shared" si="6"/>
        <v>0.62766045630662759</v>
      </c>
      <c r="R68" s="2">
        <f t="shared" si="7"/>
        <v>0.58204621104430376</v>
      </c>
      <c r="S68" s="2">
        <f t="shared" si="8"/>
        <v>0.67533906367071583</v>
      </c>
      <c r="T68" s="2"/>
      <c r="U68" s="2">
        <f t="shared" si="0"/>
        <v>0.65199449999999981</v>
      </c>
      <c r="V68" s="2">
        <f t="shared" si="9"/>
        <v>0.69724985714285714</v>
      </c>
      <c r="W68" s="2">
        <f t="shared" si="1"/>
        <v>-1.3513645000000003</v>
      </c>
      <c r="X68" s="2">
        <f t="shared" si="10"/>
        <v>-0.7470758428571429</v>
      </c>
      <c r="Y68" s="2">
        <f t="shared" si="2"/>
        <v>1.4368324000000001</v>
      </c>
      <c r="Z68" s="2">
        <f t="shared" si="11"/>
        <v>0.85310674285714305</v>
      </c>
      <c r="AA68" s="2">
        <f t="shared" si="3"/>
        <v>1.7615530000000001</v>
      </c>
      <c r="AB68" s="2">
        <f t="shared" si="11"/>
        <v>1.193683742857143</v>
      </c>
      <c r="AC68" s="2">
        <f t="shared" si="4"/>
        <v>-1.8137316999999995</v>
      </c>
      <c r="AD68" s="2">
        <f t="shared" si="12"/>
        <v>-1.4051752857142858</v>
      </c>
      <c r="AE68" s="2">
        <f t="shared" si="5"/>
        <v>0.17940880000000003</v>
      </c>
      <c r="AF68" s="2">
        <f t="shared" si="12"/>
        <v>5.6364885714285648E-2</v>
      </c>
    </row>
    <row r="69" spans="1:32" x14ac:dyDescent="0.25">
      <c r="A69" s="1">
        <v>36403</v>
      </c>
      <c r="B69" s="2">
        <f>[1]All!D62</f>
        <v>2.6651354999999999</v>
      </c>
      <c r="C69" s="2">
        <f>[1]All!F62</f>
        <v>4.2797695999999998</v>
      </c>
      <c r="D69" s="2">
        <f>1-([1]All!C62/(1+[1]All!C62))</f>
        <v>0.67794530371186923</v>
      </c>
      <c r="E69" s="2">
        <f>[1]Vote!D62</f>
        <v>4.1652866</v>
      </c>
      <c r="F69" s="2">
        <f>[1]Vote!F62</f>
        <v>6.0327938999999997</v>
      </c>
      <c r="G69" s="2">
        <f>1-([1]Vote!C62/(1+[1]Vote!C62))</f>
        <v>0.62948777176253956</v>
      </c>
      <c r="H69" s="2">
        <f>[1]Vote!I62</f>
        <v>2.1619275999999998</v>
      </c>
      <c r="I69" s="2">
        <f>[1]Vote!K62</f>
        <v>2.4575092000000001</v>
      </c>
      <c r="J69" s="2">
        <f>1-([1]Vote!H62/(1+[1]Vote!H62))</f>
        <v>0.68360873331485394</v>
      </c>
      <c r="K69" s="2">
        <f>[1]Vote!N62</f>
        <v>4.9501245000000003</v>
      </c>
      <c r="L69" s="2">
        <f>[1]Vote!P62</f>
        <v>4.4506496999999996</v>
      </c>
      <c r="M69" s="2">
        <f>1-([1]Vote!M62/(1+[1]Vote!M62))</f>
        <v>0.71732905453247375</v>
      </c>
      <c r="O69" s="4">
        <v>0</v>
      </c>
      <c r="P69" s="4"/>
      <c r="Q69" s="2">
        <f t="shared" si="6"/>
        <v>0.64301616078141299</v>
      </c>
      <c r="R69" s="2">
        <f t="shared" si="7"/>
        <v>0.60325805160780177</v>
      </c>
      <c r="S69" s="2">
        <f t="shared" si="8"/>
        <v>0.69501226195547705</v>
      </c>
      <c r="T69" s="2"/>
      <c r="U69" s="2">
        <f t="shared" si="0"/>
        <v>1.5001511000000001</v>
      </c>
      <c r="V69" s="2">
        <f t="shared" si="9"/>
        <v>0.77123128571428567</v>
      </c>
      <c r="W69" s="2">
        <f t="shared" si="1"/>
        <v>-0.50320790000000004</v>
      </c>
      <c r="X69" s="2">
        <f t="shared" si="10"/>
        <v>-0.87900534285714294</v>
      </c>
      <c r="Y69" s="2">
        <f t="shared" si="2"/>
        <v>2.2849890000000004</v>
      </c>
      <c r="Z69" s="2">
        <f t="shared" si="11"/>
        <v>0.9951071857142858</v>
      </c>
      <c r="AA69" s="2">
        <f t="shared" si="3"/>
        <v>1.7530242999999999</v>
      </c>
      <c r="AB69" s="2">
        <f t="shared" si="11"/>
        <v>1.1312982571428571</v>
      </c>
      <c r="AC69" s="2">
        <f t="shared" si="4"/>
        <v>-1.8222603999999998</v>
      </c>
      <c r="AD69" s="2">
        <f t="shared" si="12"/>
        <v>-1.3766914999999997</v>
      </c>
      <c r="AE69" s="2">
        <f t="shared" si="5"/>
        <v>0.17088009999999976</v>
      </c>
      <c r="AF69" s="2">
        <f t="shared" si="12"/>
        <v>8.7168171428571348E-2</v>
      </c>
    </row>
    <row r="70" spans="1:32" x14ac:dyDescent="0.25">
      <c r="A70" s="1">
        <v>36433</v>
      </c>
      <c r="B70" s="2">
        <f>[1]All!D63</f>
        <v>3.2838273</v>
      </c>
      <c r="C70" s="2">
        <f>[1]All!F63</f>
        <v>4.8767880999999997</v>
      </c>
      <c r="D70" s="2">
        <f>1-([1]All!C63/(1+[1]All!C63))</f>
        <v>0.65887566833629929</v>
      </c>
      <c r="E70" s="2">
        <f>[1]Vote!D63</f>
        <v>4.5525577000000004</v>
      </c>
      <c r="F70" s="2">
        <f>[1]Vote!F63</f>
        <v>5.4642325999999999</v>
      </c>
      <c r="G70" s="2">
        <f>1-([1]Vote!C63/(1+[1]Vote!C63))</f>
        <v>0.68476828810667045</v>
      </c>
      <c r="H70" s="2">
        <f>[1]Vote!I63</f>
        <v>2.0040365000000002</v>
      </c>
      <c r="I70" s="2">
        <f>[1]Vote!K63</f>
        <v>4.1198788999999998</v>
      </c>
      <c r="J70" s="2">
        <f>1-([1]Vote!H63/(1+[1]Vote!H63))</f>
        <v>0.60007668860064989</v>
      </c>
      <c r="K70" s="2">
        <f>[1]Vote!N63</f>
        <v>3.8703090000000002</v>
      </c>
      <c r="L70" s="2">
        <f>[1]Vote!P63</f>
        <v>5.0128059</v>
      </c>
      <c r="M70" s="2">
        <f>1-([1]Vote!M63/(1+[1]Vote!M63))</f>
        <v>0.70224425184287853</v>
      </c>
      <c r="O70" s="4">
        <v>0</v>
      </c>
      <c r="P70" s="4"/>
      <c r="Q70" s="2">
        <f t="shared" si="6"/>
        <v>0.66538189306958773</v>
      </c>
      <c r="R70" s="2">
        <f t="shared" si="7"/>
        <v>0.61756323079506348</v>
      </c>
      <c r="S70" s="2">
        <f t="shared" si="8"/>
        <v>0.71507368047706665</v>
      </c>
      <c r="T70" s="2"/>
      <c r="U70" s="2">
        <f t="shared" si="0"/>
        <v>1.2687304000000004</v>
      </c>
      <c r="V70" s="2">
        <f t="shared" si="9"/>
        <v>0.72496012857142866</v>
      </c>
      <c r="W70" s="2">
        <f t="shared" si="1"/>
        <v>-1.2797907999999998</v>
      </c>
      <c r="X70" s="2">
        <f t="shared" si="10"/>
        <v>-0.93548640000000005</v>
      </c>
      <c r="Y70" s="2">
        <f t="shared" si="2"/>
        <v>0.58648170000000022</v>
      </c>
      <c r="Z70" s="2">
        <f t="shared" si="11"/>
        <v>1.0309475000000001</v>
      </c>
      <c r="AA70" s="2">
        <f t="shared" si="3"/>
        <v>0.58744450000000015</v>
      </c>
      <c r="AB70" s="2">
        <f t="shared" si="11"/>
        <v>1.1440828714285713</v>
      </c>
      <c r="AC70" s="2">
        <f t="shared" si="4"/>
        <v>-0.75690919999999995</v>
      </c>
      <c r="AD70" s="2">
        <f t="shared" si="12"/>
        <v>-1.4584855142857143</v>
      </c>
      <c r="AE70" s="2">
        <f t="shared" si="5"/>
        <v>0.1360178000000003</v>
      </c>
      <c r="AF70" s="2">
        <f t="shared" si="12"/>
        <v>0.18303797142857128</v>
      </c>
    </row>
    <row r="71" spans="1:32" x14ac:dyDescent="0.25">
      <c r="A71" s="1">
        <v>36464</v>
      </c>
      <c r="B71" s="2">
        <f>[1]All!D64</f>
        <v>3.0260455999999998</v>
      </c>
      <c r="C71" s="2">
        <f>[1]All!F64</f>
        <v>5.3985086000000004</v>
      </c>
      <c r="D71" s="2">
        <f>1-([1]All!C64/(1+[1]All!C64))</f>
        <v>0.66398846476743745</v>
      </c>
      <c r="E71" s="2">
        <f>[1]Vote!D64</f>
        <v>3.5058406999999998</v>
      </c>
      <c r="F71" s="2">
        <f>[1]Vote!F64</f>
        <v>6.1760384999999998</v>
      </c>
      <c r="G71" s="2">
        <f>1-([1]Vote!C64/(1+[1]Vote!C64))</f>
        <v>0.68854287650822388</v>
      </c>
      <c r="H71" s="2">
        <f>[1]Vote!I64</f>
        <v>2.2853998</v>
      </c>
      <c r="I71" s="2">
        <f>[1]Vote!K64</f>
        <v>4.2115708999999999</v>
      </c>
      <c r="J71" s="2">
        <f>1-([1]Vote!H64/(1+[1]Vote!H64))</f>
        <v>0.58582668150081374</v>
      </c>
      <c r="K71" s="2">
        <f>[1]Vote!N64</f>
        <v>3.610697</v>
      </c>
      <c r="L71" s="2">
        <f>[1]Vote!P64</f>
        <v>5.6715742999999996</v>
      </c>
      <c r="M71" s="2">
        <f>1-([1]Vote!M64/(1+[1]Vote!M64))</f>
        <v>0.75012542659726777</v>
      </c>
      <c r="O71" s="4">
        <v>0</v>
      </c>
      <c r="P71" s="4"/>
      <c r="Q71" s="2">
        <f t="shared" si="6"/>
        <v>0.67319596043280483</v>
      </c>
      <c r="R71" s="2">
        <f t="shared" si="7"/>
        <v>0.63208104833344569</v>
      </c>
      <c r="S71" s="2">
        <f t="shared" si="8"/>
        <v>0.71745109259350726</v>
      </c>
      <c r="T71" s="2"/>
      <c r="U71" s="2">
        <f t="shared" si="0"/>
        <v>0.47979510000000003</v>
      </c>
      <c r="V71" s="2">
        <f t="shared" si="9"/>
        <v>0.71170215714285701</v>
      </c>
      <c r="W71" s="2">
        <f t="shared" si="1"/>
        <v>-0.7406457999999998</v>
      </c>
      <c r="X71" s="2">
        <f t="shared" si="10"/>
        <v>-0.93942328571428568</v>
      </c>
      <c r="Y71" s="2">
        <f t="shared" si="2"/>
        <v>0.58465140000000027</v>
      </c>
      <c r="Z71" s="2">
        <f t="shared" si="11"/>
        <v>0.97341985714285717</v>
      </c>
      <c r="AA71" s="2">
        <f t="shared" si="3"/>
        <v>0.77752989999999933</v>
      </c>
      <c r="AB71" s="2">
        <f t="shared" si="11"/>
        <v>1.1152319714285712</v>
      </c>
      <c r="AC71" s="2">
        <f t="shared" si="4"/>
        <v>-1.1869377000000005</v>
      </c>
      <c r="AD71" s="2">
        <f t="shared" si="12"/>
        <v>-1.2421230285714286</v>
      </c>
      <c r="AE71" s="2">
        <f t="shared" si="5"/>
        <v>0.27306569999999919</v>
      </c>
      <c r="AF71" s="2">
        <f t="shared" si="12"/>
        <v>2.7580714285714007E-2</v>
      </c>
    </row>
    <row r="72" spans="1:32" x14ac:dyDescent="0.25">
      <c r="A72" s="1">
        <v>36494</v>
      </c>
      <c r="B72" s="2">
        <f>[1]All!D65</f>
        <v>3.8380803999999999</v>
      </c>
      <c r="C72" s="2">
        <f>[1]All!F65</f>
        <v>5.1896560000000003</v>
      </c>
      <c r="D72" s="2">
        <f>1-([1]All!C65/(1+[1]All!C65))</f>
        <v>0.67465261512793395</v>
      </c>
      <c r="E72" s="2">
        <f>[1]Vote!D65</f>
        <v>4.4931533999999997</v>
      </c>
      <c r="F72" s="2">
        <f>[1]Vote!F65</f>
        <v>5.8754092</v>
      </c>
      <c r="G72" s="2">
        <f>1-([1]Vote!C65/(1+[1]Vote!C65))</f>
        <v>0.65947863096667914</v>
      </c>
      <c r="H72" s="2">
        <f>[1]Vote!I65</f>
        <v>2.7002044000000001</v>
      </c>
      <c r="I72" s="2">
        <f>[1]Vote!K65</f>
        <v>4.4647410000000001</v>
      </c>
      <c r="J72" s="2">
        <f>1-([1]Vote!H65/(1+[1]Vote!H65))</f>
        <v>0.63272224849847425</v>
      </c>
      <c r="K72" s="2">
        <f>[1]Vote!N65</f>
        <v>5.1283656999999998</v>
      </c>
      <c r="L72" s="2">
        <f>[1]Vote!P65</f>
        <v>5.1050711</v>
      </c>
      <c r="M72" s="2">
        <f>1-([1]Vote!M65/(1+[1]Vote!M65))</f>
        <v>0.75629647635648178</v>
      </c>
      <c r="O72" s="4">
        <v>0</v>
      </c>
      <c r="P72" s="4"/>
      <c r="Q72" s="2">
        <f t="shared" si="6"/>
        <v>0.68214487005219815</v>
      </c>
      <c r="R72" s="2">
        <f t="shared" si="7"/>
        <v>0.6306242252637595</v>
      </c>
      <c r="S72" s="2">
        <f t="shared" si="8"/>
        <v>0.71389754349240941</v>
      </c>
      <c r="T72" s="2"/>
      <c r="U72" s="2">
        <f t="shared" si="0"/>
        <v>0.65507299999999979</v>
      </c>
      <c r="V72" s="2">
        <f t="shared" si="9"/>
        <v>0.7207318142857142</v>
      </c>
      <c r="W72" s="2">
        <f t="shared" si="1"/>
        <v>-1.1378759999999999</v>
      </c>
      <c r="X72" s="2">
        <f t="shared" si="10"/>
        <v>-0.95382724285714282</v>
      </c>
      <c r="Y72" s="2">
        <f t="shared" si="2"/>
        <v>1.2902852999999999</v>
      </c>
      <c r="Z72" s="2">
        <f t="shared" si="11"/>
        <v>0.84830954285714288</v>
      </c>
      <c r="AA72" s="2">
        <f t="shared" si="3"/>
        <v>0.68575319999999973</v>
      </c>
      <c r="AB72" s="2">
        <f t="shared" si="11"/>
        <v>1.048067457142857</v>
      </c>
      <c r="AC72" s="2">
        <f t="shared" si="4"/>
        <v>-0.7249150000000002</v>
      </c>
      <c r="AD72" s="2">
        <f t="shared" si="12"/>
        <v>-1.1729561142857143</v>
      </c>
      <c r="AE72" s="2">
        <f t="shared" si="5"/>
        <v>-8.4584900000000296E-2</v>
      </c>
      <c r="AF72" s="2">
        <f t="shared" si="12"/>
        <v>-0.11338177142857171</v>
      </c>
    </row>
    <row r="73" spans="1:32" x14ac:dyDescent="0.25">
      <c r="A73" s="1">
        <v>36525</v>
      </c>
      <c r="B73" s="2">
        <f>[1]All!D66</f>
        <v>3.7890269999999999</v>
      </c>
      <c r="C73" s="2">
        <f>[1]All!F66</f>
        <v>5.3053179000000004</v>
      </c>
      <c r="D73" s="2">
        <f>1-([1]All!C66/(1+[1]All!C66))</f>
        <v>0.67434816208532622</v>
      </c>
      <c r="E73" s="2">
        <f>[1]Vote!D66</f>
        <v>3.7851683</v>
      </c>
      <c r="F73" s="2">
        <f>[1]Vote!F66</f>
        <v>6.4406679000000002</v>
      </c>
      <c r="G73" s="2">
        <f>1-([1]Vote!C66/(1+[1]Vote!C66))</f>
        <v>0.72060551732190814</v>
      </c>
      <c r="H73" s="2">
        <f>[1]Vote!I66</f>
        <v>3.0246273000000001</v>
      </c>
      <c r="I73" s="2">
        <f>[1]Vote!K66</f>
        <v>3.8537539000000001</v>
      </c>
      <c r="J73" s="2">
        <f>1-([1]Vote!H66/(1+[1]Vote!H66))</f>
        <v>0.61335023644804954</v>
      </c>
      <c r="K73" s="2">
        <f>[1]Vote!N66</f>
        <v>4.3484572999999997</v>
      </c>
      <c r="L73" s="2">
        <f>[1]Vote!P66</f>
        <v>5.5086822</v>
      </c>
      <c r="M73" s="2">
        <f>1-([1]Vote!M66/(1+[1]Vote!M66))</f>
        <v>0.68915954787825684</v>
      </c>
      <c r="O73" s="4">
        <v>0</v>
      </c>
      <c r="P73" s="4"/>
      <c r="Q73" s="2">
        <f t="shared" si="6"/>
        <v>0.69225874387151654</v>
      </c>
      <c r="R73" s="2">
        <f t="shared" si="7"/>
        <v>0.63561556639175032</v>
      </c>
      <c r="S73" s="2">
        <f t="shared" si="8"/>
        <v>0.71637057450206088</v>
      </c>
      <c r="T73" s="2"/>
      <c r="U73" s="2">
        <f t="shared" ref="U73:U136" si="13">E73-B73</f>
        <v>-3.8586999999998817E-3</v>
      </c>
      <c r="V73" s="2">
        <f t="shared" si="9"/>
        <v>0.73322735714285714</v>
      </c>
      <c r="W73" s="2">
        <f t="shared" ref="W73:W136" si="14">H73-B73</f>
        <v>-0.76439969999999979</v>
      </c>
      <c r="X73" s="2">
        <f t="shared" si="10"/>
        <v>-1.1516395571428573</v>
      </c>
      <c r="Y73" s="2">
        <f t="shared" si="2"/>
        <v>0.55943029999999982</v>
      </c>
      <c r="Z73" s="2">
        <f t="shared" si="11"/>
        <v>0.53345651428571428</v>
      </c>
      <c r="AA73" s="2">
        <f t="shared" ref="AA73:AA136" si="15">F73-C73</f>
        <v>1.1353499999999999</v>
      </c>
      <c r="AB73" s="2">
        <f t="shared" si="11"/>
        <v>0.82859815714285678</v>
      </c>
      <c r="AC73" s="2">
        <f t="shared" ref="AC73:AC136" si="16">I73-C73</f>
        <v>-1.4515640000000003</v>
      </c>
      <c r="AD73" s="2">
        <f t="shared" si="12"/>
        <v>-1.0536271142857143</v>
      </c>
      <c r="AE73" s="2">
        <f t="shared" si="5"/>
        <v>0.20336429999999961</v>
      </c>
      <c r="AF73" s="2">
        <f t="shared" si="12"/>
        <v>-7.3035485714286016E-2</v>
      </c>
    </row>
    <row r="74" spans="1:32" x14ac:dyDescent="0.25">
      <c r="A74" s="1">
        <v>36556</v>
      </c>
      <c r="B74" s="2">
        <f>[1]All!D67</f>
        <v>4.1231954000000002</v>
      </c>
      <c r="C74" s="2">
        <f>[1]All!F67</f>
        <v>5.2514047000000001</v>
      </c>
      <c r="D74" s="2">
        <f>1-([1]All!C67/(1+[1]All!C67))</f>
        <v>0.66885131341663562</v>
      </c>
      <c r="E74" s="2">
        <f>[1]Vote!D67</f>
        <v>4.5532250999999997</v>
      </c>
      <c r="F74" s="2">
        <f>[1]Vote!F67</f>
        <v>6.3573735999999998</v>
      </c>
      <c r="G74" s="2">
        <f>1-([1]Vote!C67/(1+[1]Vote!C67))</f>
        <v>0.70000086660107286</v>
      </c>
      <c r="H74" s="2">
        <f>[1]Vote!I67</f>
        <v>3.3245171</v>
      </c>
      <c r="I74" s="2">
        <f>[1]Vote!K67</f>
        <v>4.3128615000000003</v>
      </c>
      <c r="J74" s="2">
        <f>1-([1]Vote!H67/(1+[1]Vote!H67))</f>
        <v>0.62537401665642411</v>
      </c>
      <c r="K74" s="2">
        <f>[1]Vote!N67</f>
        <v>4.1944642999999999</v>
      </c>
      <c r="L74" s="2">
        <f>[1]Vote!P67</f>
        <v>4.5663178999999996</v>
      </c>
      <c r="M74" s="2">
        <f>1-([1]Vote!M67/(1+[1]Vote!M67))</f>
        <v>0.68967383641471791</v>
      </c>
      <c r="O74" s="4">
        <v>0</v>
      </c>
      <c r="P74" s="4"/>
      <c r="Q74" s="2">
        <f t="shared" si="6"/>
        <v>0.69005328276781142</v>
      </c>
      <c r="R74" s="2">
        <f t="shared" si="7"/>
        <v>0.65021315952954983</v>
      </c>
      <c r="S74" s="2">
        <f t="shared" si="8"/>
        <v>0.71314758727317196</v>
      </c>
      <c r="T74" s="2"/>
      <c r="U74" s="2">
        <f t="shared" si="13"/>
        <v>0.43002969999999952</v>
      </c>
      <c r="V74" s="2">
        <f t="shared" si="9"/>
        <v>0.63707079999999994</v>
      </c>
      <c r="W74" s="2">
        <f t="shared" si="14"/>
        <v>-0.79867830000000017</v>
      </c>
      <c r="X74" s="2">
        <f t="shared" si="10"/>
        <v>-1.1776220428571429</v>
      </c>
      <c r="Y74" s="2">
        <f t="shared" ref="Y74:Y137" si="17">K74-B74</f>
        <v>7.1268899999999746E-2</v>
      </c>
      <c r="Z74" s="2">
        <f t="shared" si="11"/>
        <v>0.5133342428571428</v>
      </c>
      <c r="AA74" s="2">
        <f t="shared" si="15"/>
        <v>1.1059688999999997</v>
      </c>
      <c r="AB74" s="2">
        <f t="shared" si="11"/>
        <v>0.92910267142857106</v>
      </c>
      <c r="AC74" s="2">
        <f t="shared" si="16"/>
        <v>-0.9385431999999998</v>
      </c>
      <c r="AD74" s="2">
        <f t="shared" si="12"/>
        <v>-1.1728579285714287</v>
      </c>
      <c r="AE74" s="2">
        <f t="shared" ref="AE74:AE137" si="18">L74-C74</f>
        <v>-0.68508680000000055</v>
      </c>
      <c r="AF74" s="2">
        <f t="shared" si="12"/>
        <v>-3.0094528571428851E-2</v>
      </c>
    </row>
    <row r="75" spans="1:32" x14ac:dyDescent="0.25">
      <c r="A75" s="1">
        <v>36585</v>
      </c>
      <c r="B75" s="2">
        <f>[1]All!D68</f>
        <v>5.2546521000000004</v>
      </c>
      <c r="C75" s="2">
        <f>[1]All!F68</f>
        <v>6.6677049999999998</v>
      </c>
      <c r="D75" s="2">
        <f>1-([1]All!C68/(1+[1]All!C68))</f>
        <v>0.68433938922367343</v>
      </c>
      <c r="E75" s="2">
        <f>[1]Vote!D68</f>
        <v>5.9698542000000003</v>
      </c>
      <c r="F75" s="2">
        <f>[1]Vote!F68</f>
        <v>7.9591063999999996</v>
      </c>
      <c r="G75" s="2">
        <f>1-([1]Vote!C68/(1+[1]Vote!C68))</f>
        <v>0.6921301390982938</v>
      </c>
      <c r="H75" s="2">
        <f>[1]Vote!I68</f>
        <v>3.8024599000000001</v>
      </c>
      <c r="I75" s="2">
        <f>[1]Vote!K68</f>
        <v>5.3381417000000004</v>
      </c>
      <c r="J75" s="2">
        <f>1-([1]Vote!H68/(1+[1]Vote!H68))</f>
        <v>0.67341097182705068</v>
      </c>
      <c r="K75" s="2">
        <f>[1]Vote!N68</f>
        <v>5.8157123000000004</v>
      </c>
      <c r="L75" s="2">
        <f>[1]Vote!P68</f>
        <v>5.8603763999999998</v>
      </c>
      <c r="M75" s="2">
        <f>1-([1]Vote!M68/(1+[1]Vote!M68))</f>
        <v>0.69245421082478908</v>
      </c>
      <c r="O75" s="4">
        <v>0</v>
      </c>
      <c r="P75" s="4"/>
      <c r="Q75" s="2">
        <f t="shared" si="6"/>
        <v>0.69097746037029306</v>
      </c>
      <c r="R75" s="2">
        <f t="shared" si="7"/>
        <v>0.6630227307914961</v>
      </c>
      <c r="S75" s="2">
        <f t="shared" si="8"/>
        <v>0.72004563595582893</v>
      </c>
      <c r="T75" s="2"/>
      <c r="U75" s="2">
        <f t="shared" si="13"/>
        <v>0.71520209999999995</v>
      </c>
      <c r="V75" s="2">
        <f t="shared" si="9"/>
        <v>0.76412112857142844</v>
      </c>
      <c r="W75" s="2">
        <f t="shared" si="14"/>
        <v>-1.4521922000000003</v>
      </c>
      <c r="X75" s="2">
        <f t="shared" si="10"/>
        <v>-1.2999665285714286</v>
      </c>
      <c r="Y75" s="2">
        <f t="shared" si="17"/>
        <v>0.56106020000000001</v>
      </c>
      <c r="Z75" s="2">
        <f t="shared" si="11"/>
        <v>0.34657034285714278</v>
      </c>
      <c r="AA75" s="2">
        <f t="shared" si="15"/>
        <v>1.2914013999999998</v>
      </c>
      <c r="AB75" s="2">
        <f t="shared" si="11"/>
        <v>0.96233902857142828</v>
      </c>
      <c r="AC75" s="2">
        <f t="shared" si="16"/>
        <v>-1.3295632999999993</v>
      </c>
      <c r="AD75" s="2">
        <f t="shared" si="12"/>
        <v>-1.2672039142857143</v>
      </c>
      <c r="AE75" s="2">
        <f t="shared" si="18"/>
        <v>-0.80732859999999995</v>
      </c>
      <c r="AF75" s="2">
        <f t="shared" si="12"/>
        <v>-4.9025100000000092E-2</v>
      </c>
    </row>
    <row r="76" spans="1:32" x14ac:dyDescent="0.25">
      <c r="A76" s="1">
        <v>36616</v>
      </c>
      <c r="B76" s="2">
        <f>[1]All!D69</f>
        <v>5.0630610000000003</v>
      </c>
      <c r="C76" s="2">
        <f>[1]All!F69</f>
        <v>6.3011119000000004</v>
      </c>
      <c r="D76" s="2">
        <f>1-([1]All!C69/(1+[1]All!C69))</f>
        <v>0.70961717331464191</v>
      </c>
      <c r="E76" s="2">
        <f>[1]Vote!D69</f>
        <v>6.6506809000000002</v>
      </c>
      <c r="F76" s="2">
        <f>[1]Vote!F69</f>
        <v>6.5178510999999997</v>
      </c>
      <c r="G76" s="2">
        <f>1-([1]Vote!C69/(1+[1]Vote!C69))</f>
        <v>0.70028488849776882</v>
      </c>
      <c r="H76" s="2">
        <f>[1]Vote!I69</f>
        <v>3.1751668999999998</v>
      </c>
      <c r="I76" s="2">
        <f>[1]Vote!K69</f>
        <v>5.3141544999999999</v>
      </c>
      <c r="J76" s="2">
        <f>1-([1]Vote!H69/(1+[1]Vote!H69))</f>
        <v>0.71854812121079037</v>
      </c>
      <c r="K76" s="2">
        <f>[1]Vote!N69</f>
        <v>5.1440788</v>
      </c>
      <c r="L76" s="2">
        <f>[1]Vote!P69</f>
        <v>6.754416</v>
      </c>
      <c r="M76" s="2">
        <f>1-([1]Vote!M69/(1+[1]Vote!M69))</f>
        <v>0.73464027160003464</v>
      </c>
      <c r="O76" s="4">
        <v>0</v>
      </c>
      <c r="P76" s="4"/>
      <c r="Q76" s="2">
        <f t="shared" ref="Q76:Q139" si="19">AVERAGE(G73:G79)</f>
        <v>0.69364458625371628</v>
      </c>
      <c r="R76" s="2">
        <f t="shared" ref="R76:R139" si="20">AVERAGE(J73:J79)</f>
        <v>0.66756599867762134</v>
      </c>
      <c r="S76" s="2">
        <f t="shared" si="8"/>
        <v>0.71278394502751585</v>
      </c>
      <c r="T76" s="2"/>
      <c r="U76" s="2">
        <f t="shared" si="13"/>
        <v>1.5876199</v>
      </c>
      <c r="V76" s="2">
        <f t="shared" si="9"/>
        <v>0.82349644285714263</v>
      </c>
      <c r="W76" s="2">
        <f t="shared" si="14"/>
        <v>-1.8878941000000005</v>
      </c>
      <c r="X76" s="2">
        <f t="shared" si="10"/>
        <v>-1.2767812142857144</v>
      </c>
      <c r="Y76" s="2">
        <f t="shared" si="17"/>
        <v>8.1017799999999696E-2</v>
      </c>
      <c r="Z76" s="2">
        <f t="shared" si="11"/>
        <v>0.19695529999999981</v>
      </c>
      <c r="AA76" s="2">
        <f t="shared" si="15"/>
        <v>0.21673919999999924</v>
      </c>
      <c r="AB76" s="2">
        <f t="shared" si="11"/>
        <v>1.0484965285714283</v>
      </c>
      <c r="AC76" s="2">
        <f t="shared" si="16"/>
        <v>-0.98695740000000054</v>
      </c>
      <c r="AD76" s="2">
        <f t="shared" si="12"/>
        <v>-1.4644911714285713</v>
      </c>
      <c r="AE76" s="2">
        <f t="shared" si="18"/>
        <v>0.45330409999999954</v>
      </c>
      <c r="AF76" s="2">
        <f t="shared" si="12"/>
        <v>-1.6188671428571437E-2</v>
      </c>
    </row>
    <row r="77" spans="1:32" x14ac:dyDescent="0.25">
      <c r="A77" s="1">
        <v>36646</v>
      </c>
      <c r="B77" s="2">
        <f>[1]All!D70</f>
        <v>5.0015400999999997</v>
      </c>
      <c r="C77" s="2">
        <f>[1]All!F70</f>
        <v>5.8488955999999996</v>
      </c>
      <c r="D77" s="2">
        <f>1-([1]All!C70/(1+[1]All!C70))</f>
        <v>0.6826482308683004</v>
      </c>
      <c r="E77" s="2">
        <f>[1]Vote!D70</f>
        <v>5.5971745999999998</v>
      </c>
      <c r="F77" s="2">
        <f>[1]Vote!F70</f>
        <v>7.1398716999999996</v>
      </c>
      <c r="G77" s="2">
        <f>1-([1]Vote!C70/(1+[1]Vote!C70))</f>
        <v>0.66933006038073328</v>
      </c>
      <c r="H77" s="2">
        <f>[1]Vote!I70</f>
        <v>3.5398719000000001</v>
      </c>
      <c r="I77" s="2">
        <f>[1]Vote!K70</f>
        <v>4.2573707000000001</v>
      </c>
      <c r="J77" s="2">
        <f>1-([1]Vote!H70/(1+[1]Vote!H70))</f>
        <v>0.70225984056524615</v>
      </c>
      <c r="K77" s="2">
        <f>[1]Vote!N70</f>
        <v>5.4471658999999999</v>
      </c>
      <c r="L77" s="2">
        <f>[1]Vote!P70</f>
        <v>6.2855001000000001</v>
      </c>
      <c r="M77" s="2">
        <f>1-([1]Vote!M70/(1+[1]Vote!M70))</f>
        <v>0.67968334124065599</v>
      </c>
      <c r="O77" s="4">
        <v>0</v>
      </c>
      <c r="P77" s="4"/>
      <c r="Q77" s="2">
        <f t="shared" si="19"/>
        <v>0.68039389091147118</v>
      </c>
      <c r="R77" s="2">
        <f t="shared" si="20"/>
        <v>0.6656195787603495</v>
      </c>
      <c r="S77" s="2">
        <f t="shared" ref="S77:S140" si="21">AVERAGE(M74:M80)</f>
        <v>0.70657930445605166</v>
      </c>
      <c r="T77" s="2"/>
      <c r="U77" s="2">
        <f t="shared" si="13"/>
        <v>0.59563450000000007</v>
      </c>
      <c r="V77" s="2">
        <f t="shared" ref="V77:V140" si="22">AVERAGE(U74:U80)</f>
        <v>0.92069638571428547</v>
      </c>
      <c r="W77" s="2">
        <f t="shared" si="14"/>
        <v>-1.4616681999999996</v>
      </c>
      <c r="X77" s="2">
        <f t="shared" ref="X77:X140" si="23">AVERAGE(W74:W80)</f>
        <v>-1.2374283142857141</v>
      </c>
      <c r="Y77" s="2">
        <f t="shared" si="17"/>
        <v>0.44562580000000018</v>
      </c>
      <c r="Z77" s="2">
        <f t="shared" ref="Z77:AB140" si="24">AVERAGE(Y74:Y80)</f>
        <v>9.1317042857142691E-2</v>
      </c>
      <c r="AA77" s="2">
        <f t="shared" si="15"/>
        <v>1.2909761</v>
      </c>
      <c r="AB77" s="2">
        <f t="shared" si="24"/>
        <v>1.0311877857142855</v>
      </c>
      <c r="AC77" s="2">
        <f t="shared" si="16"/>
        <v>-1.5915248999999996</v>
      </c>
      <c r="AD77" s="2">
        <f t="shared" ref="AD77:AF140" si="25">AVERAGE(AC74:AC80)</f>
        <v>-1.3786774428571427</v>
      </c>
      <c r="AE77" s="2">
        <f t="shared" si="18"/>
        <v>0.43660450000000051</v>
      </c>
      <c r="AF77" s="2">
        <f t="shared" si="25"/>
        <v>-9.0931628571428488E-2</v>
      </c>
    </row>
    <row r="78" spans="1:32" x14ac:dyDescent="0.25">
      <c r="A78" s="1">
        <v>36677</v>
      </c>
      <c r="B78" s="2">
        <f>[1]All!D71</f>
        <v>5.7283936000000004</v>
      </c>
      <c r="C78" s="2">
        <f>[1]All!F71</f>
        <v>6.4685275999999998</v>
      </c>
      <c r="D78" s="2">
        <f>1-([1]All!C71/(1+[1]All!C71))</f>
        <v>0.71980238257467843</v>
      </c>
      <c r="E78" s="2">
        <f>[1]Vote!D71</f>
        <v>7.0975409999999997</v>
      </c>
      <c r="F78" s="2">
        <f>[1]Vote!F71</f>
        <v>7.4787119999999998</v>
      </c>
      <c r="G78" s="2">
        <f>1-([1]Vote!C71/(1+[1]Vote!C71))</f>
        <v>0.69501211972559562</v>
      </c>
      <c r="H78" s="2">
        <f>[1]Vote!I71</f>
        <v>4.1313364000000004</v>
      </c>
      <c r="I78" s="2">
        <f>[1]Vote!K71</f>
        <v>4.6211679999999999</v>
      </c>
      <c r="J78" s="2">
        <f>1-([1]Vote!H71/(1+[1]Vote!H71))</f>
        <v>0.67549368033443691</v>
      </c>
      <c r="K78" s="2">
        <f>[1]Vote!N71</f>
        <v>5.1456977000000004</v>
      </c>
      <c r="L78" s="2">
        <f>[1]Vote!P71</f>
        <v>6.6090793000000003</v>
      </c>
      <c r="M78" s="2">
        <f>1-([1]Vote!M71/(1+[1]Vote!M71))</f>
        <v>0.79841176737586528</v>
      </c>
      <c r="O78" s="4">
        <v>0</v>
      </c>
      <c r="P78" s="4"/>
      <c r="Q78" s="2">
        <f t="shared" si="19"/>
        <v>0.66060065249481403</v>
      </c>
      <c r="R78" s="2">
        <f t="shared" si="20"/>
        <v>0.66581261984600615</v>
      </c>
      <c r="S78" s="2">
        <f t="shared" si="21"/>
        <v>0.69602561998812806</v>
      </c>
      <c r="T78" s="2"/>
      <c r="U78" s="2">
        <f t="shared" si="13"/>
        <v>1.3691473999999992</v>
      </c>
      <c r="V78" s="2">
        <f t="shared" si="22"/>
        <v>0.89852652857142823</v>
      </c>
      <c r="W78" s="2">
        <f t="shared" si="14"/>
        <v>-1.5970572000000001</v>
      </c>
      <c r="X78" s="2">
        <f t="shared" si="23"/>
        <v>-1.2073428571428571</v>
      </c>
      <c r="Y78" s="2">
        <f t="shared" si="17"/>
        <v>-0.58269590000000004</v>
      </c>
      <c r="Z78" s="2">
        <f t="shared" si="24"/>
        <v>0.12726441428571419</v>
      </c>
      <c r="AA78" s="2">
        <f t="shared" si="15"/>
        <v>1.0101844</v>
      </c>
      <c r="AB78" s="2">
        <f t="shared" si="24"/>
        <v>0.99445090000000003</v>
      </c>
      <c r="AC78" s="2">
        <f t="shared" si="16"/>
        <v>-1.8473595999999999</v>
      </c>
      <c r="AD78" s="2">
        <f t="shared" si="25"/>
        <v>-1.4258516999999997</v>
      </c>
      <c r="AE78" s="2">
        <f t="shared" si="18"/>
        <v>0.1405517000000005</v>
      </c>
      <c r="AF78" s="2">
        <f t="shared" si="25"/>
        <v>5.2516328571428773E-2</v>
      </c>
    </row>
    <row r="79" spans="1:32" x14ac:dyDescent="0.25">
      <c r="A79" s="1">
        <v>36707</v>
      </c>
      <c r="B79" s="2">
        <f>[1]All!D72</f>
        <v>5.3168037000000004</v>
      </c>
      <c r="C79" s="2">
        <f>[1]All!F72</f>
        <v>6.0306873999999997</v>
      </c>
      <c r="D79" s="2">
        <f>1-([1]All!C72/(1+[1]All!C72))</f>
        <v>0.67744810420653068</v>
      </c>
      <c r="E79" s="2">
        <f>[1]Vote!D72</f>
        <v>6.3875038999999996</v>
      </c>
      <c r="F79" s="2">
        <f>[1]Vote!F72</f>
        <v>7.3195430999999997</v>
      </c>
      <c r="G79" s="2">
        <f>1-([1]Vote!C72/(1+[1]Vote!C72))</f>
        <v>0.6781485121506412</v>
      </c>
      <c r="H79" s="2">
        <f>[1]Vote!I72</f>
        <v>4.3412249000000003</v>
      </c>
      <c r="I79" s="2">
        <f>[1]Vote!K72</f>
        <v>3.9247616000000001</v>
      </c>
      <c r="J79" s="2">
        <f>1-([1]Vote!H72/(1+[1]Vote!H72))</f>
        <v>0.66452512370135175</v>
      </c>
      <c r="K79" s="2">
        <f>[1]Vote!N72</f>
        <v>5.5597836999999997</v>
      </c>
      <c r="L79" s="2">
        <f>[1]Vote!P72</f>
        <v>6.1759575</v>
      </c>
      <c r="M79" s="2">
        <f>1-([1]Vote!M72/(1+[1]Vote!M72))</f>
        <v>0.70546463985829078</v>
      </c>
      <c r="O79" s="4">
        <v>0</v>
      </c>
      <c r="P79" s="4"/>
      <c r="Q79" s="2">
        <f t="shared" si="19"/>
        <v>0.6527682810743366</v>
      </c>
      <c r="R79" s="2">
        <f t="shared" si="20"/>
        <v>0.65634885199758364</v>
      </c>
      <c r="S79" s="2">
        <f t="shared" si="21"/>
        <v>0.68500238315751871</v>
      </c>
      <c r="T79" s="2"/>
      <c r="U79" s="2">
        <f t="shared" si="13"/>
        <v>1.0707001999999992</v>
      </c>
      <c r="V79" s="2">
        <f t="shared" si="22"/>
        <v>0.81040137142857127</v>
      </c>
      <c r="W79" s="2">
        <f t="shared" si="14"/>
        <v>-0.97557880000000008</v>
      </c>
      <c r="X79" s="2">
        <f t="shared" si="23"/>
        <v>-1.0980291142857144</v>
      </c>
      <c r="Y79" s="2">
        <f t="shared" si="17"/>
        <v>0.24297999999999931</v>
      </c>
      <c r="Z79" s="2">
        <f t="shared" si="24"/>
        <v>0.10039404285714275</v>
      </c>
      <c r="AA79" s="2">
        <f t="shared" si="15"/>
        <v>1.2888557</v>
      </c>
      <c r="AB79" s="2">
        <f t="shared" si="24"/>
        <v>0.86567498571428581</v>
      </c>
      <c r="AC79" s="2">
        <f t="shared" si="16"/>
        <v>-2.1059257999999996</v>
      </c>
      <c r="AD79" s="2">
        <f t="shared" si="25"/>
        <v>-1.4260223857142857</v>
      </c>
      <c r="AE79" s="2">
        <f t="shared" si="18"/>
        <v>0.14527010000000029</v>
      </c>
      <c r="AF79" s="2">
        <f t="shared" si="25"/>
        <v>0.2265470142857145</v>
      </c>
    </row>
    <row r="80" spans="1:32" x14ac:dyDescent="0.25">
      <c r="A80" s="1">
        <v>36738</v>
      </c>
      <c r="B80" s="2">
        <f>[1]All!D73</f>
        <v>3.5971763000000001</v>
      </c>
      <c r="C80" s="2">
        <f>[1]All!F73</f>
        <v>4.4169953</v>
      </c>
      <c r="D80" s="2">
        <f>1-([1]All!C73/(1+[1]All!C73))</f>
        <v>0.61876084490531102</v>
      </c>
      <c r="E80" s="2">
        <f>[1]Vote!D73</f>
        <v>4.2737172000000001</v>
      </c>
      <c r="F80" s="2">
        <f>[1]Vote!F73</f>
        <v>5.4311841000000003</v>
      </c>
      <c r="G80" s="2">
        <f>1-([1]Vote!C73/(1+[1]Vote!C73))</f>
        <v>0.62785064992619266</v>
      </c>
      <c r="H80" s="2">
        <f>[1]Vote!I73</f>
        <v>3.1082469000000001</v>
      </c>
      <c r="I80" s="2">
        <f>[1]Vote!K73</f>
        <v>3.5661274000000001</v>
      </c>
      <c r="J80" s="2">
        <f>1-([1]Vote!H73/(1+[1]Vote!H73))</f>
        <v>0.59972529702714727</v>
      </c>
      <c r="K80" s="2">
        <f>[1]Vote!N73</f>
        <v>3.4171388</v>
      </c>
      <c r="L80" s="2">
        <f>[1]Vote!P73</f>
        <v>4.0971589000000002</v>
      </c>
      <c r="M80" s="2">
        <f>1-([1]Vote!M73/(1+[1]Vote!M73))</f>
        <v>0.64572706387800738</v>
      </c>
      <c r="O80" s="4">
        <v>0</v>
      </c>
      <c r="P80" s="4"/>
      <c r="Q80" s="2">
        <f t="shared" si="19"/>
        <v>0.61797603299341375</v>
      </c>
      <c r="R80" s="2">
        <f t="shared" si="20"/>
        <v>0.61264996455886667</v>
      </c>
      <c r="S80" s="2">
        <f t="shared" si="21"/>
        <v>0.65082264401810774</v>
      </c>
      <c r="T80" s="2"/>
      <c r="U80" s="2">
        <f t="shared" si="13"/>
        <v>0.6765409</v>
      </c>
      <c r="V80" s="2">
        <f t="shared" si="22"/>
        <v>0.60962271428571413</v>
      </c>
      <c r="W80" s="2">
        <f t="shared" si="14"/>
        <v>-0.48892939999999996</v>
      </c>
      <c r="X80" s="2">
        <f t="shared" si="23"/>
        <v>-0.86556801428571417</v>
      </c>
      <c r="Y80" s="2">
        <f t="shared" si="17"/>
        <v>-0.18003750000000007</v>
      </c>
      <c r="Z80" s="2">
        <f t="shared" si="24"/>
        <v>9.7367814285714241E-2</v>
      </c>
      <c r="AA80" s="2">
        <f t="shared" si="15"/>
        <v>1.0141888000000003</v>
      </c>
      <c r="AB80" s="2">
        <f t="shared" si="24"/>
        <v>0.84248274285714309</v>
      </c>
      <c r="AC80" s="2">
        <f t="shared" si="16"/>
        <v>-0.8508678999999999</v>
      </c>
      <c r="AD80" s="2">
        <f t="shared" si="25"/>
        <v>-1.4117644714285713</v>
      </c>
      <c r="AE80" s="2">
        <f t="shared" si="18"/>
        <v>-0.3198363999999998</v>
      </c>
      <c r="AF80" s="2">
        <f t="shared" si="25"/>
        <v>0.16437427142857178</v>
      </c>
    </row>
    <row r="81" spans="1:32" x14ac:dyDescent="0.25">
      <c r="A81" s="1">
        <v>36769</v>
      </c>
      <c r="B81" s="2">
        <f>[1]All!D74</f>
        <v>3.3757921</v>
      </c>
      <c r="C81" s="2">
        <f>[1]All!F74</f>
        <v>4.3680615999999999</v>
      </c>
      <c r="D81" s="2">
        <f>1-([1]All!C74/(1+[1]All!C74))</f>
        <v>0.59643654216391828</v>
      </c>
      <c r="E81" s="2">
        <f>[1]Vote!D74</f>
        <v>3.6506327999999999</v>
      </c>
      <c r="F81" s="2">
        <f>[1]Vote!F74</f>
        <v>5.2168723000000004</v>
      </c>
      <c r="G81" s="2">
        <f>1-([1]Vote!C74/(1+[1]Vote!C74))</f>
        <v>0.56144819768447318</v>
      </c>
      <c r="H81" s="2">
        <f>[1]Vote!I74</f>
        <v>2.787712</v>
      </c>
      <c r="I81" s="2">
        <f>[1]Vote!K74</f>
        <v>3.0992986</v>
      </c>
      <c r="J81" s="2">
        <f>1-([1]Vote!H74/(1+[1]Vote!H74))</f>
        <v>0.62672530425602013</v>
      </c>
      <c r="K81" s="2">
        <f>[1]Vote!N74</f>
        <v>3.6986926000000002</v>
      </c>
      <c r="L81" s="2">
        <f>[1]Vote!P74</f>
        <v>4.6871105000000002</v>
      </c>
      <c r="M81" s="2">
        <f>1-([1]Vote!M74/(1+[1]Vote!M74))</f>
        <v>0.61579804513925296</v>
      </c>
      <c r="O81" s="4">
        <v>0</v>
      </c>
      <c r="P81" s="4"/>
      <c r="Q81" s="2">
        <f t="shared" si="19"/>
        <v>0.59280962767788892</v>
      </c>
      <c r="R81" s="2">
        <f t="shared" si="20"/>
        <v>0.58309862719562289</v>
      </c>
      <c r="S81" s="2">
        <f t="shared" si="21"/>
        <v>0.62072792940176991</v>
      </c>
      <c r="T81" s="2"/>
      <c r="U81" s="2">
        <f t="shared" si="13"/>
        <v>0.27484069999999994</v>
      </c>
      <c r="V81" s="2">
        <f t="shared" si="22"/>
        <v>0.55430087142857121</v>
      </c>
      <c r="W81" s="2">
        <f t="shared" si="14"/>
        <v>-0.58808009999999999</v>
      </c>
      <c r="X81" s="2">
        <f t="shared" si="23"/>
        <v>-0.70598887142857158</v>
      </c>
      <c r="Y81" s="2">
        <f t="shared" si="17"/>
        <v>0.32290050000000026</v>
      </c>
      <c r="Z81" s="2">
        <f t="shared" si="24"/>
        <v>3.5656214285714159E-2</v>
      </c>
      <c r="AA81" s="2">
        <f t="shared" si="15"/>
        <v>0.84881070000000047</v>
      </c>
      <c r="AB81" s="2">
        <f t="shared" si="24"/>
        <v>0.72031185714285739</v>
      </c>
      <c r="AC81" s="2">
        <f t="shared" si="16"/>
        <v>-1.2687629999999999</v>
      </c>
      <c r="AD81" s="2">
        <f t="shared" si="25"/>
        <v>-1.3981769714285714</v>
      </c>
      <c r="AE81" s="2">
        <f t="shared" si="18"/>
        <v>0.3190489000000003</v>
      </c>
      <c r="AF81" s="2">
        <f t="shared" si="25"/>
        <v>0.21615357142857178</v>
      </c>
    </row>
    <row r="82" spans="1:32" x14ac:dyDescent="0.25">
      <c r="A82" s="1">
        <v>36799</v>
      </c>
      <c r="B82" s="2">
        <f>[1]All!D75</f>
        <v>3.2367295</v>
      </c>
      <c r="C82" s="2">
        <f>[1]All!F75</f>
        <v>4.5906798999999996</v>
      </c>
      <c r="D82" s="2">
        <f>1-([1]All!C75/(1+[1]All!C75))</f>
        <v>0.61278859401392805</v>
      </c>
      <c r="E82" s="2">
        <f>[1]Vote!D75</f>
        <v>3.3350555000000002</v>
      </c>
      <c r="F82" s="2">
        <f>[1]Vote!F75</f>
        <v>4.9806499000000004</v>
      </c>
      <c r="G82" s="2">
        <f>1-([1]Vote!C75/(1+[1]Vote!C75))</f>
        <v>0.63730353915495119</v>
      </c>
      <c r="H82" s="2">
        <f>[1]Vote!I75</f>
        <v>2.5497334999999999</v>
      </c>
      <c r="I82" s="2">
        <f>[1]Vote!K75</f>
        <v>3.2599217999999999</v>
      </c>
      <c r="J82" s="2">
        <f>1-([1]Vote!H75/(1+[1]Vote!H75))</f>
        <v>0.60716459688809321</v>
      </c>
      <c r="K82" s="2">
        <f>[1]Vote!N75</f>
        <v>3.6096971</v>
      </c>
      <c r="L82" s="2">
        <f>[1]Vote!P75</f>
        <v>5.0015660999999998</v>
      </c>
      <c r="M82" s="2">
        <f>1-([1]Vote!M75/(1+[1]Vote!M75))</f>
        <v>0.61529155301052374</v>
      </c>
      <c r="O82" s="4">
        <v>0</v>
      </c>
      <c r="P82" s="4"/>
      <c r="Q82" s="2">
        <f t="shared" si="19"/>
        <v>0.56549263589176191</v>
      </c>
      <c r="R82" s="2">
        <f t="shared" si="20"/>
        <v>0.55716722146672659</v>
      </c>
      <c r="S82" s="2">
        <f t="shared" si="21"/>
        <v>0.57138276147663125</v>
      </c>
      <c r="T82" s="2"/>
      <c r="U82" s="2">
        <f t="shared" si="13"/>
        <v>9.8326000000000136E-2</v>
      </c>
      <c r="V82" s="2">
        <f t="shared" si="22"/>
        <v>0.40916084285714271</v>
      </c>
      <c r="W82" s="2">
        <f t="shared" si="14"/>
        <v>-0.68699600000000016</v>
      </c>
      <c r="X82" s="2">
        <f t="shared" si="23"/>
        <v>-0.52513082857142857</v>
      </c>
      <c r="Y82" s="2">
        <f t="shared" si="17"/>
        <v>0.37296759999999995</v>
      </c>
      <c r="Z82" s="2">
        <f t="shared" si="24"/>
        <v>0.13549375714285702</v>
      </c>
      <c r="AA82" s="2">
        <f t="shared" si="15"/>
        <v>0.38997000000000082</v>
      </c>
      <c r="AB82" s="2">
        <f t="shared" si="24"/>
        <v>0.72270757142857167</v>
      </c>
      <c r="AC82" s="2">
        <f t="shared" si="16"/>
        <v>-1.3307580999999997</v>
      </c>
      <c r="AD82" s="2">
        <f t="shared" si="25"/>
        <v>-1.4229064142857142</v>
      </c>
      <c r="AE82" s="2">
        <f t="shared" si="18"/>
        <v>0.4108862000000002</v>
      </c>
      <c r="AF82" s="2">
        <f t="shared" si="25"/>
        <v>0.28880560000000027</v>
      </c>
    </row>
    <row r="83" spans="1:32" x14ac:dyDescent="0.25">
      <c r="A83" s="1">
        <v>36830</v>
      </c>
      <c r="B83" s="2">
        <f>[1]All!D76</f>
        <v>3.7435228999999999</v>
      </c>
      <c r="C83" s="2">
        <f>[1]All!F76</f>
        <v>5.4638469000000001</v>
      </c>
      <c r="D83" s="2">
        <f>1-([1]All!C76/(1+[1]All!C76))</f>
        <v>0.45245333090939011</v>
      </c>
      <c r="E83" s="2">
        <f>[1]Vote!D76</f>
        <v>3.9256921999999999</v>
      </c>
      <c r="F83" s="2">
        <f>[1]Vote!F76</f>
        <v>5.5182403999999998</v>
      </c>
      <c r="G83" s="2">
        <f>1-([1]Vote!C76/(1+[1]Vote!C76))</f>
        <v>0.45673915193130998</v>
      </c>
      <c r="H83" s="2">
        <f>[1]Vote!I76</f>
        <v>3.4828565</v>
      </c>
      <c r="I83" s="2">
        <f>[1]Vote!K76</f>
        <v>4.5766948999999997</v>
      </c>
      <c r="J83" s="2">
        <f>1-([1]Vote!H76/(1+[1]Vote!H76))</f>
        <v>0.41265590913977135</v>
      </c>
      <c r="K83" s="2">
        <f>[1]Vote!N76</f>
        <v>3.8033570999999999</v>
      </c>
      <c r="L83" s="2">
        <f>[1]Vote!P76</f>
        <v>5.4819418000000004</v>
      </c>
      <c r="M83" s="2">
        <f>1-([1]Vote!M76/(1+[1]Vote!M76))</f>
        <v>0.49538209762415741</v>
      </c>
      <c r="O83" s="4">
        <v>0</v>
      </c>
      <c r="P83" s="4"/>
      <c r="Q83" s="2">
        <f t="shared" si="19"/>
        <v>0.53183165118059084</v>
      </c>
      <c r="R83" s="2">
        <f t="shared" si="20"/>
        <v>0.52903031291770652</v>
      </c>
      <c r="S83" s="2">
        <f t="shared" si="21"/>
        <v>0.54616818895125929</v>
      </c>
      <c r="T83" s="2"/>
      <c r="U83" s="2">
        <f t="shared" si="13"/>
        <v>0.18216929999999998</v>
      </c>
      <c r="V83" s="2">
        <f t="shared" si="22"/>
        <v>0.30077962857142859</v>
      </c>
      <c r="W83" s="2">
        <f t="shared" si="14"/>
        <v>-0.26066639999999985</v>
      </c>
      <c r="X83" s="2">
        <f t="shared" si="23"/>
        <v>-0.43254501428571429</v>
      </c>
      <c r="Y83" s="2">
        <f t="shared" si="17"/>
        <v>5.983420000000006E-2</v>
      </c>
      <c r="Z83" s="2">
        <f t="shared" si="24"/>
        <v>0.11409387142857146</v>
      </c>
      <c r="AA83" s="2">
        <f t="shared" si="15"/>
        <v>5.4393499999999761E-2</v>
      </c>
      <c r="AB83" s="2">
        <f t="shared" si="24"/>
        <v>0.67992178571428596</v>
      </c>
      <c r="AC83" s="2">
        <f t="shared" si="16"/>
        <v>-0.88715200000000038</v>
      </c>
      <c r="AD83" s="2">
        <f t="shared" si="25"/>
        <v>-1.3269871428571427</v>
      </c>
      <c r="AE83" s="2">
        <f t="shared" si="18"/>
        <v>1.8094900000000358E-2</v>
      </c>
      <c r="AF83" s="2">
        <f t="shared" si="25"/>
        <v>0.27901764285714314</v>
      </c>
    </row>
    <row r="84" spans="1:32" x14ac:dyDescent="0.25">
      <c r="A84" s="1">
        <v>36860</v>
      </c>
      <c r="B84" s="2">
        <f>[1]All!D77</f>
        <v>3.7881089000000001</v>
      </c>
      <c r="C84" s="2">
        <f>[1]All!F77</f>
        <v>5.5364057999999998</v>
      </c>
      <c r="D84" s="2">
        <f>1-([1]All!C77/(1+[1]All!C77))</f>
        <v>0.47900800125385135</v>
      </c>
      <c r="E84" s="2">
        <f>[1]Vote!D77</f>
        <v>3.9964905000000002</v>
      </c>
      <c r="F84" s="2">
        <f>[1]Vote!F77</f>
        <v>5.9721856999999998</v>
      </c>
      <c r="G84" s="2">
        <f>1-([1]Vote!C77/(1+[1]Vote!C77))</f>
        <v>0.49316522317205846</v>
      </c>
      <c r="H84" s="2">
        <f>[1]Vote!I77</f>
        <v>3.4434947</v>
      </c>
      <c r="I84" s="2">
        <f>[1]Vote!K77</f>
        <v>4.0399934000000002</v>
      </c>
      <c r="J84" s="2">
        <f>1-([1]Vote!H77/(1+[1]Vote!H77))</f>
        <v>0.49540047902253914</v>
      </c>
      <c r="K84" s="2">
        <f>[1]Vote!N77</f>
        <v>3.8017534999999998</v>
      </c>
      <c r="L84" s="2">
        <f>[1]Vote!P77</f>
        <v>6.3354654000000004</v>
      </c>
      <c r="M84" s="2">
        <f>1-([1]Vote!M77/(1+[1]Vote!M77))</f>
        <v>0.46902033892629147</v>
      </c>
      <c r="O84" s="4">
        <v>0</v>
      </c>
      <c r="P84" s="4"/>
      <c r="Q84" s="2">
        <f t="shared" si="19"/>
        <v>0.50981626721024509</v>
      </c>
      <c r="R84" s="2">
        <f t="shared" si="20"/>
        <v>0.50863741088713854</v>
      </c>
      <c r="S84" s="2">
        <f t="shared" si="21"/>
        <v>0.51524799128566234</v>
      </c>
      <c r="T84" s="2"/>
      <c r="U84" s="2">
        <f t="shared" si="13"/>
        <v>0.20838160000000006</v>
      </c>
      <c r="V84" s="2">
        <f t="shared" si="22"/>
        <v>0.20682617142857149</v>
      </c>
      <c r="W84" s="2">
        <f t="shared" si="14"/>
        <v>-0.34461420000000009</v>
      </c>
      <c r="X84" s="2">
        <f t="shared" si="23"/>
        <v>-0.4491771</v>
      </c>
      <c r="Y84" s="2">
        <f t="shared" si="17"/>
        <v>1.3644599999999674E-2</v>
      </c>
      <c r="Z84" s="2">
        <f t="shared" si="24"/>
        <v>0.21398444285714291</v>
      </c>
      <c r="AA84" s="2">
        <f t="shared" si="15"/>
        <v>0.4357799</v>
      </c>
      <c r="AB84" s="2">
        <f t="shared" si="24"/>
        <v>0.53194265714285738</v>
      </c>
      <c r="AC84" s="2">
        <f t="shared" si="16"/>
        <v>-1.4964123999999996</v>
      </c>
      <c r="AD84" s="2">
        <f t="shared" si="25"/>
        <v>-1.356374657142857</v>
      </c>
      <c r="AE84" s="2">
        <f t="shared" si="18"/>
        <v>0.79905960000000054</v>
      </c>
      <c r="AF84" s="2">
        <f t="shared" si="25"/>
        <v>0.47685724285714315</v>
      </c>
    </row>
    <row r="85" spans="1:32" x14ac:dyDescent="0.25">
      <c r="A85" s="1">
        <v>36891</v>
      </c>
      <c r="B85" s="2">
        <f>[1]All!D78</f>
        <v>3.6295402000000001</v>
      </c>
      <c r="C85" s="2">
        <f>[1]All!F78</f>
        <v>4.8954205000000002</v>
      </c>
      <c r="D85" s="2">
        <f>1-([1]All!C78/(1+[1]All!C78))</f>
        <v>0.48053921882391293</v>
      </c>
      <c r="E85" s="2">
        <f>[1]Vote!D78</f>
        <v>3.9827073999999998</v>
      </c>
      <c r="F85" s="2">
        <f>[1]Vote!F78</f>
        <v>5.9223749000000003</v>
      </c>
      <c r="G85" s="2">
        <f>1-([1]Vote!C78/(1+[1]Vote!C78))</f>
        <v>0.50379317722270645</v>
      </c>
      <c r="H85" s="2">
        <f>[1]Vote!I78</f>
        <v>3.2984893</v>
      </c>
      <c r="I85" s="2">
        <f>[1]Vote!K78</f>
        <v>2.8749547999999998</v>
      </c>
      <c r="J85" s="2">
        <f>1-([1]Vote!H78/(1+[1]Vote!H78))</f>
        <v>0.49397384023216362</v>
      </c>
      <c r="K85" s="2">
        <f>[1]Vote!N78</f>
        <v>3.7457071000000002</v>
      </c>
      <c r="L85" s="2">
        <f>[1]Vote!P78</f>
        <v>5.5445364000000001</v>
      </c>
      <c r="M85" s="2">
        <f>1-([1]Vote!M78/(1+[1]Vote!M78))</f>
        <v>0.45299559189989513</v>
      </c>
      <c r="O85" s="4">
        <v>0</v>
      </c>
      <c r="P85" s="4"/>
      <c r="Q85" s="2">
        <f t="shared" si="19"/>
        <v>0.50035773963178587</v>
      </c>
      <c r="R85" s="2">
        <f t="shared" si="20"/>
        <v>0.50209236480208053</v>
      </c>
      <c r="S85" s="2">
        <f t="shared" si="21"/>
        <v>0.50283780507776321</v>
      </c>
      <c r="T85" s="2"/>
      <c r="U85" s="2">
        <f t="shared" si="13"/>
        <v>0.35316719999999968</v>
      </c>
      <c r="V85" s="2">
        <f t="shared" si="22"/>
        <v>0.22915737142857148</v>
      </c>
      <c r="W85" s="2">
        <f t="shared" si="14"/>
        <v>-0.33105090000000015</v>
      </c>
      <c r="X85" s="2">
        <f t="shared" si="23"/>
        <v>-0.47067355714285719</v>
      </c>
      <c r="Y85" s="2">
        <f t="shared" si="17"/>
        <v>0.11616690000000007</v>
      </c>
      <c r="Z85" s="2">
        <f t="shared" si="24"/>
        <v>0.11729205714285713</v>
      </c>
      <c r="AA85" s="2">
        <f t="shared" si="15"/>
        <v>1.0269544000000002</v>
      </c>
      <c r="AB85" s="2">
        <f t="shared" si="24"/>
        <v>0.58455495714285732</v>
      </c>
      <c r="AC85" s="2">
        <f t="shared" si="16"/>
        <v>-2.0204657000000004</v>
      </c>
      <c r="AD85" s="2">
        <f t="shared" si="25"/>
        <v>-1.3902442999999998</v>
      </c>
      <c r="AE85" s="2">
        <f t="shared" si="18"/>
        <v>0.64911589999999997</v>
      </c>
      <c r="AF85" s="2">
        <f t="shared" si="25"/>
        <v>0.42966808571428594</v>
      </c>
    </row>
    <row r="86" spans="1:32" x14ac:dyDescent="0.25">
      <c r="A86" s="1">
        <v>36922</v>
      </c>
      <c r="B86" s="2">
        <f>[1]All!D79</f>
        <v>3.4247321999999998</v>
      </c>
      <c r="C86" s="2">
        <f>[1]All!F79</f>
        <v>4.9228794999999996</v>
      </c>
      <c r="D86" s="2">
        <f>1-([1]All!C79/(1+[1]All!C79))</f>
        <v>0.48343787758008983</v>
      </c>
      <c r="E86" s="2">
        <f>[1]Vote!D79</f>
        <v>3.7367639000000001</v>
      </c>
      <c r="F86" s="2">
        <f>[1]Vote!F79</f>
        <v>5.9122347</v>
      </c>
      <c r="G86" s="2">
        <f>1-([1]Vote!C79/(1+[1]Vote!C79))</f>
        <v>0.44252161917244393</v>
      </c>
      <c r="H86" s="2">
        <f>[1]Vote!I79</f>
        <v>3.0972540999999998</v>
      </c>
      <c r="I86" s="2">
        <f>[1]Vote!K79</f>
        <v>3.4883886</v>
      </c>
      <c r="J86" s="2">
        <f>1-([1]Vote!H79/(1+[1]Vote!H79))</f>
        <v>0.46756676385821128</v>
      </c>
      <c r="K86" s="2">
        <f>[1]Vote!N79</f>
        <v>3.5179130000000001</v>
      </c>
      <c r="L86" s="2">
        <f>[1]Vote!P79</f>
        <v>4.9996339000000001</v>
      </c>
      <c r="M86" s="2">
        <f>1-([1]Vote!M79/(1+[1]Vote!M79))</f>
        <v>0.52896263218068684</v>
      </c>
      <c r="O86" s="4">
        <v>0</v>
      </c>
      <c r="P86" s="4"/>
      <c r="Q86" s="2">
        <f t="shared" si="19"/>
        <v>0.48546793465334404</v>
      </c>
      <c r="R86" s="2">
        <f t="shared" si="20"/>
        <v>0.49241930452972443</v>
      </c>
      <c r="S86" s="2">
        <f t="shared" si="21"/>
        <v>0.48355731379854899</v>
      </c>
      <c r="T86" s="2"/>
      <c r="U86" s="2">
        <f t="shared" si="13"/>
        <v>0.31203170000000036</v>
      </c>
      <c r="V86" s="2">
        <f t="shared" si="22"/>
        <v>0.2514189</v>
      </c>
      <c r="W86" s="2">
        <f t="shared" si="14"/>
        <v>-0.32747809999999999</v>
      </c>
      <c r="X86" s="2">
        <f t="shared" si="23"/>
        <v>-0.41813918571428577</v>
      </c>
      <c r="Y86" s="2">
        <f t="shared" si="17"/>
        <v>9.3180800000000286E-2</v>
      </c>
      <c r="Z86" s="2">
        <f t="shared" si="24"/>
        <v>2.883428571428378E-4</v>
      </c>
      <c r="AA86" s="2">
        <f t="shared" si="15"/>
        <v>0.98935520000000032</v>
      </c>
      <c r="AB86" s="2">
        <f t="shared" si="24"/>
        <v>0.53704067142857159</v>
      </c>
      <c r="AC86" s="2">
        <f t="shared" si="16"/>
        <v>-1.4344908999999997</v>
      </c>
      <c r="AD86" s="2">
        <f t="shared" si="25"/>
        <v>-1.400518757142857</v>
      </c>
      <c r="AE86" s="2">
        <f t="shared" si="18"/>
        <v>7.6754400000000444E-2</v>
      </c>
      <c r="AF86" s="2">
        <f t="shared" si="25"/>
        <v>0.53584184285714309</v>
      </c>
    </row>
    <row r="87" spans="1:32" x14ac:dyDescent="0.25">
      <c r="A87" s="1">
        <v>36950</v>
      </c>
      <c r="B87" s="2">
        <f>[1]All!D80</f>
        <v>3.2357942999999998</v>
      </c>
      <c r="C87" s="2">
        <f>[1]All!F80</f>
        <v>5.6152011000000002</v>
      </c>
      <c r="D87" s="2">
        <f>1-([1]All!C80/(1+[1]All!C80))</f>
        <v>0.44504925649403637</v>
      </c>
      <c r="E87" s="2">
        <f>[1]Vote!D80</f>
        <v>3.254661</v>
      </c>
      <c r="F87" s="2">
        <f>[1]Vote!F80</f>
        <v>5.5935360000000003</v>
      </c>
      <c r="G87" s="2">
        <f>1-([1]Vote!C80/(1+[1]Vote!C80))</f>
        <v>0.47374296213377243</v>
      </c>
      <c r="H87" s="2">
        <f>[1]Vote!I80</f>
        <v>2.6304403000000001</v>
      </c>
      <c r="I87" s="2">
        <f>[1]Vote!K80</f>
        <v>4.5586206000000002</v>
      </c>
      <c r="J87" s="2">
        <f>1-([1]Vote!H80/(1+[1]Vote!H80))</f>
        <v>0.45697498281317095</v>
      </c>
      <c r="K87" s="2">
        <f>[1]Vote!N80</f>
        <v>3.7549907999999999</v>
      </c>
      <c r="L87" s="2">
        <f>[1]Vote!P80</f>
        <v>6.6802419000000004</v>
      </c>
      <c r="M87" s="2">
        <f>1-([1]Vote!M80/(1+[1]Vote!M80))</f>
        <v>0.42928568021882918</v>
      </c>
      <c r="O87" s="4">
        <v>0</v>
      </c>
      <c r="P87" s="4"/>
      <c r="Q87" s="2">
        <f t="shared" si="19"/>
        <v>0.49353712514509507</v>
      </c>
      <c r="R87" s="2">
        <f t="shared" si="20"/>
        <v>0.50890220375016693</v>
      </c>
      <c r="S87" s="2">
        <f t="shared" si="21"/>
        <v>0.48899045649436296</v>
      </c>
      <c r="T87" s="2"/>
      <c r="U87" s="2">
        <f t="shared" si="13"/>
        <v>1.8866700000000236E-2</v>
      </c>
      <c r="V87" s="2">
        <f t="shared" si="22"/>
        <v>0.25657014285714286</v>
      </c>
      <c r="W87" s="2">
        <f t="shared" si="14"/>
        <v>-0.60535399999999973</v>
      </c>
      <c r="X87" s="2">
        <f t="shared" si="23"/>
        <v>-0.48550780000000004</v>
      </c>
      <c r="Y87" s="2">
        <f t="shared" si="17"/>
        <v>0.51919650000000006</v>
      </c>
      <c r="Z87" s="2">
        <f t="shared" si="24"/>
        <v>3.9191728571428594E-2</v>
      </c>
      <c r="AA87" s="2">
        <f t="shared" si="15"/>
        <v>-2.1665099999999882E-2</v>
      </c>
      <c r="AB87" s="2">
        <f t="shared" si="24"/>
        <v>0.61324612857142868</v>
      </c>
      <c r="AC87" s="2">
        <f t="shared" si="16"/>
        <v>-1.0565804999999999</v>
      </c>
      <c r="AD87" s="2">
        <f t="shared" si="25"/>
        <v>-1.5074391428571428</v>
      </c>
      <c r="AE87" s="2">
        <f t="shared" si="18"/>
        <v>1.0650408000000002</v>
      </c>
      <c r="AF87" s="2">
        <f t="shared" si="25"/>
        <v>0.63232151428571448</v>
      </c>
    </row>
    <row r="88" spans="1:32" x14ac:dyDescent="0.25">
      <c r="A88" s="1">
        <v>36981</v>
      </c>
      <c r="B88" s="2">
        <f>[1]All!D81</f>
        <v>3.3561757000000001</v>
      </c>
      <c r="C88" s="2">
        <f>[1]All!F81</f>
        <v>4.6263050999999997</v>
      </c>
      <c r="D88" s="2">
        <f>1-([1]All!C81/(1+[1]All!C81))</f>
        <v>0.53108459652379958</v>
      </c>
      <c r="E88" s="2">
        <f>[1]Vote!D81</f>
        <v>3.7873348</v>
      </c>
      <c r="F88" s="2">
        <f>[1]Vote!F81</f>
        <v>5.8434018999999999</v>
      </c>
      <c r="G88" s="2">
        <f>1-([1]Vote!C81/(1+[1]Vote!C81))</f>
        <v>0.49523850463525909</v>
      </c>
      <c r="H88" s="2">
        <f>[1]Vote!I81</f>
        <v>2.6176203999999998</v>
      </c>
      <c r="I88" s="2">
        <f>[1]Vote!K81</f>
        <v>3.1204546</v>
      </c>
      <c r="J88" s="2">
        <f>1-([1]Vote!H81/(1+[1]Vote!H81))</f>
        <v>0.58090998166061381</v>
      </c>
      <c r="K88" s="2">
        <f>[1]Vote!N81</f>
        <v>3.0022294999999999</v>
      </c>
      <c r="L88" s="2">
        <f>[1]Vote!P81</f>
        <v>4.6150298999999997</v>
      </c>
      <c r="M88" s="2">
        <f>1-([1]Vote!M81/(1+[1]Vote!M81))</f>
        <v>0.52892674168395859</v>
      </c>
      <c r="O88" s="4">
        <v>0</v>
      </c>
      <c r="P88" s="4"/>
      <c r="Q88" s="2">
        <f t="shared" si="19"/>
        <v>0.49618649004424842</v>
      </c>
      <c r="R88" s="2">
        <f t="shared" si="20"/>
        <v>0.50149489848389905</v>
      </c>
      <c r="S88" s="2">
        <f t="shared" si="21"/>
        <v>0.50135200376027989</v>
      </c>
      <c r="T88" s="2"/>
      <c r="U88" s="2">
        <f t="shared" si="13"/>
        <v>0.43115909999999991</v>
      </c>
      <c r="V88" s="2">
        <f t="shared" si="22"/>
        <v>0.29553895714285711</v>
      </c>
      <c r="W88" s="2">
        <f t="shared" si="14"/>
        <v>-0.73855530000000025</v>
      </c>
      <c r="X88" s="2">
        <f t="shared" si="23"/>
        <v>-0.56971348571428571</v>
      </c>
      <c r="Y88" s="2">
        <f t="shared" si="17"/>
        <v>-0.35394620000000021</v>
      </c>
      <c r="Z88" s="2">
        <f t="shared" si="24"/>
        <v>4.5346942857142976E-2</v>
      </c>
      <c r="AA88" s="2">
        <f t="shared" si="15"/>
        <v>1.2170968000000002</v>
      </c>
      <c r="AB88" s="2">
        <f t="shared" si="24"/>
        <v>0.65665711428571449</v>
      </c>
      <c r="AC88" s="2">
        <f t="shared" si="16"/>
        <v>-1.5058504999999998</v>
      </c>
      <c r="AD88" s="2">
        <f t="shared" si="25"/>
        <v>-1.5250911428571428</v>
      </c>
      <c r="AE88" s="2">
        <f t="shared" si="18"/>
        <v>-1.1275200000000041E-2</v>
      </c>
      <c r="AF88" s="2">
        <f t="shared" si="25"/>
        <v>0.63177585714285733</v>
      </c>
    </row>
    <row r="89" spans="1:32" x14ac:dyDescent="0.25">
      <c r="A89" s="1">
        <v>37011</v>
      </c>
      <c r="B89" s="2">
        <f>[1]All!D82</f>
        <v>3.5745173000000001</v>
      </c>
      <c r="C89" s="2">
        <f>[1]All!F82</f>
        <v>5.4773148999999997</v>
      </c>
      <c r="D89" s="2">
        <f>1-([1]All!C82/(1+[1]All!C82))</f>
        <v>0.5052403733621269</v>
      </c>
      <c r="E89" s="2">
        <f>[1]Vote!D82</f>
        <v>3.8286739999999999</v>
      </c>
      <c r="F89" s="2">
        <f>[1]Vote!F82</f>
        <v>5.5346849000000002</v>
      </c>
      <c r="G89" s="2">
        <f>1-([1]Vote!C82/(1+[1]Vote!C82))</f>
        <v>0.53307490430585824</v>
      </c>
      <c r="H89" s="2">
        <f>[1]Vote!I82</f>
        <v>3.2552618999999998</v>
      </c>
      <c r="I89" s="2">
        <f>[1]Vote!K82</f>
        <v>4.0746355999999997</v>
      </c>
      <c r="J89" s="2">
        <f>1-([1]Vote!H82/(1+[1]Vote!H82))</f>
        <v>0.53945317498160095</v>
      </c>
      <c r="K89" s="2">
        <f>[1]Vote!N82</f>
        <v>3.1284589</v>
      </c>
      <c r="L89" s="2">
        <f>[1]Vote!P82</f>
        <v>6.6314174000000001</v>
      </c>
      <c r="M89" s="2">
        <f>1-([1]Vote!M82/(1+[1]Vote!M82))</f>
        <v>0.48032811405602416</v>
      </c>
      <c r="O89" s="4">
        <v>0</v>
      </c>
      <c r="P89" s="4"/>
      <c r="Q89" s="2">
        <f t="shared" si="19"/>
        <v>0.48036119825917456</v>
      </c>
      <c r="R89" s="2">
        <f t="shared" si="20"/>
        <v>0.49915156681363831</v>
      </c>
      <c r="S89" s="2">
        <f t="shared" si="21"/>
        <v>0.49961023271081595</v>
      </c>
      <c r="T89" s="2"/>
      <c r="U89" s="2">
        <f t="shared" si="13"/>
        <v>0.25415669999999979</v>
      </c>
      <c r="V89" s="2">
        <f t="shared" si="22"/>
        <v>0.2525752</v>
      </c>
      <c r="W89" s="2">
        <f t="shared" si="14"/>
        <v>-0.3192554000000003</v>
      </c>
      <c r="X89" s="2">
        <f t="shared" si="23"/>
        <v>-0.58461854285714288</v>
      </c>
      <c r="Y89" s="2">
        <f t="shared" si="17"/>
        <v>-0.44605840000000008</v>
      </c>
      <c r="Z89" s="2">
        <f t="shared" si="24"/>
        <v>5.3179028571428678E-2</v>
      </c>
      <c r="AA89" s="2">
        <f t="shared" si="15"/>
        <v>5.7370000000000587E-2</v>
      </c>
      <c r="AB89" s="2">
        <f t="shared" si="24"/>
        <v>0.61477862857142873</v>
      </c>
      <c r="AC89" s="2">
        <f t="shared" si="16"/>
        <v>-1.4026793</v>
      </c>
      <c r="AD89" s="2">
        <f t="shared" si="25"/>
        <v>-1.4325343857142858</v>
      </c>
      <c r="AE89" s="2">
        <f t="shared" si="18"/>
        <v>1.1541025000000005</v>
      </c>
      <c r="AF89" s="2">
        <f t="shared" si="25"/>
        <v>0.57690375714285735</v>
      </c>
    </row>
    <row r="90" spans="1:32" x14ac:dyDescent="0.25">
      <c r="A90" s="1">
        <v>37042</v>
      </c>
      <c r="B90" s="2">
        <f>[1]All!D83</f>
        <v>3.7988955999999998</v>
      </c>
      <c r="C90" s="2">
        <f>[1]All!F83</f>
        <v>5.7385202</v>
      </c>
      <c r="D90" s="2">
        <f>1-([1]All!C83/(1+[1]All!C83))</f>
        <v>0.51523221972123345</v>
      </c>
      <c r="E90" s="2">
        <f>[1]Vote!D83</f>
        <v>4.0171235999999997</v>
      </c>
      <c r="F90" s="2">
        <f>[1]Vote!F83</f>
        <v>6.3263518999999997</v>
      </c>
      <c r="G90" s="2">
        <f>1-([1]Vote!C83/(1+[1]Vote!C83))</f>
        <v>0.51322348537356688</v>
      </c>
      <c r="H90" s="2">
        <f>[1]Vote!I83</f>
        <v>3.0666489000000001</v>
      </c>
      <c r="I90" s="2">
        <f>[1]Vote!K83</f>
        <v>4.1029254999999996</v>
      </c>
      <c r="J90" s="2">
        <f>1-([1]Vote!H83/(1+[1]Vote!H83))</f>
        <v>0.52803620368286874</v>
      </c>
      <c r="K90" s="2">
        <f>[1]Vote!N83</f>
        <v>4.1310535000000002</v>
      </c>
      <c r="L90" s="2">
        <f>[1]Vote!P83</f>
        <v>6.4319727999999996</v>
      </c>
      <c r="M90" s="2">
        <f>1-([1]Vote!M83/(1+[1]Vote!M83))</f>
        <v>0.53341409649485549</v>
      </c>
      <c r="O90" s="4">
        <v>0</v>
      </c>
      <c r="P90" s="4"/>
      <c r="Q90" s="2">
        <f t="shared" si="19"/>
        <v>0.48932074386873231</v>
      </c>
      <c r="R90" s="2">
        <f t="shared" si="20"/>
        <v>0.48368053488474227</v>
      </c>
      <c r="S90" s="2">
        <f t="shared" si="21"/>
        <v>0.49266109969422212</v>
      </c>
      <c r="T90" s="2"/>
      <c r="U90" s="2">
        <f t="shared" si="13"/>
        <v>0.21822799999999987</v>
      </c>
      <c r="V90" s="2">
        <f t="shared" si="22"/>
        <v>0.21001715714285707</v>
      </c>
      <c r="W90" s="2">
        <f t="shared" si="14"/>
        <v>-0.7322466999999997</v>
      </c>
      <c r="X90" s="2">
        <f t="shared" si="23"/>
        <v>-0.57539968571428568</v>
      </c>
      <c r="Y90" s="2">
        <f t="shared" si="17"/>
        <v>0.33215790000000034</v>
      </c>
      <c r="Z90" s="2">
        <f t="shared" si="24"/>
        <v>8.2472671428571509E-2</v>
      </c>
      <c r="AA90" s="2">
        <f t="shared" si="15"/>
        <v>0.58783169999999973</v>
      </c>
      <c r="AB90" s="2">
        <f t="shared" si="24"/>
        <v>0.55079025714285723</v>
      </c>
      <c r="AC90" s="2">
        <f t="shared" si="16"/>
        <v>-1.6355947000000004</v>
      </c>
      <c r="AD90" s="2">
        <f t="shared" si="25"/>
        <v>-1.4488546</v>
      </c>
      <c r="AE90" s="2">
        <f t="shared" si="18"/>
        <v>0.69345259999999964</v>
      </c>
      <c r="AF90" s="2">
        <f t="shared" si="25"/>
        <v>0.5953991428571429</v>
      </c>
    </row>
    <row r="91" spans="1:32" x14ac:dyDescent="0.25">
      <c r="A91" s="1">
        <v>37072</v>
      </c>
      <c r="B91" s="2">
        <f>[1]All!D84</f>
        <v>3.4216050999999998</v>
      </c>
      <c r="C91" s="2">
        <f>[1]All!F84</f>
        <v>5.3546798999999998</v>
      </c>
      <c r="D91" s="2">
        <f>1-([1]All!C84/(1+[1]All!C84))</f>
        <v>0.48950295184965054</v>
      </c>
      <c r="E91" s="2">
        <f>[1]Vote!D84</f>
        <v>3.9027683999999998</v>
      </c>
      <c r="F91" s="2">
        <f>[1]Vote!F84</f>
        <v>6.0943367000000004</v>
      </c>
      <c r="G91" s="2">
        <f>1-([1]Vote!C84/(1+[1]Vote!C84))</f>
        <v>0.51171077746613225</v>
      </c>
      <c r="H91" s="2">
        <f>[1]Vote!I84</f>
        <v>2.4875511000000001</v>
      </c>
      <c r="I91" s="2">
        <f>[1]Vote!K84</f>
        <v>3.7347035000000002</v>
      </c>
      <c r="J91" s="2">
        <f>1-([1]Vote!H84/(1+[1]Vote!H84))</f>
        <v>0.44354934215866415</v>
      </c>
      <c r="K91" s="2">
        <f>[1]Vote!N84</f>
        <v>3.4783362000000002</v>
      </c>
      <c r="L91" s="2">
        <f>[1]Vote!P84</f>
        <v>6.1499199000000004</v>
      </c>
      <c r="M91" s="2">
        <f>1-([1]Vote!M84/(1+[1]Vote!M84))</f>
        <v>0.55555116978770969</v>
      </c>
      <c r="O91" s="4">
        <v>0</v>
      </c>
      <c r="P91" s="4"/>
      <c r="Q91" s="2">
        <f t="shared" si="19"/>
        <v>0.49854061338197253</v>
      </c>
      <c r="R91" s="2">
        <f t="shared" si="20"/>
        <v>0.48709373295801717</v>
      </c>
      <c r="S91" s="2">
        <f t="shared" si="21"/>
        <v>0.50121738648197867</v>
      </c>
      <c r="T91" s="2"/>
      <c r="U91" s="2">
        <f t="shared" si="13"/>
        <v>0.48116329999999996</v>
      </c>
      <c r="V91" s="2">
        <f t="shared" si="22"/>
        <v>0.21009029999999992</v>
      </c>
      <c r="W91" s="2">
        <f t="shared" si="14"/>
        <v>-0.93405399999999972</v>
      </c>
      <c r="X91" s="2">
        <f t="shared" si="23"/>
        <v>-0.57420217142857133</v>
      </c>
      <c r="Y91" s="2">
        <f t="shared" si="17"/>
        <v>5.6731100000000367E-2</v>
      </c>
      <c r="Z91" s="2">
        <f t="shared" si="24"/>
        <v>0.10026050000000016</v>
      </c>
      <c r="AA91" s="2">
        <f t="shared" si="15"/>
        <v>0.73965680000000056</v>
      </c>
      <c r="AB91" s="2">
        <f t="shared" si="24"/>
        <v>0.65971115714285722</v>
      </c>
      <c r="AC91" s="2">
        <f t="shared" si="16"/>
        <v>-1.6199763999999996</v>
      </c>
      <c r="AD91" s="2">
        <f t="shared" si="25"/>
        <v>-1.4810407285714289</v>
      </c>
      <c r="AE91" s="2">
        <f t="shared" si="18"/>
        <v>0.79524000000000061</v>
      </c>
      <c r="AF91" s="2">
        <f t="shared" si="25"/>
        <v>0.5323051571428572</v>
      </c>
    </row>
    <row r="92" spans="1:32" x14ac:dyDescent="0.25">
      <c r="A92" s="1">
        <v>37103</v>
      </c>
      <c r="B92" s="2">
        <f>[1]All!D85</f>
        <v>3.5832158999999999</v>
      </c>
      <c r="C92" s="2">
        <f>[1]All!F85</f>
        <v>5.7009033000000002</v>
      </c>
      <c r="D92" s="2">
        <f>1-([1]All!C85/(1+[1]All!C85))</f>
        <v>0.43427858119797824</v>
      </c>
      <c r="E92" s="2">
        <f>[1]Vote!D85</f>
        <v>3.6356367999999999</v>
      </c>
      <c r="F92" s="2">
        <f>[1]Vote!F85</f>
        <v>6.4347082999999996</v>
      </c>
      <c r="G92" s="2">
        <f>1-([1]Vote!C85/(1+[1]Vote!C85))</f>
        <v>0.39301613472718855</v>
      </c>
      <c r="H92" s="2">
        <f>[1]Vote!I85</f>
        <v>3.1478296000000001</v>
      </c>
      <c r="I92" s="2">
        <f>[1]Vote!K85</f>
        <v>4.3283348999999998</v>
      </c>
      <c r="J92" s="2">
        <f>1-([1]Vote!H85/(1+[1]Vote!H85))</f>
        <v>0.47757051854033816</v>
      </c>
      <c r="K92" s="2">
        <f>[1]Vote!N85</f>
        <v>3.7542073999999999</v>
      </c>
      <c r="L92" s="2">
        <f>[1]Vote!P85</f>
        <v>5.9659145000000002</v>
      </c>
      <c r="M92" s="2">
        <f>1-([1]Vote!M85/(1+[1]Vote!M85))</f>
        <v>0.44080319455364736</v>
      </c>
      <c r="O92" s="4">
        <v>0</v>
      </c>
      <c r="P92" s="4"/>
      <c r="Q92" s="2">
        <f t="shared" si="19"/>
        <v>0.5088618736550381</v>
      </c>
      <c r="R92" s="2">
        <f t="shared" si="20"/>
        <v>0.47648381566749559</v>
      </c>
      <c r="S92" s="2">
        <f t="shared" si="21"/>
        <v>0.50722984994260856</v>
      </c>
      <c r="T92" s="2"/>
      <c r="U92" s="2">
        <f t="shared" si="13"/>
        <v>5.2420899999999993E-2</v>
      </c>
      <c r="V92" s="2">
        <f t="shared" si="22"/>
        <v>0.17558578571428565</v>
      </c>
      <c r="W92" s="2">
        <f t="shared" si="14"/>
        <v>-0.43538629999999978</v>
      </c>
      <c r="X92" s="2">
        <f t="shared" si="23"/>
        <v>-0.51454317142857131</v>
      </c>
      <c r="Y92" s="2">
        <f t="shared" si="17"/>
        <v>0.17099149999999996</v>
      </c>
      <c r="Z92" s="2">
        <f t="shared" si="24"/>
        <v>0.20856992857142873</v>
      </c>
      <c r="AA92" s="2">
        <f t="shared" si="15"/>
        <v>0.73380499999999937</v>
      </c>
      <c r="AB92" s="2">
        <f t="shared" si="24"/>
        <v>0.58268648571428572</v>
      </c>
      <c r="AC92" s="2">
        <f t="shared" si="16"/>
        <v>-1.3725684000000005</v>
      </c>
      <c r="AD92" s="2">
        <f t="shared" si="25"/>
        <v>-1.3776427428571429</v>
      </c>
      <c r="AE92" s="2">
        <f t="shared" si="18"/>
        <v>0.2650112</v>
      </c>
      <c r="AF92" s="2">
        <f t="shared" si="25"/>
        <v>0.55499110000000018</v>
      </c>
    </row>
    <row r="93" spans="1:32" x14ac:dyDescent="0.25">
      <c r="A93" s="1">
        <v>37134</v>
      </c>
      <c r="B93" s="2">
        <f>[1]All!D86</f>
        <v>3.6917477000000001</v>
      </c>
      <c r="C93" s="2">
        <f>[1]All!F86</f>
        <v>6.1050494000000004</v>
      </c>
      <c r="D93" s="2">
        <f>1-([1]All!C86/(1+[1]All!C86))</f>
        <v>0.44981950767344847</v>
      </c>
      <c r="E93" s="2">
        <f>[1]Vote!D86</f>
        <v>3.7058730999999998</v>
      </c>
      <c r="F93" s="2">
        <f>[1]Vote!F86</f>
        <v>6.6464860000000003</v>
      </c>
      <c r="G93" s="2">
        <f>1-([1]Vote!C86/(1+[1]Vote!C86))</f>
        <v>0.50523843843934879</v>
      </c>
      <c r="H93" s="2">
        <f>[1]Vote!I86</f>
        <v>3.4288015999999999</v>
      </c>
      <c r="I93" s="2">
        <f>[1]Vote!K86</f>
        <v>4.556317</v>
      </c>
      <c r="J93" s="2">
        <f>1-([1]Vote!H86/(1+[1]Vote!H86))</f>
        <v>0.35926954035593905</v>
      </c>
      <c r="K93" s="2">
        <f>[1]Vote!N86</f>
        <v>3.9899840000000002</v>
      </c>
      <c r="L93" s="2">
        <f>[1]Vote!P86</f>
        <v>6.3112715000000001</v>
      </c>
      <c r="M93" s="2">
        <f>1-([1]Vote!M86/(1+[1]Vote!M86))</f>
        <v>0.48031870106453034</v>
      </c>
      <c r="O93" s="4">
        <v>0</v>
      </c>
      <c r="P93" s="4"/>
      <c r="Q93" s="2">
        <f t="shared" si="19"/>
        <v>0.50598639790340849</v>
      </c>
      <c r="R93" s="2">
        <f t="shared" si="20"/>
        <v>0.46831871416798998</v>
      </c>
      <c r="S93" s="2">
        <f t="shared" si="21"/>
        <v>0.50561812107841086</v>
      </c>
      <c r="T93" s="2"/>
      <c r="U93" s="2">
        <f t="shared" si="13"/>
        <v>1.4125399999999733E-2</v>
      </c>
      <c r="V93" s="2">
        <f t="shared" si="22"/>
        <v>0.17080912857142852</v>
      </c>
      <c r="W93" s="2">
        <f t="shared" si="14"/>
        <v>-0.26294610000000018</v>
      </c>
      <c r="X93" s="2">
        <f t="shared" si="23"/>
        <v>-0.52782388571428551</v>
      </c>
      <c r="Y93" s="2">
        <f t="shared" si="17"/>
        <v>0.29823630000000012</v>
      </c>
      <c r="Z93" s="2">
        <f t="shared" si="24"/>
        <v>0.33068895714285734</v>
      </c>
      <c r="AA93" s="2">
        <f t="shared" si="15"/>
        <v>0.54143659999999993</v>
      </c>
      <c r="AB93" s="2">
        <f t="shared" si="24"/>
        <v>0.6554775857142856</v>
      </c>
      <c r="AC93" s="2">
        <f t="shared" si="16"/>
        <v>-1.5487324000000005</v>
      </c>
      <c r="AD93" s="2">
        <f t="shared" si="25"/>
        <v>-1.3396513571428574</v>
      </c>
      <c r="AE93" s="2">
        <f t="shared" si="18"/>
        <v>0.20622209999999974</v>
      </c>
      <c r="AF93" s="2">
        <f t="shared" si="25"/>
        <v>0.43833108571428575</v>
      </c>
    </row>
    <row r="94" spans="1:32" x14ac:dyDescent="0.25">
      <c r="A94" s="1">
        <v>37164</v>
      </c>
      <c r="B94" s="2">
        <f>[1]All!D87</f>
        <v>3.5212466999999998</v>
      </c>
      <c r="C94" s="2">
        <f>[1]All!F87</f>
        <v>5.9615914999999999</v>
      </c>
      <c r="D94" s="2">
        <f>1-([1]All!C87/(1+[1]All!C87))</f>
        <v>0.50185936385009644</v>
      </c>
      <c r="E94" s="2">
        <f>[1]Vote!D87</f>
        <v>3.5406254000000001</v>
      </c>
      <c r="F94" s="2">
        <f>[1]Vote!F87</f>
        <v>6.7023726999999997</v>
      </c>
      <c r="G94" s="2">
        <f>1-([1]Vote!C87/(1+[1]Vote!C87))</f>
        <v>0.53828204872645369</v>
      </c>
      <c r="H94" s="2">
        <f>[1]Vote!I87</f>
        <v>2.9242753000000001</v>
      </c>
      <c r="I94" s="2">
        <f>[1]Vote!K87</f>
        <v>4.6797081</v>
      </c>
      <c r="J94" s="2">
        <f>1-([1]Vote!H87/(1+[1]Vote!H87))</f>
        <v>0.48086736932609553</v>
      </c>
      <c r="K94" s="2">
        <f>[1]Vote!N87</f>
        <v>4.1649580000000004</v>
      </c>
      <c r="L94" s="2">
        <f>[1]Vote!P87</f>
        <v>6.5849744000000001</v>
      </c>
      <c r="M94" s="2">
        <f>1-([1]Vote!M87/(1+[1]Vote!M87))</f>
        <v>0.4891796877331247</v>
      </c>
      <c r="O94" s="4">
        <v>0</v>
      </c>
      <c r="P94" s="4"/>
      <c r="Q94" s="2">
        <f t="shared" si="19"/>
        <v>0.50736216822642421</v>
      </c>
      <c r="R94" s="2">
        <f t="shared" si="20"/>
        <v>0.46596124223210167</v>
      </c>
      <c r="S94" s="2">
        <f t="shared" si="21"/>
        <v>0.50272918515687093</v>
      </c>
      <c r="T94" s="2"/>
      <c r="U94" s="2">
        <f t="shared" si="13"/>
        <v>1.9378700000000304E-2</v>
      </c>
      <c r="V94" s="2">
        <f t="shared" si="22"/>
        <v>0.15695724285714283</v>
      </c>
      <c r="W94" s="2">
        <f t="shared" si="14"/>
        <v>-0.59697139999999971</v>
      </c>
      <c r="X94" s="2">
        <f t="shared" si="23"/>
        <v>-0.47426177142857134</v>
      </c>
      <c r="Y94" s="2">
        <f t="shared" si="17"/>
        <v>0.64371130000000054</v>
      </c>
      <c r="Z94" s="2">
        <f t="shared" si="24"/>
        <v>0.28551370000000015</v>
      </c>
      <c r="AA94" s="2">
        <f t="shared" si="15"/>
        <v>0.74078119999999981</v>
      </c>
      <c r="AB94" s="2">
        <f t="shared" si="24"/>
        <v>0.69222349999999988</v>
      </c>
      <c r="AC94" s="2">
        <f t="shared" si="16"/>
        <v>-1.2818833999999999</v>
      </c>
      <c r="AD94" s="2">
        <f t="shared" si="25"/>
        <v>-1.2112450714285714</v>
      </c>
      <c r="AE94" s="2">
        <f t="shared" si="18"/>
        <v>0.62338290000000018</v>
      </c>
      <c r="AF94" s="2">
        <f t="shared" si="25"/>
        <v>0.33324921428571436</v>
      </c>
    </row>
    <row r="95" spans="1:32" x14ac:dyDescent="0.25">
      <c r="A95" s="1">
        <v>37195</v>
      </c>
      <c r="B95" s="2">
        <f>[1]All!D88</f>
        <v>3.6741301000000002</v>
      </c>
      <c r="C95" s="2">
        <f>[1]All!F88</f>
        <v>5.0598087999999999</v>
      </c>
      <c r="D95" s="2">
        <f>1-([1]All!C88/(1+[1]All!C88))</f>
        <v>0.54462760863961945</v>
      </c>
      <c r="E95" s="2">
        <f>[1]Vote!D88</f>
        <v>3.8637576</v>
      </c>
      <c r="F95" s="2">
        <f>[1]Vote!F88</f>
        <v>5.7377329000000001</v>
      </c>
      <c r="G95" s="2">
        <f>1-([1]Vote!C88/(1+[1]Vote!C88))</f>
        <v>0.56748732654671841</v>
      </c>
      <c r="H95" s="2">
        <f>[1]Vote!I88</f>
        <v>3.3531878000000002</v>
      </c>
      <c r="I95" s="2">
        <f>[1]Vote!K88</f>
        <v>4.2777441999999999</v>
      </c>
      <c r="J95" s="2">
        <f>1-([1]Vote!H88/(1+[1]Vote!H88))</f>
        <v>0.50664056062696283</v>
      </c>
      <c r="K95" s="2">
        <f>[1]Vote!N88</f>
        <v>4.0783499000000001</v>
      </c>
      <c r="L95" s="2">
        <f>[1]Vote!P88</f>
        <v>5.2073352000000002</v>
      </c>
      <c r="M95" s="2">
        <f>1-([1]Vote!M88/(1+[1]Vote!M88))</f>
        <v>0.57101398590836838</v>
      </c>
      <c r="O95" s="4">
        <v>0</v>
      </c>
      <c r="P95" s="4"/>
      <c r="Q95" s="2">
        <f t="shared" si="19"/>
        <v>0.50187435897354382</v>
      </c>
      <c r="R95" s="2">
        <f t="shared" si="20"/>
        <v>0.47315757924301211</v>
      </c>
      <c r="S95" s="2">
        <f t="shared" si="21"/>
        <v>0.48564232464620111</v>
      </c>
      <c r="T95" s="2"/>
      <c r="U95" s="2">
        <f t="shared" si="13"/>
        <v>0.18962749999999984</v>
      </c>
      <c r="V95" s="2">
        <f t="shared" si="22"/>
        <v>0.12660238571428564</v>
      </c>
      <c r="W95" s="2">
        <f t="shared" si="14"/>
        <v>-0.32094230000000001</v>
      </c>
      <c r="X95" s="2">
        <f t="shared" si="23"/>
        <v>-0.41249092857142855</v>
      </c>
      <c r="Y95" s="2">
        <f t="shared" si="17"/>
        <v>0.40421979999999991</v>
      </c>
      <c r="Z95" s="2">
        <f t="shared" si="24"/>
        <v>0.34190148571428575</v>
      </c>
      <c r="AA95" s="2">
        <f t="shared" si="15"/>
        <v>0.67792410000000025</v>
      </c>
      <c r="AB95" s="2">
        <f t="shared" si="24"/>
        <v>0.63732764285714272</v>
      </c>
      <c r="AC95" s="2">
        <f t="shared" si="16"/>
        <v>-0.7820646</v>
      </c>
      <c r="AD95" s="2">
        <f t="shared" si="25"/>
        <v>-1.1115444857142858</v>
      </c>
      <c r="AE95" s="2">
        <f t="shared" si="18"/>
        <v>0.14752640000000028</v>
      </c>
      <c r="AF95" s="2">
        <f t="shared" si="25"/>
        <v>0.34811964285714286</v>
      </c>
    </row>
    <row r="96" spans="1:32" x14ac:dyDescent="0.25">
      <c r="A96" s="1">
        <v>37225</v>
      </c>
      <c r="B96" s="2">
        <f>[1]All!D89</f>
        <v>3.2573078</v>
      </c>
      <c r="C96" s="2">
        <f>[1]All!F89</f>
        <v>4.4705776000000004</v>
      </c>
      <c r="D96" s="2">
        <f>1-([1]All!C89/(1+[1]All!C89))</f>
        <v>0.47545951379034668</v>
      </c>
      <c r="E96" s="2">
        <f>[1]Vote!D89</f>
        <v>3.4780278999999998</v>
      </c>
      <c r="F96" s="2">
        <f>[1]Vote!F89</f>
        <v>5.0374853000000002</v>
      </c>
      <c r="G96" s="2">
        <f>1-([1]Vote!C89/(1+[1]Vote!C89))</f>
        <v>0.51294657404445088</v>
      </c>
      <c r="H96" s="2">
        <f>[1]Vote!I89</f>
        <v>2.8450874000000002</v>
      </c>
      <c r="I96" s="2">
        <f>[1]Vote!K89</f>
        <v>3.3338380000000001</v>
      </c>
      <c r="J96" s="2">
        <f>1-([1]Vote!H89/(1+[1]Vote!H89))</f>
        <v>0.48229746448506161</v>
      </c>
      <c r="K96" s="2">
        <f>[1]Vote!N89</f>
        <v>3.6660826000000002</v>
      </c>
      <c r="L96" s="2">
        <f>[1]Vote!P89</f>
        <v>4.8080600000000002</v>
      </c>
      <c r="M96" s="2">
        <f>1-([1]Vote!M89/(1+[1]Vote!M89))</f>
        <v>0.46904601200663976</v>
      </c>
      <c r="O96" s="4">
        <v>0</v>
      </c>
      <c r="P96" s="4"/>
      <c r="Q96" s="2">
        <f t="shared" si="19"/>
        <v>0.51035143144190898</v>
      </c>
      <c r="R96" s="2">
        <f t="shared" si="20"/>
        <v>0.45951359978389028</v>
      </c>
      <c r="S96" s="2">
        <f t="shared" si="21"/>
        <v>0.49202502132668358</v>
      </c>
      <c r="T96" s="2"/>
      <c r="U96" s="2">
        <f t="shared" si="13"/>
        <v>0.22072009999999986</v>
      </c>
      <c r="V96" s="2">
        <f t="shared" si="22"/>
        <v>0.16652351428571416</v>
      </c>
      <c r="W96" s="2">
        <f t="shared" si="14"/>
        <v>-0.41222039999999982</v>
      </c>
      <c r="X96" s="2">
        <f t="shared" si="23"/>
        <v>-0.41563140000000004</v>
      </c>
      <c r="Y96" s="2">
        <f t="shared" si="17"/>
        <v>0.40877480000000022</v>
      </c>
      <c r="Z96" s="2">
        <f t="shared" si="24"/>
        <v>0.40295948571428575</v>
      </c>
      <c r="AA96" s="2">
        <f t="shared" si="15"/>
        <v>0.56690769999999979</v>
      </c>
      <c r="AB96" s="2">
        <f t="shared" si="24"/>
        <v>0.51672731428571428</v>
      </c>
      <c r="AC96" s="2">
        <f t="shared" si="16"/>
        <v>-1.1367396000000003</v>
      </c>
      <c r="AD96" s="2">
        <f t="shared" si="25"/>
        <v>-0.90015751428571433</v>
      </c>
      <c r="AE96" s="2">
        <f t="shared" si="18"/>
        <v>0.33748239999999985</v>
      </c>
      <c r="AF96" s="2">
        <f t="shared" si="25"/>
        <v>0.39189905714285722</v>
      </c>
    </row>
    <row r="97" spans="1:32" x14ac:dyDescent="0.25">
      <c r="A97" s="1">
        <v>37256</v>
      </c>
      <c r="B97" s="2">
        <f>[1]All!D90</f>
        <v>3.0036046999999999</v>
      </c>
      <c r="C97" s="2">
        <f>[1]All!F90</f>
        <v>5.3153312000000001</v>
      </c>
      <c r="D97" s="2">
        <f>1-([1]All!C90/(1+[1]All!C90))</f>
        <v>0.5142487874026449</v>
      </c>
      <c r="E97" s="2">
        <f>[1]Vote!D90</f>
        <v>3.1248695</v>
      </c>
      <c r="F97" s="2">
        <f>[1]Vote!F90</f>
        <v>6.1603842999999996</v>
      </c>
      <c r="G97" s="2">
        <f>1-([1]Vote!C90/(1+[1]Vote!C90))</f>
        <v>0.52285387763467706</v>
      </c>
      <c r="H97" s="2">
        <f>[1]Vote!I90</f>
        <v>2.6462927999999999</v>
      </c>
      <c r="I97" s="2">
        <f>[1]Vote!K90</f>
        <v>4.5785805000000002</v>
      </c>
      <c r="J97" s="2">
        <f>1-([1]Vote!H90/(1+[1]Vote!H90))</f>
        <v>0.5115339001316509</v>
      </c>
      <c r="K97" s="2">
        <f>[1]Vote!N90</f>
        <v>3.0195357999999999</v>
      </c>
      <c r="L97" s="2">
        <f>[1]Vote!P90</f>
        <v>5.2732106999999999</v>
      </c>
      <c r="M97" s="2">
        <f>1-([1]Vote!M90/(1+[1]Vote!M90))</f>
        <v>0.51319154504407671</v>
      </c>
      <c r="O97" s="4">
        <v>0</v>
      </c>
      <c r="P97" s="4"/>
      <c r="Q97" s="2">
        <f t="shared" si="19"/>
        <v>0.49206458753955318</v>
      </c>
      <c r="R97" s="2">
        <f t="shared" si="20"/>
        <v>0.46798761081406104</v>
      </c>
      <c r="S97" s="2">
        <f t="shared" si="21"/>
        <v>0.48864318680973157</v>
      </c>
      <c r="T97" s="2"/>
      <c r="U97" s="2">
        <f t="shared" si="13"/>
        <v>0.12126480000000006</v>
      </c>
      <c r="V97" s="2">
        <f t="shared" si="22"/>
        <v>0.21734077142857133</v>
      </c>
      <c r="W97" s="2">
        <f t="shared" si="14"/>
        <v>-0.35731190000000002</v>
      </c>
      <c r="X97" s="2">
        <f t="shared" si="23"/>
        <v>-0.42920239999999998</v>
      </c>
      <c r="Y97" s="2">
        <f t="shared" si="17"/>
        <v>1.5931099999999976E-2</v>
      </c>
      <c r="Z97" s="2">
        <f t="shared" si="24"/>
        <v>0.36530042857142858</v>
      </c>
      <c r="AA97" s="2">
        <f t="shared" si="15"/>
        <v>0.84505309999999945</v>
      </c>
      <c r="AB97" s="2">
        <f t="shared" si="24"/>
        <v>0.47321657142857138</v>
      </c>
      <c r="AC97" s="2">
        <f t="shared" si="16"/>
        <v>-0.73675069999999998</v>
      </c>
      <c r="AD97" s="2">
        <f t="shared" si="25"/>
        <v>-0.8643383</v>
      </c>
      <c r="AE97" s="2">
        <f t="shared" si="18"/>
        <v>-4.2120500000000227E-2</v>
      </c>
      <c r="AF97" s="2">
        <f t="shared" si="25"/>
        <v>0.57712511428571445</v>
      </c>
    </row>
    <row r="98" spans="1:32" x14ac:dyDescent="0.25">
      <c r="A98" s="1">
        <v>37287</v>
      </c>
      <c r="B98" s="2">
        <f>[1]All!D91</f>
        <v>3.7491395000000001</v>
      </c>
      <c r="C98" s="2">
        <f>[1]All!F91</f>
        <v>5.9723043999999996</v>
      </c>
      <c r="D98" s="2">
        <f>1-([1]All!C91/(1+[1]All!C91))</f>
        <v>0.46344526787854823</v>
      </c>
      <c r="E98" s="2">
        <f>[1]Vote!D91</f>
        <v>4.0178187999999997</v>
      </c>
      <c r="F98" s="2">
        <f>[1]Vote!F91</f>
        <v>6.3276902000000002</v>
      </c>
      <c r="G98" s="2">
        <f>1-([1]Vote!C91/(1+[1]Vote!C91))</f>
        <v>0.4732961126959695</v>
      </c>
      <c r="H98" s="2">
        <f>[1]Vote!I91</f>
        <v>3.2474813999999999</v>
      </c>
      <c r="I98" s="2">
        <f>[1]Vote!K91</f>
        <v>5.0502320999999997</v>
      </c>
      <c r="J98" s="2">
        <f>1-([1]Vote!H91/(1+[1]Vote!H91))</f>
        <v>0.49392370123503637</v>
      </c>
      <c r="K98" s="2">
        <f>[1]Vote!N91</f>
        <v>4.2005850999999996</v>
      </c>
      <c r="L98" s="2">
        <f>[1]Vote!P91</f>
        <v>6.8716374</v>
      </c>
      <c r="M98" s="2">
        <f>1-([1]Vote!M91/(1+[1]Vote!M91))</f>
        <v>0.43594314621302077</v>
      </c>
      <c r="O98" s="4">
        <v>0</v>
      </c>
      <c r="P98" s="4"/>
      <c r="Q98" s="2">
        <f t="shared" si="19"/>
        <v>0.48539028023886222</v>
      </c>
      <c r="R98" s="2">
        <f t="shared" si="20"/>
        <v>0.4553413056923335</v>
      </c>
      <c r="S98" s="2">
        <f t="shared" si="21"/>
        <v>0.48688648155985492</v>
      </c>
      <c r="T98" s="2"/>
      <c r="U98" s="2">
        <f t="shared" si="13"/>
        <v>0.26867929999999962</v>
      </c>
      <c r="V98" s="2">
        <f t="shared" si="22"/>
        <v>0.21274371428571412</v>
      </c>
      <c r="W98" s="2">
        <f t="shared" si="14"/>
        <v>-0.50165810000000022</v>
      </c>
      <c r="X98" s="2">
        <f t="shared" si="23"/>
        <v>-0.40483720000000006</v>
      </c>
      <c r="Y98" s="2">
        <f t="shared" si="17"/>
        <v>0.45144559999999956</v>
      </c>
      <c r="Z98" s="2">
        <f t="shared" si="24"/>
        <v>0.38290315714285705</v>
      </c>
      <c r="AA98" s="2">
        <f t="shared" si="15"/>
        <v>0.35538580000000053</v>
      </c>
      <c r="AB98" s="2">
        <f t="shared" si="24"/>
        <v>0.27533527142857139</v>
      </c>
      <c r="AC98" s="2">
        <f t="shared" si="16"/>
        <v>-0.92207229999999996</v>
      </c>
      <c r="AD98" s="2">
        <f t="shared" si="25"/>
        <v>-0.77884781428571426</v>
      </c>
      <c r="AE98" s="2">
        <f t="shared" si="18"/>
        <v>0.89933300000000038</v>
      </c>
      <c r="AF98" s="2">
        <f t="shared" si="25"/>
        <v>0.72662942857142865</v>
      </c>
    </row>
    <row r="99" spans="1:32" x14ac:dyDescent="0.25">
      <c r="A99" s="1">
        <v>37315</v>
      </c>
      <c r="B99" s="2">
        <f>[1]All!D92</f>
        <v>3.7574531000000002</v>
      </c>
      <c r="C99" s="2">
        <f>[1]All!F92</f>
        <v>6.1846304999999999</v>
      </c>
      <c r="D99" s="2">
        <f>1-([1]All!C92/(1+[1]All!C92))</f>
        <v>0.43494720784770025</v>
      </c>
      <c r="E99" s="2">
        <f>[1]Vote!D92</f>
        <v>4.0893218999999998</v>
      </c>
      <c r="F99" s="2">
        <f>[1]Vote!F92</f>
        <v>6.0742332000000001</v>
      </c>
      <c r="G99" s="2">
        <f>1-([1]Vote!C92/(1+[1]Vote!C92))</f>
        <v>0.45235564200574496</v>
      </c>
      <c r="H99" s="2">
        <f>[1]Vote!I92</f>
        <v>3.3000834999999999</v>
      </c>
      <c r="I99" s="2">
        <f>[1]Vote!K92</f>
        <v>6.2917709000000004</v>
      </c>
      <c r="J99" s="2">
        <f>1-([1]Vote!H92/(1+[1]Vote!H92))</f>
        <v>0.38206266232648578</v>
      </c>
      <c r="K99" s="2">
        <f>[1]Vote!N92</f>
        <v>4.3558506000000001</v>
      </c>
      <c r="L99" s="2">
        <f>[1]Vote!P92</f>
        <v>6.7560976000000004</v>
      </c>
      <c r="M99" s="2">
        <f>1-([1]Vote!M92/(1+[1]Vote!M92))</f>
        <v>0.48548207131702503</v>
      </c>
      <c r="O99" s="4">
        <v>0</v>
      </c>
      <c r="P99" s="4"/>
      <c r="Q99" s="2">
        <f t="shared" si="19"/>
        <v>0.46594344110480324</v>
      </c>
      <c r="R99" s="2">
        <f t="shared" si="20"/>
        <v>0.43320431041343638</v>
      </c>
      <c r="S99" s="2">
        <f t="shared" si="21"/>
        <v>0.46536517808247441</v>
      </c>
      <c r="T99" s="2"/>
      <c r="U99" s="2">
        <f t="shared" si="13"/>
        <v>0.33186879999999963</v>
      </c>
      <c r="V99" s="2">
        <f t="shared" si="22"/>
        <v>0.22841244285714271</v>
      </c>
      <c r="W99" s="2">
        <f t="shared" si="14"/>
        <v>-0.45736960000000026</v>
      </c>
      <c r="X99" s="2">
        <f t="shared" si="23"/>
        <v>-0.37787604285714294</v>
      </c>
      <c r="Y99" s="2">
        <f t="shared" si="17"/>
        <v>0.59839749999999992</v>
      </c>
      <c r="Z99" s="2">
        <f t="shared" si="24"/>
        <v>0.32847261428571412</v>
      </c>
      <c r="AA99" s="2">
        <f t="shared" si="15"/>
        <v>-0.11039729999999981</v>
      </c>
      <c r="AB99" s="2">
        <f t="shared" si="24"/>
        <v>0.26629792857142853</v>
      </c>
      <c r="AC99" s="2">
        <f t="shared" si="16"/>
        <v>0.10714040000000047</v>
      </c>
      <c r="AD99" s="2">
        <f t="shared" si="25"/>
        <v>-0.84506429999999999</v>
      </c>
      <c r="AE99" s="2">
        <f t="shared" si="18"/>
        <v>0.57146710000000045</v>
      </c>
      <c r="AF99" s="2">
        <f t="shared" si="25"/>
        <v>0.91311672857142856</v>
      </c>
    </row>
    <row r="100" spans="1:32" x14ac:dyDescent="0.25">
      <c r="A100" s="1">
        <v>37346</v>
      </c>
      <c r="B100" s="2">
        <f>[1]All!D93</f>
        <v>3.3437237999999998</v>
      </c>
      <c r="C100" s="2">
        <f>[1]All!F93</f>
        <v>6.4780945000000001</v>
      </c>
      <c r="D100" s="2">
        <f>1-([1]All!C93/(1+[1]All!C93))</f>
        <v>0.40037978424814635</v>
      </c>
      <c r="E100" s="2">
        <f>[1]Vote!D93</f>
        <v>3.7135699999999998</v>
      </c>
      <c r="F100" s="2">
        <f>[1]Vote!F93</f>
        <v>6.7149558999999996</v>
      </c>
      <c r="G100" s="2">
        <f>1-([1]Vote!C93/(1+[1]Vote!C93))</f>
        <v>0.37723053112285798</v>
      </c>
      <c r="H100" s="2">
        <f>[1]Vote!I93</f>
        <v>2.9857806999999998</v>
      </c>
      <c r="I100" s="2">
        <f>[1]Vote!K93</f>
        <v>5.1800965999999997</v>
      </c>
      <c r="J100" s="2">
        <f>1-([1]Vote!H93/(1+[1]Vote!H93))</f>
        <v>0.41858761756713447</v>
      </c>
      <c r="K100" s="2">
        <f>[1]Vote!N93</f>
        <v>3.3783466999999998</v>
      </c>
      <c r="L100" s="2">
        <f>[1]Vote!P93</f>
        <v>7.980899</v>
      </c>
      <c r="M100" s="2">
        <f>1-([1]Vote!M93/(1+[1]Vote!M93))</f>
        <v>0.45664585944586567</v>
      </c>
      <c r="O100" s="4">
        <v>0</v>
      </c>
      <c r="P100" s="4"/>
      <c r="Q100" s="2">
        <f t="shared" si="19"/>
        <v>0.44494799520214073</v>
      </c>
      <c r="R100" s="2">
        <f t="shared" si="20"/>
        <v>0.41643659481530937</v>
      </c>
      <c r="S100" s="2">
        <f t="shared" si="21"/>
        <v>0.44489958505121929</v>
      </c>
      <c r="T100" s="2"/>
      <c r="U100" s="2">
        <f t="shared" si="13"/>
        <v>0.36984620000000001</v>
      </c>
      <c r="V100" s="2">
        <f t="shared" si="22"/>
        <v>0.20701062857142841</v>
      </c>
      <c r="W100" s="2">
        <f t="shared" si="14"/>
        <v>-0.35794309999999996</v>
      </c>
      <c r="X100" s="2">
        <f t="shared" si="23"/>
        <v>-0.35377145714285729</v>
      </c>
      <c r="Y100" s="2">
        <f t="shared" si="17"/>
        <v>3.4622900000000012E-2</v>
      </c>
      <c r="Z100" s="2">
        <f t="shared" si="24"/>
        <v>0.30181001428571408</v>
      </c>
      <c r="AA100" s="2">
        <f t="shared" si="15"/>
        <v>0.23686139999999956</v>
      </c>
      <c r="AB100" s="2">
        <f t="shared" si="24"/>
        <v>0.29377109999999995</v>
      </c>
      <c r="AC100" s="2">
        <f t="shared" si="16"/>
        <v>-1.2979979000000004</v>
      </c>
      <c r="AD100" s="2">
        <f t="shared" si="25"/>
        <v>-0.7548742285714285</v>
      </c>
      <c r="AE100" s="2">
        <f t="shared" si="18"/>
        <v>1.5028044999999999</v>
      </c>
      <c r="AF100" s="2">
        <f t="shared" si="25"/>
        <v>0.92405380000000004</v>
      </c>
    </row>
    <row r="101" spans="1:32" x14ac:dyDescent="0.25">
      <c r="A101" s="1">
        <v>37376</v>
      </c>
      <c r="B101" s="2">
        <f>[1]All!D94</f>
        <v>3.6002029000000002</v>
      </c>
      <c r="C101" s="2">
        <f>[1]All!F94</f>
        <v>6.1331479</v>
      </c>
      <c r="D101" s="2">
        <f>1-([1]All!C94/(1+[1]All!C94))</f>
        <v>0.45574397834596292</v>
      </c>
      <c r="E101" s="2">
        <f>[1]Vote!D94</f>
        <v>3.5874022000000001</v>
      </c>
      <c r="F101" s="2">
        <f>[1]Vote!F94</f>
        <v>5.4887600000000001</v>
      </c>
      <c r="G101" s="2">
        <f>1-([1]Vote!C94/(1+[1]Vote!C94))</f>
        <v>0.49156189762161706</v>
      </c>
      <c r="H101" s="2">
        <f>[1]Vote!I94</f>
        <v>3.1737879000000002</v>
      </c>
      <c r="I101" s="2">
        <f>[1]Vote!K94</f>
        <v>5.4496979000000003</v>
      </c>
      <c r="J101" s="2">
        <f>1-([1]Vote!H94/(1+[1]Vote!H94))</f>
        <v>0.39234323347400279</v>
      </c>
      <c r="K101" s="2">
        <f>[1]Vote!N94</f>
        <v>4.3671332999999999</v>
      </c>
      <c r="L101" s="2">
        <f>[1]Vote!P94</f>
        <v>7.8030609999999996</v>
      </c>
      <c r="M101" s="2">
        <f>1-([1]Vote!M94/(1+[1]Vote!M94))</f>
        <v>0.47688275098398802</v>
      </c>
      <c r="O101" s="4">
        <v>0</v>
      </c>
      <c r="P101" s="4"/>
      <c r="Q101" s="2">
        <f t="shared" si="19"/>
        <v>0.42470210390307794</v>
      </c>
      <c r="R101" s="2">
        <f t="shared" si="20"/>
        <v>0.39870943105673756</v>
      </c>
      <c r="S101" s="2">
        <f t="shared" si="21"/>
        <v>0.42603099532090116</v>
      </c>
      <c r="T101" s="2"/>
      <c r="U101" s="2">
        <f t="shared" si="13"/>
        <v>-1.2800700000000109E-2</v>
      </c>
      <c r="V101" s="2">
        <f t="shared" si="22"/>
        <v>0.18555774285714266</v>
      </c>
      <c r="W101" s="2">
        <f t="shared" si="14"/>
        <v>-0.42641499999999999</v>
      </c>
      <c r="X101" s="2">
        <f t="shared" si="23"/>
        <v>-0.34434230000000016</v>
      </c>
      <c r="Y101" s="2">
        <f t="shared" si="17"/>
        <v>0.76693039999999968</v>
      </c>
      <c r="Z101" s="2">
        <f t="shared" si="24"/>
        <v>0.34094515714285695</v>
      </c>
      <c r="AA101" s="2">
        <f t="shared" si="15"/>
        <v>-0.6443878999999999</v>
      </c>
      <c r="AB101" s="2">
        <f t="shared" si="24"/>
        <v>0.27668512857142868</v>
      </c>
      <c r="AC101" s="2">
        <f t="shared" si="16"/>
        <v>-0.68344999999999967</v>
      </c>
      <c r="AD101" s="2">
        <f t="shared" si="25"/>
        <v>-0.79696894285714281</v>
      </c>
      <c r="AE101" s="2">
        <f t="shared" si="18"/>
        <v>1.6699130999999996</v>
      </c>
      <c r="AF101" s="2">
        <f t="shared" si="25"/>
        <v>1.0506508571428572</v>
      </c>
    </row>
    <row r="102" spans="1:32" x14ac:dyDescent="0.25">
      <c r="A102" s="1">
        <v>37407</v>
      </c>
      <c r="B102" s="2">
        <f>[1]All!D95</f>
        <v>3.6069026000000002</v>
      </c>
      <c r="C102" s="2">
        <f>[1]All!F95</f>
        <v>6.6932561000000002</v>
      </c>
      <c r="D102" s="2">
        <f>1-([1]All!C95/(1+[1]All!C95))</f>
        <v>0.40120802130382505</v>
      </c>
      <c r="E102" s="2">
        <f>[1]Vote!D95</f>
        <v>3.9062112</v>
      </c>
      <c r="F102" s="2">
        <f>[1]Vote!F95</f>
        <v>7.3079188000000004</v>
      </c>
      <c r="G102" s="2">
        <f>1-([1]Vote!C95/(1+[1]Vote!C95))</f>
        <v>0.43135945260830544</v>
      </c>
      <c r="H102" s="2">
        <f>[1]Vote!I95</f>
        <v>3.4746883999999998</v>
      </c>
      <c r="I102" s="2">
        <f>[1]Vote!K95</f>
        <v>5.4476760999999998</v>
      </c>
      <c r="J102" s="2">
        <f>1-([1]Vote!H95/(1+[1]Vote!H95))</f>
        <v>0.35168159367468299</v>
      </c>
      <c r="K102" s="2">
        <f>[1]Vote!N95</f>
        <v>3.6301085999999998</v>
      </c>
      <c r="L102" s="2">
        <f>[1]Vote!P95</f>
        <v>8.1461936000000001</v>
      </c>
      <c r="M102" s="2">
        <f>1-([1]Vote!M95/(1+[1]Vote!M95))</f>
        <v>0.42036486156670494</v>
      </c>
      <c r="O102" s="4">
        <v>0</v>
      </c>
      <c r="P102" s="4"/>
      <c r="Q102" s="2">
        <f t="shared" si="19"/>
        <v>0.42484835516799435</v>
      </c>
      <c r="R102" s="2">
        <f t="shared" si="20"/>
        <v>0.39081610113703874</v>
      </c>
      <c r="S102" s="2">
        <f t="shared" si="21"/>
        <v>0.42238889701011167</v>
      </c>
      <c r="T102" s="2"/>
      <c r="U102" s="2">
        <f t="shared" si="13"/>
        <v>0.29930859999999981</v>
      </c>
      <c r="V102" s="2">
        <f t="shared" si="22"/>
        <v>0.16608087142857128</v>
      </c>
      <c r="W102" s="2">
        <f t="shared" si="14"/>
        <v>-0.13221420000000039</v>
      </c>
      <c r="X102" s="2">
        <f t="shared" si="23"/>
        <v>-0.30805247142857162</v>
      </c>
      <c r="Y102" s="2">
        <f t="shared" si="17"/>
        <v>2.3205999999999616E-2</v>
      </c>
      <c r="Z102" s="2">
        <f t="shared" si="24"/>
        <v>0.28299501428571411</v>
      </c>
      <c r="AA102" s="2">
        <f t="shared" si="15"/>
        <v>0.61466270000000023</v>
      </c>
      <c r="AB102" s="2">
        <f t="shared" si="24"/>
        <v>0.24662975714285729</v>
      </c>
      <c r="AC102" s="2">
        <f t="shared" si="16"/>
        <v>-1.2455800000000004</v>
      </c>
      <c r="AD102" s="2">
        <f t="shared" si="25"/>
        <v>-0.74927812857142839</v>
      </c>
      <c r="AE102" s="2">
        <f t="shared" si="18"/>
        <v>1.4529375</v>
      </c>
      <c r="AF102" s="2">
        <f t="shared" si="25"/>
        <v>1.087331042857143</v>
      </c>
    </row>
    <row r="103" spans="1:32" x14ac:dyDescent="0.25">
      <c r="A103" s="1">
        <v>37437</v>
      </c>
      <c r="B103" s="2">
        <f>[1]All!D96</f>
        <v>3.4072564000000001</v>
      </c>
      <c r="C103" s="2">
        <f>[1]All!F96</f>
        <v>6.6370947999999999</v>
      </c>
      <c r="D103" s="2">
        <f>1-([1]All!C96/(1+[1]All!C96))</f>
        <v>0.35557534134788293</v>
      </c>
      <c r="E103" s="2">
        <f>[1]Vote!D96</f>
        <v>3.4781637999999999</v>
      </c>
      <c r="F103" s="2">
        <f>[1]Vote!F96</f>
        <v>7.3963146999999996</v>
      </c>
      <c r="G103" s="2">
        <f>1-([1]Vote!C96/(1+[1]Vote!C96))</f>
        <v>0.36597845272581309</v>
      </c>
      <c r="H103" s="2">
        <f>[1]Vote!I96</f>
        <v>3.1637681</v>
      </c>
      <c r="I103" s="2">
        <f>[1]Vote!K96</f>
        <v>6.1316857000000002</v>
      </c>
      <c r="J103" s="2">
        <f>1-([1]Vote!H96/(1+[1]Vote!H96))</f>
        <v>0.36492345529817216</v>
      </c>
      <c r="K103" s="2">
        <f>[1]Vote!N96</f>
        <v>3.6293929999999999</v>
      </c>
      <c r="L103" s="2">
        <f>[1]Vote!P96</f>
        <v>7.0511366999999998</v>
      </c>
      <c r="M103" s="2">
        <f>1-([1]Vote!M96/(1+[1]Vote!M96))</f>
        <v>0.32578686078785368</v>
      </c>
      <c r="O103" s="4">
        <v>0</v>
      </c>
      <c r="P103" s="4"/>
      <c r="Q103" s="2">
        <f t="shared" si="19"/>
        <v>0.42854800376219571</v>
      </c>
      <c r="R103" s="2">
        <f t="shared" si="20"/>
        <v>0.39409852547940111</v>
      </c>
      <c r="S103" s="2">
        <f t="shared" si="21"/>
        <v>0.41114382421550671</v>
      </c>
      <c r="T103" s="2"/>
      <c r="U103" s="2">
        <f t="shared" si="13"/>
        <v>7.0907399999999843E-2</v>
      </c>
      <c r="V103" s="2">
        <f t="shared" si="22"/>
        <v>0.12476939999999992</v>
      </c>
      <c r="W103" s="2">
        <f t="shared" si="14"/>
        <v>-0.2434883000000001</v>
      </c>
      <c r="X103" s="2">
        <f t="shared" si="23"/>
        <v>-0.27061691428571438</v>
      </c>
      <c r="Y103" s="2">
        <f t="shared" si="17"/>
        <v>0.2221365999999998</v>
      </c>
      <c r="Z103" s="2">
        <f t="shared" si="24"/>
        <v>0.23457252857142841</v>
      </c>
      <c r="AA103" s="2">
        <f t="shared" si="15"/>
        <v>0.75921989999999973</v>
      </c>
      <c r="AB103" s="2">
        <f t="shared" si="24"/>
        <v>0.37067830000000018</v>
      </c>
      <c r="AC103" s="2">
        <f t="shared" si="16"/>
        <v>-0.50540909999999961</v>
      </c>
      <c r="AD103" s="2">
        <f t="shared" si="25"/>
        <v>-0.89488197142857129</v>
      </c>
      <c r="AE103" s="2">
        <f t="shared" si="18"/>
        <v>0.41404189999999996</v>
      </c>
      <c r="AF103" s="2">
        <f t="shared" si="25"/>
        <v>1.0732515571428571</v>
      </c>
    </row>
    <row r="104" spans="1:32" x14ac:dyDescent="0.25">
      <c r="A104" s="1">
        <v>37468</v>
      </c>
      <c r="B104" s="2">
        <f>[1]All!D97</f>
        <v>3.5892115000000002</v>
      </c>
      <c r="C104" s="2">
        <f>[1]All!F97</f>
        <v>6.1609768999999996</v>
      </c>
      <c r="D104" s="2">
        <f>1-([1]All!C97/(1+[1]All!C97))</f>
        <v>0.39394652317768608</v>
      </c>
      <c r="E104" s="2">
        <f>[1]Vote!D97</f>
        <v>3.5603061</v>
      </c>
      <c r="F104" s="2">
        <f>[1]Vote!F97</f>
        <v>6.8864282000000001</v>
      </c>
      <c r="G104" s="2">
        <f>1-([1]Vote!C97/(1+[1]Vote!C97))</f>
        <v>0.38113263854123769</v>
      </c>
      <c r="H104" s="2">
        <f>[1]Vote!I97</f>
        <v>3.2979037</v>
      </c>
      <c r="I104" s="2">
        <f>[1]Vote!K97</f>
        <v>5.1295631999999998</v>
      </c>
      <c r="J104" s="2">
        <f>1-([1]Vote!H97/(1+[1]Vote!H97))</f>
        <v>0.38744375382164831</v>
      </c>
      <c r="K104" s="2">
        <f>[1]Vote!N97</f>
        <v>3.8790886000000002</v>
      </c>
      <c r="L104" s="2">
        <f>[1]Vote!P97</f>
        <v>7.0050357999999999</v>
      </c>
      <c r="M104" s="2">
        <f>1-([1]Vote!M97/(1+[1]Vote!M97))</f>
        <v>0.38111141693185036</v>
      </c>
      <c r="O104" s="4">
        <v>0</v>
      </c>
      <c r="P104" s="4"/>
      <c r="Q104" s="2">
        <f t="shared" si="19"/>
        <v>0.44835561689106751</v>
      </c>
      <c r="R104" s="2">
        <f t="shared" si="20"/>
        <v>0.39929563364759957</v>
      </c>
      <c r="S104" s="2">
        <f t="shared" si="21"/>
        <v>0.4122170484065078</v>
      </c>
      <c r="T104" s="2"/>
      <c r="U104" s="2">
        <f t="shared" si="13"/>
        <v>-2.8905400000000192E-2</v>
      </c>
      <c r="V104" s="2">
        <f t="shared" si="22"/>
        <v>6.0594271428571336E-2</v>
      </c>
      <c r="W104" s="2">
        <f t="shared" si="14"/>
        <v>-0.29130780000000023</v>
      </c>
      <c r="X104" s="2">
        <f t="shared" si="23"/>
        <v>-0.26052497142857156</v>
      </c>
      <c r="Y104" s="2">
        <f t="shared" si="17"/>
        <v>0.2898771</v>
      </c>
      <c r="Z104" s="2">
        <f t="shared" si="24"/>
        <v>0.31929328571428561</v>
      </c>
      <c r="AA104" s="2">
        <f t="shared" si="15"/>
        <v>0.72545130000000047</v>
      </c>
      <c r="AB104" s="2">
        <f t="shared" si="24"/>
        <v>0.44123922857142872</v>
      </c>
      <c r="AC104" s="2">
        <f t="shared" si="16"/>
        <v>-1.0314136999999999</v>
      </c>
      <c r="AD104" s="2">
        <f t="shared" si="25"/>
        <v>-0.76085244285714271</v>
      </c>
      <c r="AE104" s="2">
        <f t="shared" si="18"/>
        <v>0.84405890000000028</v>
      </c>
      <c r="AF104" s="2">
        <f t="shared" si="25"/>
        <v>0.87648187142857137</v>
      </c>
    </row>
    <row r="105" spans="1:32" x14ac:dyDescent="0.25">
      <c r="A105" s="1">
        <v>37499</v>
      </c>
      <c r="B105" s="2">
        <f>[1]All!D98</f>
        <v>3.3037309000000001</v>
      </c>
      <c r="C105" s="2">
        <f>[1]All!F98</f>
        <v>6.1241180999999996</v>
      </c>
      <c r="D105" s="2">
        <f>1-([1]All!C98/(1+[1]All!C98))</f>
        <v>0.44346800673237652</v>
      </c>
      <c r="E105" s="2">
        <f>[1]Vote!D98</f>
        <v>3.4360721000000001</v>
      </c>
      <c r="F105" s="2">
        <f>[1]Vote!F98</f>
        <v>6.2691163000000003</v>
      </c>
      <c r="G105" s="2">
        <f>1-([1]Vote!C98/(1+[1]Vote!C98))</f>
        <v>0.47431987155038413</v>
      </c>
      <c r="H105" s="2">
        <f>[1]Vote!I98</f>
        <v>3.0561015999999999</v>
      </c>
      <c r="I105" s="2">
        <f>[1]Vote!K98</f>
        <v>5.5358815000000003</v>
      </c>
      <c r="J105" s="2">
        <f>1-([1]Vote!H98/(1+[1]Vote!H98))</f>
        <v>0.4386703917971444</v>
      </c>
      <c r="K105" s="2">
        <f>[1]Vote!N98</f>
        <v>3.3495254999999999</v>
      </c>
      <c r="L105" s="2">
        <f>[1]Vote!P98</f>
        <v>7.2802123999999999</v>
      </c>
      <c r="M105" s="2">
        <f>1-([1]Vote!M98/(1+[1]Vote!M98))</f>
        <v>0.41044845803749408</v>
      </c>
      <c r="O105" s="4">
        <v>0</v>
      </c>
      <c r="P105" s="4"/>
      <c r="Q105" s="2">
        <f t="shared" si="19"/>
        <v>0.4394554210347103</v>
      </c>
      <c r="R105" s="2">
        <f t="shared" si="20"/>
        <v>0.40299513900922218</v>
      </c>
      <c r="S105" s="2">
        <f t="shared" si="21"/>
        <v>0.39275208166517978</v>
      </c>
      <c r="T105" s="2"/>
      <c r="U105" s="2">
        <f t="shared" si="13"/>
        <v>0.13234119999999994</v>
      </c>
      <c r="V105" s="2">
        <f t="shared" si="22"/>
        <v>8.7493714285714272E-2</v>
      </c>
      <c r="W105" s="2">
        <f t="shared" si="14"/>
        <v>-0.24762930000000027</v>
      </c>
      <c r="X105" s="2">
        <f t="shared" si="23"/>
        <v>-0.20439125714285725</v>
      </c>
      <c r="Y105" s="2">
        <f t="shared" si="17"/>
        <v>4.5794599999999797E-2</v>
      </c>
      <c r="Z105" s="2">
        <f t="shared" si="24"/>
        <v>0.22798742857142848</v>
      </c>
      <c r="AA105" s="2">
        <f t="shared" si="15"/>
        <v>0.14499820000000074</v>
      </c>
      <c r="AB105" s="2">
        <f t="shared" si="24"/>
        <v>0.47327590000000008</v>
      </c>
      <c r="AC105" s="2">
        <f t="shared" si="16"/>
        <v>-0.58823659999999922</v>
      </c>
      <c r="AD105" s="2">
        <f t="shared" si="25"/>
        <v>-0.67512631428571424</v>
      </c>
      <c r="AE105" s="2">
        <f t="shared" si="18"/>
        <v>1.1560943000000004</v>
      </c>
      <c r="AF105" s="2">
        <f t="shared" si="25"/>
        <v>0.76208864285714284</v>
      </c>
    </row>
    <row r="106" spans="1:32" x14ac:dyDescent="0.25">
      <c r="A106" s="1">
        <v>37529</v>
      </c>
      <c r="B106" s="2">
        <f>[1]All!D99</f>
        <v>3.5248149</v>
      </c>
      <c r="C106" s="2">
        <f>[1]All!F99</f>
        <v>6.4126775</v>
      </c>
      <c r="D106" s="2">
        <f>1-([1]All!C99/(1+[1]All!C99))</f>
        <v>0.41622001056782609</v>
      </c>
      <c r="E106" s="2">
        <f>[1]Vote!D99</f>
        <v>3.5675034000000001</v>
      </c>
      <c r="F106" s="2">
        <f>[1]Vote!F99</f>
        <v>7.1706200000000004</v>
      </c>
      <c r="G106" s="2">
        <f>1-([1]Vote!C99/(1+[1]Vote!C99))</f>
        <v>0.47825318216515456</v>
      </c>
      <c r="H106" s="2">
        <f>[1]Vote!I99</f>
        <v>3.3294942000000001</v>
      </c>
      <c r="I106" s="2">
        <f>[1]Vote!K99</f>
        <v>5.500591</v>
      </c>
      <c r="J106" s="2">
        <f>1-([1]Vote!H99/(1+[1]Vote!H99))</f>
        <v>0.40503963272302235</v>
      </c>
      <c r="K106" s="2">
        <f>[1]Vote!N99</f>
        <v>3.7842549999999999</v>
      </c>
      <c r="L106" s="2">
        <f>[1]Vote!P99</f>
        <v>6.8855881999999999</v>
      </c>
      <c r="M106" s="2">
        <f>1-([1]Vote!M99/(1+[1]Vote!M99))</f>
        <v>0.40676656175479087</v>
      </c>
      <c r="O106" s="4">
        <v>0</v>
      </c>
      <c r="P106" s="4"/>
      <c r="Q106" s="2">
        <f t="shared" si="19"/>
        <v>0.4486911075635826</v>
      </c>
      <c r="R106" s="2">
        <f t="shared" si="20"/>
        <v>0.41649161897932868</v>
      </c>
      <c r="S106" s="2">
        <f t="shared" si="21"/>
        <v>0.39796727867901488</v>
      </c>
      <c r="T106" s="2"/>
      <c r="U106" s="2">
        <f t="shared" si="13"/>
        <v>4.2688500000000129E-2</v>
      </c>
      <c r="V106" s="2">
        <f t="shared" si="22"/>
        <v>3.0732714285714304E-2</v>
      </c>
      <c r="W106" s="2">
        <f t="shared" si="14"/>
        <v>-0.1953206999999999</v>
      </c>
      <c r="X106" s="2">
        <f t="shared" si="23"/>
        <v>-0.20994001428571435</v>
      </c>
      <c r="Y106" s="2">
        <f t="shared" si="17"/>
        <v>0.25944009999999995</v>
      </c>
      <c r="Z106" s="2">
        <f t="shared" si="24"/>
        <v>0.26975415714285711</v>
      </c>
      <c r="AA106" s="2">
        <f t="shared" si="15"/>
        <v>0.75794250000000041</v>
      </c>
      <c r="AB106" s="2">
        <f t="shared" si="24"/>
        <v>0.34675075714285725</v>
      </c>
      <c r="AC106" s="2">
        <f t="shared" si="16"/>
        <v>-0.91208650000000002</v>
      </c>
      <c r="AD106" s="2">
        <f t="shared" si="25"/>
        <v>-0.58597764285714271</v>
      </c>
      <c r="AE106" s="2">
        <f t="shared" si="18"/>
        <v>0.47291069999999991</v>
      </c>
      <c r="AF106" s="2">
        <f t="shared" si="25"/>
        <v>0.75892217142857121</v>
      </c>
    </row>
    <row r="107" spans="1:32" x14ac:dyDescent="0.25">
      <c r="A107" s="1">
        <v>37560</v>
      </c>
      <c r="B107" s="2">
        <f>[1]All!D100</f>
        <v>3.8629859</v>
      </c>
      <c r="C107" s="2">
        <f>[1]All!F100</f>
        <v>7.7355219000000002</v>
      </c>
      <c r="D107" s="2">
        <f>1-([1]All!C100/(1+[1]All!C100))</f>
        <v>0.48156320810859987</v>
      </c>
      <c r="E107" s="2">
        <f>[1]Vote!D100</f>
        <v>3.7836061999999999</v>
      </c>
      <c r="F107" s="2">
        <f>[1]Vote!F100</f>
        <v>8.4663097999999994</v>
      </c>
      <c r="G107" s="2">
        <f>1-([1]Vote!C100/(1+[1]Vote!C100))</f>
        <v>0.51588382302496072</v>
      </c>
      <c r="H107" s="2">
        <f>[1]Vote!I100</f>
        <v>3.5756863999999999</v>
      </c>
      <c r="I107" s="2">
        <f>[1]Vote!K100</f>
        <v>7.3757307000000001</v>
      </c>
      <c r="J107" s="2">
        <f>1-([1]Vote!H100/(1+[1]Vote!H100))</f>
        <v>0.45496737474452442</v>
      </c>
      <c r="K107" s="2">
        <f>[1]Vote!N100</f>
        <v>4.4906541000000004</v>
      </c>
      <c r="L107" s="2">
        <f>[1]Vote!P100</f>
        <v>7.8609385999999999</v>
      </c>
      <c r="M107" s="2">
        <f>1-([1]Vote!M100/(1+[1]Vote!M100))</f>
        <v>0.46415842878287261</v>
      </c>
      <c r="O107" s="4">
        <v>0</v>
      </c>
      <c r="P107" s="4"/>
      <c r="Q107" s="2">
        <f t="shared" si="19"/>
        <v>0.46333972137334462</v>
      </c>
      <c r="R107" s="2">
        <f t="shared" si="20"/>
        <v>0.4274832896387985</v>
      </c>
      <c r="S107" s="2">
        <f t="shared" si="21"/>
        <v>0.41753171482450313</v>
      </c>
      <c r="T107" s="2"/>
      <c r="U107" s="2">
        <f t="shared" si="13"/>
        <v>-7.9379700000000053E-2</v>
      </c>
      <c r="V107" s="2">
        <f t="shared" si="22"/>
        <v>2.2464285714286015E-3</v>
      </c>
      <c r="W107" s="2">
        <f t="shared" si="14"/>
        <v>-0.28729950000000004</v>
      </c>
      <c r="X107" s="2">
        <f t="shared" si="23"/>
        <v>-0.15278952857142863</v>
      </c>
      <c r="Y107" s="2">
        <f t="shared" si="17"/>
        <v>0.62766820000000045</v>
      </c>
      <c r="Z107" s="2">
        <f t="shared" si="24"/>
        <v>0.2625386714285714</v>
      </c>
      <c r="AA107" s="2">
        <f t="shared" si="15"/>
        <v>0.73078789999999927</v>
      </c>
      <c r="AB107" s="2">
        <f t="shared" si="24"/>
        <v>0.24990522857142863</v>
      </c>
      <c r="AC107" s="2">
        <f t="shared" si="16"/>
        <v>-0.35979120000000009</v>
      </c>
      <c r="AD107" s="2">
        <f t="shared" si="25"/>
        <v>-0.52452002857142854</v>
      </c>
      <c r="AE107" s="2">
        <f t="shared" si="18"/>
        <v>0.12541669999999971</v>
      </c>
      <c r="AF107" s="2">
        <f t="shared" si="25"/>
        <v>0.73387218571428547</v>
      </c>
    </row>
    <row r="108" spans="1:32" x14ac:dyDescent="0.25">
      <c r="A108" s="1">
        <v>37590</v>
      </c>
      <c r="B108" s="2">
        <f>[1]All!D101</f>
        <v>3.8942185999999999</v>
      </c>
      <c r="C108" s="2">
        <f>[1]All!F101</f>
        <v>6.7100976000000001</v>
      </c>
      <c r="D108" s="2">
        <f>1-([1]All!C101/(1+[1]All!C101))</f>
        <v>0.40605153216236745</v>
      </c>
      <c r="E108" s="2">
        <f>[1]Vote!D101</f>
        <v>4.0697140000000003</v>
      </c>
      <c r="F108" s="2">
        <f>[1]Vote!F101</f>
        <v>6.2899664</v>
      </c>
      <c r="G108" s="2">
        <f>1-([1]Vote!C101/(1+[1]Vote!C101))</f>
        <v>0.42926052662711633</v>
      </c>
      <c r="H108" s="2">
        <f>[1]Vote!I101</f>
        <v>3.8607396</v>
      </c>
      <c r="I108" s="2">
        <f>[1]Vote!K101</f>
        <v>6.6267304999999999</v>
      </c>
      <c r="J108" s="2">
        <f>1-([1]Vote!H101/(1+[1]Vote!H101))</f>
        <v>0.41823977100536047</v>
      </c>
      <c r="K108" s="2">
        <f>[1]Vote!N101</f>
        <v>4.0220079999999996</v>
      </c>
      <c r="L108" s="2">
        <f>[1]Vote!P101</f>
        <v>7.5792580999999997</v>
      </c>
      <c r="M108" s="2">
        <f>1-([1]Vote!M101/(1+[1]Vote!M101))</f>
        <v>0.34062798379469184</v>
      </c>
      <c r="O108" s="4">
        <v>0</v>
      </c>
      <c r="P108" s="4"/>
      <c r="Q108" s="2">
        <f t="shared" si="19"/>
        <v>0.47334690611225333</v>
      </c>
      <c r="R108" s="2">
        <f t="shared" si="20"/>
        <v>0.43831667251703438</v>
      </c>
      <c r="S108" s="2">
        <f t="shared" si="21"/>
        <v>0.43917409731766011</v>
      </c>
      <c r="T108" s="2"/>
      <c r="U108" s="2">
        <f t="shared" si="13"/>
        <v>0.17549540000000041</v>
      </c>
      <c r="V108" s="2">
        <f t="shared" si="22"/>
        <v>4.3580657142857228E-2</v>
      </c>
      <c r="W108" s="2">
        <f t="shared" si="14"/>
        <v>-3.3478999999999814E-2</v>
      </c>
      <c r="X108" s="2">
        <f t="shared" si="23"/>
        <v>-0.16053028571428576</v>
      </c>
      <c r="Y108" s="2">
        <f t="shared" si="17"/>
        <v>0.12778939999999972</v>
      </c>
      <c r="Z108" s="2">
        <f t="shared" si="24"/>
        <v>0.24821805714285716</v>
      </c>
      <c r="AA108" s="2">
        <f t="shared" si="15"/>
        <v>-0.42013120000000015</v>
      </c>
      <c r="AB108" s="2">
        <f t="shared" si="24"/>
        <v>0.25727211428571423</v>
      </c>
      <c r="AC108" s="2">
        <f t="shared" si="16"/>
        <v>-8.3367100000000249E-2</v>
      </c>
      <c r="AD108" s="2">
        <f t="shared" si="25"/>
        <v>-0.40013179999999998</v>
      </c>
      <c r="AE108" s="2">
        <f t="shared" si="18"/>
        <v>0.86916049999999956</v>
      </c>
      <c r="AF108" s="2">
        <f t="shared" si="25"/>
        <v>0.5668281857142855</v>
      </c>
    </row>
    <row r="109" spans="1:32" x14ac:dyDescent="0.25">
      <c r="A109" s="1">
        <v>37621</v>
      </c>
      <c r="B109" s="2">
        <f>[1]All!D102</f>
        <v>3.4339819999999999</v>
      </c>
      <c r="C109" s="2">
        <f>[1]All!F102</f>
        <v>7.0607002000000003</v>
      </c>
      <c r="D109" s="2">
        <f>1-([1]All!C102/(1+[1]All!C102))</f>
        <v>0.47635177797586603</v>
      </c>
      <c r="E109" s="2">
        <f>[1]Vote!D102</f>
        <v>3.3359635999999999</v>
      </c>
      <c r="F109" s="2">
        <f>[1]Vote!F102</f>
        <v>6.7896869000000004</v>
      </c>
      <c r="G109" s="2">
        <f>1-([1]Vote!C102/(1+[1]Vote!C102))</f>
        <v>0.49600925831041187</v>
      </c>
      <c r="H109" s="2">
        <f>[1]Vote!I102</f>
        <v>3.2629264999999998</v>
      </c>
      <c r="I109" s="2">
        <f>[1]Vote!K102</f>
        <v>6.4391609000000001</v>
      </c>
      <c r="J109" s="2">
        <f>1-([1]Vote!H102/(1+[1]Vote!H102))</f>
        <v>0.44615695346542827</v>
      </c>
      <c r="K109" s="2">
        <f>[1]Vote!N102</f>
        <v>3.7495550999999998</v>
      </c>
      <c r="L109" s="2">
        <f>[1]Vote!P102</f>
        <v>8.4914723999999993</v>
      </c>
      <c r="M109" s="2">
        <f>1-([1]Vote!M102/(1+[1]Vote!M102))</f>
        <v>0.45687124066355067</v>
      </c>
      <c r="O109" s="4">
        <v>0</v>
      </c>
      <c r="P109" s="4"/>
      <c r="Q109" s="2">
        <f t="shared" si="19"/>
        <v>0.46537638353512384</v>
      </c>
      <c r="R109" s="2">
        <f t="shared" si="20"/>
        <v>0.43905115456253324</v>
      </c>
      <c r="S109" s="2">
        <f t="shared" si="21"/>
        <v>0.44847168159451783</v>
      </c>
      <c r="T109" s="2"/>
      <c r="U109" s="2">
        <f t="shared" si="13"/>
        <v>-9.801839999999995E-2</v>
      </c>
      <c r="V109" s="2">
        <f t="shared" si="22"/>
        <v>6.1638414285714357E-2</v>
      </c>
      <c r="W109" s="2">
        <f t="shared" si="14"/>
        <v>-0.17105550000000003</v>
      </c>
      <c r="X109" s="2">
        <f t="shared" si="23"/>
        <v>-0.19475528571428574</v>
      </c>
      <c r="Y109" s="2">
        <f t="shared" si="17"/>
        <v>0.31557309999999994</v>
      </c>
      <c r="Z109" s="2">
        <f t="shared" si="24"/>
        <v>0.26518664285714294</v>
      </c>
      <c r="AA109" s="2">
        <f t="shared" si="15"/>
        <v>-0.2710132999999999</v>
      </c>
      <c r="AB109" s="2">
        <f t="shared" si="24"/>
        <v>0.26508885714285707</v>
      </c>
      <c r="AC109" s="2">
        <f t="shared" si="16"/>
        <v>-0.62153930000000024</v>
      </c>
      <c r="AD109" s="2">
        <f t="shared" si="25"/>
        <v>-0.45132297142857147</v>
      </c>
      <c r="AE109" s="2">
        <f t="shared" si="18"/>
        <v>1.4307721999999989</v>
      </c>
      <c r="AF109" s="2">
        <f t="shared" si="25"/>
        <v>0.46656812857142832</v>
      </c>
    </row>
    <row r="110" spans="1:32" x14ac:dyDescent="0.25">
      <c r="A110" s="1">
        <v>37652</v>
      </c>
      <c r="B110" s="2">
        <f>[1]All!D103</f>
        <v>3.6198207</v>
      </c>
      <c r="C110" s="2">
        <f>[1]All!F103</f>
        <v>6.8165671000000003</v>
      </c>
      <c r="D110" s="2">
        <f>1-([1]All!C103/(1+[1]All!C103))</f>
        <v>0.46285989092243807</v>
      </c>
      <c r="E110" s="2">
        <f>[1]Vote!D103</f>
        <v>3.4913240999999999</v>
      </c>
      <c r="F110" s="2">
        <f>[1]Vote!F103</f>
        <v>6.8978682999999998</v>
      </c>
      <c r="G110" s="2">
        <f>1-([1]Vote!C103/(1+[1]Vote!C103))</f>
        <v>0.46851874939414673</v>
      </c>
      <c r="H110" s="2">
        <f>[1]Vote!I103</f>
        <v>3.7763857999999999</v>
      </c>
      <c r="I110" s="2">
        <f>[1]Vote!K103</f>
        <v>6.7413613000000003</v>
      </c>
      <c r="J110" s="2">
        <f>1-([1]Vote!H103/(1+[1]Vote!H103))</f>
        <v>0.44186514991446146</v>
      </c>
      <c r="K110" s="2">
        <f>[1]Vote!N103</f>
        <v>3.7914488999999998</v>
      </c>
      <c r="L110" s="2">
        <f>[1]Vote!P103</f>
        <v>7.0552590999999998</v>
      </c>
      <c r="M110" s="2">
        <f>1-([1]Vote!M103/(1+[1]Vote!M103))</f>
        <v>0.46273791380627149</v>
      </c>
      <c r="O110" s="4">
        <v>0</v>
      </c>
      <c r="P110" s="4"/>
      <c r="Q110" s="2">
        <f t="shared" si="19"/>
        <v>0.4674206935672614</v>
      </c>
      <c r="R110" s="2">
        <f t="shared" si="20"/>
        <v>0.43501620156049825</v>
      </c>
      <c r="S110" s="2">
        <f t="shared" si="21"/>
        <v>0.4554294425692843</v>
      </c>
      <c r="T110" s="2"/>
      <c r="U110" s="2">
        <f t="shared" si="13"/>
        <v>-0.12849660000000007</v>
      </c>
      <c r="V110" s="2">
        <f t="shared" si="22"/>
        <v>9.0745471428571492E-2</v>
      </c>
      <c r="W110" s="2">
        <f t="shared" si="14"/>
        <v>0.1565650999999999</v>
      </c>
      <c r="X110" s="2">
        <f t="shared" si="23"/>
        <v>-0.20289932857142862</v>
      </c>
      <c r="Y110" s="2">
        <f t="shared" si="17"/>
        <v>0.17162819999999979</v>
      </c>
      <c r="Z110" s="2">
        <f t="shared" si="24"/>
        <v>0.2279563571428572</v>
      </c>
      <c r="AA110" s="2">
        <f t="shared" si="15"/>
        <v>8.1301199999999518E-2</v>
      </c>
      <c r="AB110" s="2">
        <f t="shared" si="24"/>
        <v>0.19048587142857126</v>
      </c>
      <c r="AC110" s="2">
        <f t="shared" si="16"/>
        <v>-7.5205799999999989E-2</v>
      </c>
      <c r="AD110" s="2">
        <f t="shared" si="25"/>
        <v>-0.43110888571428585</v>
      </c>
      <c r="AE110" s="2">
        <f t="shared" si="18"/>
        <v>0.23869199999999946</v>
      </c>
      <c r="AF110" s="2">
        <f t="shared" si="25"/>
        <v>0.53717361428571397</v>
      </c>
    </row>
    <row r="111" spans="1:32" x14ac:dyDescent="0.25">
      <c r="A111" s="1">
        <v>37680</v>
      </c>
      <c r="B111" s="2">
        <f>[1]All!D104</f>
        <v>3.8814348999999999</v>
      </c>
      <c r="C111" s="2">
        <f>[1]All!F104</f>
        <v>7.5532079999999997</v>
      </c>
      <c r="D111" s="2">
        <f>1-([1]All!C104/(1+[1]All!C104))</f>
        <v>0.48234427032888172</v>
      </c>
      <c r="E111" s="2">
        <f>[1]Vote!D104</f>
        <v>4.1418691000000001</v>
      </c>
      <c r="F111" s="2">
        <f>[1]Vote!F104</f>
        <v>8.3302274999999995</v>
      </c>
      <c r="G111" s="2">
        <f>1-([1]Vote!C104/(1+[1]Vote!C104))</f>
        <v>0.45118293171359869</v>
      </c>
      <c r="H111" s="2">
        <f>[1]Vote!I104</f>
        <v>3.5359417999999998</v>
      </c>
      <c r="I111" s="2">
        <f>[1]Vote!K104</f>
        <v>7.3925118999999997</v>
      </c>
      <c r="J111" s="2">
        <f>1-([1]Vote!H104/(1+[1]Vote!H104))</f>
        <v>0.46327743396929888</v>
      </c>
      <c r="K111" s="2">
        <f>[1]Vote!N104</f>
        <v>4.0710677000000004</v>
      </c>
      <c r="L111" s="2">
        <f>[1]Vote!P104</f>
        <v>7.2279589</v>
      </c>
      <c r="M111" s="2">
        <f>1-([1]Vote!M104/(1+[1]Vote!M104))</f>
        <v>0.53260809438394907</v>
      </c>
      <c r="O111" s="4">
        <v>0</v>
      </c>
      <c r="P111" s="4"/>
      <c r="Q111" s="2">
        <f t="shared" si="19"/>
        <v>0.46467277501387244</v>
      </c>
      <c r="R111" s="2">
        <f t="shared" si="20"/>
        <v>0.43437988184203541</v>
      </c>
      <c r="S111" s="2">
        <f t="shared" si="21"/>
        <v>0.4472244689037792</v>
      </c>
      <c r="T111" s="2"/>
      <c r="U111" s="2">
        <f t="shared" si="13"/>
        <v>0.26043420000000017</v>
      </c>
      <c r="V111" s="2">
        <f t="shared" si="22"/>
        <v>8.5257328571428578E-2</v>
      </c>
      <c r="W111" s="2">
        <f t="shared" si="14"/>
        <v>-0.34549310000000011</v>
      </c>
      <c r="X111" s="2">
        <f t="shared" si="23"/>
        <v>-0.17419147142857147</v>
      </c>
      <c r="Y111" s="2">
        <f t="shared" si="17"/>
        <v>0.18963280000000049</v>
      </c>
      <c r="Z111" s="2">
        <f t="shared" si="24"/>
        <v>0.21659047142857135</v>
      </c>
      <c r="AA111" s="2">
        <f t="shared" si="15"/>
        <v>0.77701949999999975</v>
      </c>
      <c r="AB111" s="2">
        <f t="shared" si="24"/>
        <v>0.11886475714285716</v>
      </c>
      <c r="AC111" s="2">
        <f t="shared" si="16"/>
        <v>-0.16069610000000001</v>
      </c>
      <c r="AD111" s="2">
        <f t="shared" si="25"/>
        <v>-0.42371182857142858</v>
      </c>
      <c r="AE111" s="2">
        <f t="shared" si="18"/>
        <v>-0.32524909999999974</v>
      </c>
      <c r="AF111" s="2">
        <f t="shared" si="25"/>
        <v>0.50611791428571407</v>
      </c>
    </row>
    <row r="112" spans="1:32" x14ac:dyDescent="0.25">
      <c r="A112" s="1">
        <v>37711</v>
      </c>
      <c r="B112" s="2">
        <f>[1]All!D105</f>
        <v>4.0506589000000002</v>
      </c>
      <c r="C112" s="2">
        <f>[1]All!F105</f>
        <v>7.5150683999999996</v>
      </c>
      <c r="D112" s="2">
        <f>1-([1]All!C105/(1+[1]All!C105))</f>
        <v>0.44460900905899747</v>
      </c>
      <c r="E112" s="2">
        <f>[1]Vote!D105</f>
        <v>4.3094044</v>
      </c>
      <c r="F112" s="2">
        <f>[1]Vote!F105</f>
        <v>7.7147838000000002</v>
      </c>
      <c r="G112" s="2">
        <f>1-([1]Vote!C105/(1+[1]Vote!C105))</f>
        <v>0.41852621351047814</v>
      </c>
      <c r="H112" s="2">
        <f>[1]Vote!I105</f>
        <v>3.5634546</v>
      </c>
      <c r="I112" s="2">
        <f>[1]Vote!K105</f>
        <v>6.5684936</v>
      </c>
      <c r="J112" s="2">
        <f>1-([1]Vote!H105/(1+[1]Vote!H105))</f>
        <v>0.44381176611563744</v>
      </c>
      <c r="K112" s="2">
        <f>[1]Vote!N105</f>
        <v>4.2152336000000004</v>
      </c>
      <c r="L112" s="2">
        <f>[1]Vote!P105</f>
        <v>7.9693423000000001</v>
      </c>
      <c r="M112" s="2">
        <f>1-([1]Vote!M105/(1+[1]Vote!M105))</f>
        <v>0.47553154797549824</v>
      </c>
      <c r="O112" s="4">
        <v>0</v>
      </c>
      <c r="P112" s="4"/>
      <c r="Q112" s="2">
        <f t="shared" si="19"/>
        <v>0.47517202945711468</v>
      </c>
      <c r="R112" s="2">
        <f t="shared" si="20"/>
        <v>0.43506976476720738</v>
      </c>
      <c r="S112" s="2">
        <f t="shared" si="21"/>
        <v>0.46544070379171776</v>
      </c>
      <c r="T112" s="2"/>
      <c r="U112" s="2">
        <f t="shared" si="13"/>
        <v>0.25874549999999985</v>
      </c>
      <c r="V112" s="2">
        <f t="shared" si="22"/>
        <v>6.7376271428571374E-2</v>
      </c>
      <c r="W112" s="2">
        <f t="shared" si="14"/>
        <v>-0.48720430000000015</v>
      </c>
      <c r="X112" s="2">
        <f t="shared" si="23"/>
        <v>-0.17043867142857147</v>
      </c>
      <c r="Y112" s="2">
        <f t="shared" si="17"/>
        <v>0.16457470000000018</v>
      </c>
      <c r="Z112" s="2">
        <f t="shared" si="24"/>
        <v>0.22364005714285712</v>
      </c>
      <c r="AA112" s="2">
        <f t="shared" si="15"/>
        <v>0.19971540000000054</v>
      </c>
      <c r="AB112" s="2">
        <f t="shared" si="24"/>
        <v>0.3004644857142858</v>
      </c>
      <c r="AC112" s="2">
        <f t="shared" si="16"/>
        <v>-0.94657479999999961</v>
      </c>
      <c r="AD112" s="2">
        <f t="shared" si="25"/>
        <v>-0.56824394285714275</v>
      </c>
      <c r="AE112" s="2">
        <f t="shared" si="18"/>
        <v>0.45427390000000045</v>
      </c>
      <c r="AF112" s="2">
        <f t="shared" si="25"/>
        <v>0.44926254285714268</v>
      </c>
    </row>
    <row r="113" spans="1:32" x14ac:dyDescent="0.25">
      <c r="A113" s="1">
        <v>37741</v>
      </c>
      <c r="B113" s="2">
        <f>[1]All!D106</f>
        <v>3.7568579</v>
      </c>
      <c r="C113" s="2">
        <f>[1]All!F106</f>
        <v>6.3991043000000003</v>
      </c>
      <c r="D113" s="2">
        <f>1-([1]All!C106/(1+[1]All!C106))</f>
        <v>0.43750281095556043</v>
      </c>
      <c r="E113" s="2">
        <f>[1]Vote!D106</f>
        <v>4.0032958000000001</v>
      </c>
      <c r="F113" s="2">
        <f>[1]Vote!F106</f>
        <v>6.6348259000000001</v>
      </c>
      <c r="G113" s="2">
        <f>1-([1]Vote!C106/(1+[1]Vote!C106))</f>
        <v>0.49256335239011695</v>
      </c>
      <c r="H113" s="2">
        <f>[1]Vote!I106</f>
        <v>3.5045288999999999</v>
      </c>
      <c r="I113" s="2">
        <f>[1]Vote!K106</f>
        <v>5.6285163999999996</v>
      </c>
      <c r="J113" s="2">
        <f>1-([1]Vote!H106/(1+[1]Vote!H106))</f>
        <v>0.37679496170877724</v>
      </c>
      <c r="K113" s="2">
        <f>[1]Vote!N106</f>
        <v>3.7556859999999999</v>
      </c>
      <c r="L113" s="2">
        <f>[1]Vote!P106</f>
        <v>7.3662533999999997</v>
      </c>
      <c r="M113" s="2">
        <f>1-([1]Vote!M106/(1+[1]Vote!M106))</f>
        <v>0.45547088857815643</v>
      </c>
      <c r="O113" s="4">
        <v>0</v>
      </c>
      <c r="P113" s="4"/>
      <c r="Q113" s="2">
        <f t="shared" si="19"/>
        <v>0.47521357230573263</v>
      </c>
      <c r="R113" s="2">
        <f t="shared" si="20"/>
        <v>0.4344248188158818</v>
      </c>
      <c r="S113" s="2">
        <f t="shared" si="21"/>
        <v>0.45847928259858917</v>
      </c>
      <c r="T113" s="2"/>
      <c r="U113" s="2">
        <f t="shared" si="13"/>
        <v>0.2464379000000001</v>
      </c>
      <c r="V113" s="2">
        <f t="shared" si="22"/>
        <v>0.13225457142857136</v>
      </c>
      <c r="W113" s="2">
        <f t="shared" si="14"/>
        <v>-0.25232900000000003</v>
      </c>
      <c r="X113" s="2">
        <f t="shared" si="23"/>
        <v>-0.20741802857142863</v>
      </c>
      <c r="Y113" s="2">
        <f t="shared" si="17"/>
        <v>-1.1719000000001145E-3</v>
      </c>
      <c r="Z113" s="2">
        <f t="shared" si="24"/>
        <v>0.23788785714285707</v>
      </c>
      <c r="AA113" s="2">
        <f t="shared" si="15"/>
        <v>0.23572159999999975</v>
      </c>
      <c r="AB113" s="2">
        <f t="shared" si="24"/>
        <v>0.40013362857142859</v>
      </c>
      <c r="AC113" s="2">
        <f t="shared" si="16"/>
        <v>-0.77058790000000066</v>
      </c>
      <c r="AD113" s="2">
        <f t="shared" si="25"/>
        <v>-0.46592587142857134</v>
      </c>
      <c r="AE113" s="2">
        <f t="shared" si="18"/>
        <v>0.96714909999999943</v>
      </c>
      <c r="AF113" s="2">
        <f t="shared" si="25"/>
        <v>0.20850999999999992</v>
      </c>
    </row>
    <row r="114" spans="1:32" x14ac:dyDescent="0.25">
      <c r="A114" s="1">
        <v>37772</v>
      </c>
      <c r="B114" s="2">
        <f>[1]All!D107</f>
        <v>3.4885214000000002</v>
      </c>
      <c r="C114" s="2">
        <f>[1]All!F107</f>
        <v>6.1107265999999996</v>
      </c>
      <c r="D114" s="2">
        <f>1-([1]All!C107/(1+[1]All!C107))</f>
        <v>0.44698842443017028</v>
      </c>
      <c r="E114" s="2">
        <f>[1]Vote!D107</f>
        <v>3.3707246999999998</v>
      </c>
      <c r="F114" s="2">
        <f>[1]Vote!F107</f>
        <v>6.3401667000000002</v>
      </c>
      <c r="G114" s="2">
        <f>1-([1]Vote!C107/(1+[1]Vote!C107))</f>
        <v>0.49664839315123843</v>
      </c>
      <c r="H114" s="2">
        <f>[1]Vote!I107</f>
        <v>3.4021769000000002</v>
      </c>
      <c r="I114" s="2">
        <f>[1]Vote!K107</f>
        <v>5.8027148000000004</v>
      </c>
      <c r="J114" s="2">
        <f>1-([1]Vote!H107/(1+[1]Vote!H107))</f>
        <v>0.45051313671528437</v>
      </c>
      <c r="K114" s="2">
        <f>[1]Vote!N107</f>
        <v>4.0366283999999997</v>
      </c>
      <c r="L114" s="2">
        <f>[1]Vote!P107</f>
        <v>6.0187533999999996</v>
      </c>
      <c r="M114" s="2">
        <f>1-([1]Vote!M107/(1+[1]Vote!M107))</f>
        <v>0.40672361312433658</v>
      </c>
      <c r="O114" s="4">
        <v>0</v>
      </c>
      <c r="P114" s="4"/>
      <c r="Q114" s="2">
        <f t="shared" si="19"/>
        <v>0.48009216133880644</v>
      </c>
      <c r="R114" s="2">
        <f t="shared" si="20"/>
        <v>0.44923096509484461</v>
      </c>
      <c r="S114" s="2">
        <f t="shared" si="21"/>
        <v>0.47071457049221305</v>
      </c>
      <c r="T114" s="2"/>
      <c r="U114" s="2">
        <f t="shared" si="13"/>
        <v>-0.11779670000000042</v>
      </c>
      <c r="V114" s="2">
        <f t="shared" si="22"/>
        <v>0.15728492857142853</v>
      </c>
      <c r="W114" s="2">
        <f t="shared" si="14"/>
        <v>-8.6344500000000046E-2</v>
      </c>
      <c r="X114" s="2">
        <f t="shared" si="23"/>
        <v>-0.25840152857142862</v>
      </c>
      <c r="Y114" s="2">
        <f t="shared" si="17"/>
        <v>0.54810699999999946</v>
      </c>
      <c r="Z114" s="2">
        <f t="shared" si="24"/>
        <v>0.26057417142857137</v>
      </c>
      <c r="AA114" s="2">
        <f t="shared" si="15"/>
        <v>0.22944010000000059</v>
      </c>
      <c r="AB114" s="2">
        <f t="shared" si="24"/>
        <v>0.36554682857142878</v>
      </c>
      <c r="AC114" s="2">
        <f t="shared" si="16"/>
        <v>-0.30801179999999917</v>
      </c>
      <c r="AD114" s="2">
        <f t="shared" si="25"/>
        <v>-0.45887027142857129</v>
      </c>
      <c r="AE114" s="2">
        <f t="shared" si="18"/>
        <v>-9.1973199999999977E-2</v>
      </c>
      <c r="AF114" s="2">
        <f t="shared" si="25"/>
        <v>0.25130817142857154</v>
      </c>
    </row>
    <row r="115" spans="1:32" x14ac:dyDescent="0.25">
      <c r="A115" s="1">
        <v>37802</v>
      </c>
      <c r="B115" s="2">
        <f>[1]All!D108</f>
        <v>3.2033258</v>
      </c>
      <c r="C115" s="2">
        <f>[1]All!F108</f>
        <v>5.4904254999999997</v>
      </c>
      <c r="D115" s="2">
        <f>1-([1]All!C108/(1+[1]All!C108))</f>
        <v>0.45483042648175565</v>
      </c>
      <c r="E115" s="2">
        <f>[1]Vote!D108</f>
        <v>3.2536537999999999</v>
      </c>
      <c r="F115" s="2">
        <f>[1]Vote!F108</f>
        <v>6.3414923999999999</v>
      </c>
      <c r="G115" s="2">
        <f>1-([1]Vote!C108/(1+[1]Vote!C108))</f>
        <v>0.50275530772981214</v>
      </c>
      <c r="H115" s="2">
        <f>[1]Vote!I108</f>
        <v>3.1961164000000002</v>
      </c>
      <c r="I115" s="2">
        <f>[1]Vote!K108</f>
        <v>4.3953335999999998</v>
      </c>
      <c r="J115" s="2">
        <f>1-([1]Vote!H108/(1+[1]Vote!H108))</f>
        <v>0.4230689514815642</v>
      </c>
      <c r="K115" s="2">
        <f>[1]Vote!N108</f>
        <v>3.3804623</v>
      </c>
      <c r="L115" s="2">
        <f>[1]Vote!P108</f>
        <v>5.9615983999999997</v>
      </c>
      <c r="M115" s="2">
        <f>1-([1]Vote!M108/(1+[1]Vote!M108))</f>
        <v>0.46814162801026182</v>
      </c>
      <c r="O115" s="4">
        <v>0</v>
      </c>
      <c r="P115" s="4"/>
      <c r="Q115" s="2">
        <f t="shared" si="19"/>
        <v>0.48068723110671679</v>
      </c>
      <c r="R115" s="2">
        <f t="shared" si="20"/>
        <v>0.44156390471027734</v>
      </c>
      <c r="S115" s="2">
        <f t="shared" si="21"/>
        <v>0.4582461406838112</v>
      </c>
      <c r="T115" s="2"/>
      <c r="U115" s="2">
        <f t="shared" si="13"/>
        <v>5.0327999999999928E-2</v>
      </c>
      <c r="V115" s="2">
        <f t="shared" si="22"/>
        <v>0.12986668571428567</v>
      </c>
      <c r="W115" s="2">
        <f t="shared" si="14"/>
        <v>-7.2093999999998104E-3</v>
      </c>
      <c r="X115" s="2">
        <f t="shared" si="23"/>
        <v>-0.24882875714285715</v>
      </c>
      <c r="Y115" s="2">
        <f t="shared" si="17"/>
        <v>0.17713650000000003</v>
      </c>
      <c r="Z115" s="2">
        <f t="shared" si="24"/>
        <v>0.27456779999999986</v>
      </c>
      <c r="AA115" s="2">
        <f t="shared" si="15"/>
        <v>0.85106690000000018</v>
      </c>
      <c r="AB115" s="2">
        <f t="shared" si="24"/>
        <v>0.30369617142857158</v>
      </c>
      <c r="AC115" s="2">
        <f t="shared" si="16"/>
        <v>-1.0950918999999999</v>
      </c>
      <c r="AD115" s="2">
        <f t="shared" si="25"/>
        <v>-0.53730784285714273</v>
      </c>
      <c r="AE115" s="2">
        <f t="shared" si="18"/>
        <v>0.47117290000000001</v>
      </c>
      <c r="AF115" s="2">
        <f t="shared" si="25"/>
        <v>0.36470494285714289</v>
      </c>
    </row>
    <row r="116" spans="1:32" x14ac:dyDescent="0.25">
      <c r="A116" s="1">
        <v>37833</v>
      </c>
      <c r="B116" s="2">
        <f>[1]All!D109</f>
        <v>3.1772026000000002</v>
      </c>
      <c r="C116" s="2">
        <f>[1]All!F109</f>
        <v>5.6116511999999998</v>
      </c>
      <c r="D116" s="2">
        <f>1-([1]All!C109/(1+[1]All!C109))</f>
        <v>0.45866884577177502</v>
      </c>
      <c r="E116" s="2">
        <f>[1]Vote!D109</f>
        <v>3.5333323000000001</v>
      </c>
      <c r="F116" s="2">
        <f>[1]Vote!F109</f>
        <v>6.0383218999999997</v>
      </c>
      <c r="G116" s="2">
        <f>1-([1]Vote!C109/(1+[1]Vote!C109))</f>
        <v>0.49630005825073775</v>
      </c>
      <c r="H116" s="2">
        <f>[1]Vote!I109</f>
        <v>2.7472916000000001</v>
      </c>
      <c r="I116" s="2">
        <f>[1]Vote!K109</f>
        <v>5.7063383999999999</v>
      </c>
      <c r="J116" s="2">
        <f>1-([1]Vote!H109/(1+[1]Vote!H109))</f>
        <v>0.44164233180614887</v>
      </c>
      <c r="K116" s="2">
        <f>[1]Vote!N109</f>
        <v>3.5925102999999998</v>
      </c>
      <c r="L116" s="2">
        <f>[1]Vote!P109</f>
        <v>5.3571555999999996</v>
      </c>
      <c r="M116" s="2">
        <f>1-([1]Vote!M109/(1+[1]Vote!M109))</f>
        <v>0.40814129231165064</v>
      </c>
      <c r="O116" s="4">
        <v>0</v>
      </c>
      <c r="P116" s="4"/>
      <c r="Q116" s="2">
        <f t="shared" si="19"/>
        <v>0.48627802896930927</v>
      </c>
      <c r="R116" s="2">
        <f t="shared" si="20"/>
        <v>0.43903229935696109</v>
      </c>
      <c r="S116" s="2">
        <f t="shared" si="21"/>
        <v>0.4459907261882049</v>
      </c>
      <c r="T116" s="2"/>
      <c r="U116" s="2">
        <f t="shared" si="13"/>
        <v>0.35612969999999988</v>
      </c>
      <c r="V116" s="2">
        <f t="shared" si="22"/>
        <v>9.6926042857142819E-2</v>
      </c>
      <c r="W116" s="2">
        <f t="shared" si="14"/>
        <v>-0.42991100000000015</v>
      </c>
      <c r="X116" s="2">
        <f t="shared" si="23"/>
        <v>-0.17881687142857144</v>
      </c>
      <c r="Y116" s="2">
        <f t="shared" si="17"/>
        <v>0.41530769999999961</v>
      </c>
      <c r="Z116" s="2">
        <f t="shared" si="24"/>
        <v>0.26255665714285698</v>
      </c>
      <c r="AA116" s="2">
        <f t="shared" si="15"/>
        <v>0.42667069999999985</v>
      </c>
      <c r="AB116" s="2">
        <f t="shared" si="24"/>
        <v>0.24348861428571439</v>
      </c>
      <c r="AC116" s="2">
        <f t="shared" si="16"/>
        <v>9.4687200000000082E-2</v>
      </c>
      <c r="AD116" s="2">
        <f t="shared" si="25"/>
        <v>-0.46917738571428569</v>
      </c>
      <c r="AE116" s="2">
        <f t="shared" si="18"/>
        <v>-0.25449560000000027</v>
      </c>
      <c r="AF116" s="2">
        <f t="shared" si="25"/>
        <v>0.45887571428571433</v>
      </c>
    </row>
    <row r="117" spans="1:32" x14ac:dyDescent="0.25">
      <c r="A117" s="1">
        <v>37864</v>
      </c>
      <c r="B117" s="2">
        <f>[1]All!D110</f>
        <v>3.2109953</v>
      </c>
      <c r="C117" s="2">
        <f>[1]All!F110</f>
        <v>6.2191707999999997</v>
      </c>
      <c r="D117" s="2">
        <f>1-([1]All!C110/(1+[1]All!C110))</f>
        <v>0.51930589781420511</v>
      </c>
      <c r="E117" s="2">
        <f>[1]Vote!D110</f>
        <v>3.2577112000000001</v>
      </c>
      <c r="F117" s="2">
        <f>[1]Vote!F110</f>
        <v>6.0583644000000003</v>
      </c>
      <c r="G117" s="2">
        <f>1-([1]Vote!C110/(1+[1]Vote!C110))</f>
        <v>0.50266887262566307</v>
      </c>
      <c r="H117" s="2">
        <f>[1]Vote!I110</f>
        <v>3.0106758999999998</v>
      </c>
      <c r="I117" s="2">
        <f>[1]Vote!K110</f>
        <v>6.1933541999999999</v>
      </c>
      <c r="J117" s="2">
        <f>1-([1]Vote!H110/(1+[1]Vote!H110))</f>
        <v>0.54550817386720185</v>
      </c>
      <c r="K117" s="2">
        <f>[1]Vote!N110</f>
        <v>3.5414276999999998</v>
      </c>
      <c r="L117" s="2">
        <f>[1]Vote!P110</f>
        <v>6.7574500000000004</v>
      </c>
      <c r="M117" s="2">
        <f>1-([1]Vote!M110/(1+[1]Vote!M110))</f>
        <v>0.54838492906163849</v>
      </c>
      <c r="O117" s="4">
        <v>0</v>
      </c>
      <c r="P117" s="4"/>
      <c r="Q117" s="2">
        <f t="shared" si="19"/>
        <v>0.47041368378395748</v>
      </c>
      <c r="R117" s="2">
        <f t="shared" si="20"/>
        <v>0.447594996334722</v>
      </c>
      <c r="S117" s="2">
        <f t="shared" si="21"/>
        <v>0.44429970753041842</v>
      </c>
      <c r="T117" s="2"/>
      <c r="U117" s="2">
        <f t="shared" si="13"/>
        <v>4.6715900000000143E-2</v>
      </c>
      <c r="V117" s="2">
        <f t="shared" si="22"/>
        <v>0.11625159999999994</v>
      </c>
      <c r="W117" s="2">
        <f t="shared" si="14"/>
        <v>-0.20031940000000015</v>
      </c>
      <c r="X117" s="2">
        <f t="shared" si="23"/>
        <v>-0.18956707142857146</v>
      </c>
      <c r="Y117" s="2">
        <f t="shared" si="17"/>
        <v>0.33043239999999985</v>
      </c>
      <c r="Z117" s="2">
        <f t="shared" si="24"/>
        <v>0.29265528571428551</v>
      </c>
      <c r="AA117" s="2">
        <f t="shared" si="15"/>
        <v>-0.16080639999999935</v>
      </c>
      <c r="AB117" s="2">
        <f t="shared" si="24"/>
        <v>0.41949550000000013</v>
      </c>
      <c r="AC117" s="2">
        <f t="shared" si="16"/>
        <v>-2.5816599999999745E-2</v>
      </c>
      <c r="AD117" s="2">
        <f t="shared" si="25"/>
        <v>-0.55902727142857134</v>
      </c>
      <c r="AE117" s="2">
        <f t="shared" si="18"/>
        <v>0.53827920000000073</v>
      </c>
      <c r="AF117" s="2">
        <f t="shared" si="25"/>
        <v>0.41564555714285728</v>
      </c>
    </row>
    <row r="118" spans="1:32" x14ac:dyDescent="0.25">
      <c r="A118" s="1">
        <v>37894</v>
      </c>
      <c r="B118" s="2">
        <f>[1]All!D111</f>
        <v>3.1873513999999998</v>
      </c>
      <c r="C118" s="2">
        <f>[1]All!F111</f>
        <v>6.2145305000000004</v>
      </c>
      <c r="D118" s="2">
        <f>1-([1]All!C111/(1+[1]All!C111))</f>
        <v>0.44124171596255879</v>
      </c>
      <c r="E118" s="2">
        <f>[1]Vote!D111</f>
        <v>3.2558579000000001</v>
      </c>
      <c r="F118" s="2">
        <f>[1]Vote!F111</f>
        <v>6.5585953999999997</v>
      </c>
      <c r="G118" s="2">
        <f>1-([1]Vote!C111/(1+[1]Vote!C111))</f>
        <v>0.45534842008897058</v>
      </c>
      <c r="H118" s="2">
        <f>[1]Vote!I111</f>
        <v>2.9088677000000001</v>
      </c>
      <c r="I118" s="2">
        <f>[1]Vote!K111</f>
        <v>5.5047714000000001</v>
      </c>
      <c r="J118" s="2">
        <f>1-([1]Vote!H111/(1+[1]Vote!H111))</f>
        <v>0.40960801127732771</v>
      </c>
      <c r="K118" s="2">
        <f>[1]Vote!N111</f>
        <v>3.4749395999999999</v>
      </c>
      <c r="L118" s="2">
        <f>[1]Vote!P111</f>
        <v>6.6830588000000004</v>
      </c>
      <c r="M118" s="2">
        <f>1-([1]Vote!M111/(1+[1]Vote!M111))</f>
        <v>0.44532908572513641</v>
      </c>
      <c r="O118" s="4">
        <v>0</v>
      </c>
      <c r="P118" s="4"/>
      <c r="Q118" s="2">
        <f t="shared" si="19"/>
        <v>0.46284664864994968</v>
      </c>
      <c r="R118" s="2">
        <f t="shared" si="20"/>
        <v>0.44126623733325904</v>
      </c>
      <c r="S118" s="2">
        <f t="shared" si="21"/>
        <v>0.45301027708614783</v>
      </c>
      <c r="T118" s="2"/>
      <c r="U118" s="2">
        <f t="shared" si="13"/>
        <v>6.8506500000000248E-2</v>
      </c>
      <c r="V118" s="2">
        <f t="shared" si="22"/>
        <v>0.10123304285714292</v>
      </c>
      <c r="W118" s="2">
        <f t="shared" si="14"/>
        <v>-0.27848369999999978</v>
      </c>
      <c r="X118" s="2">
        <f t="shared" si="23"/>
        <v>-0.19056618571428569</v>
      </c>
      <c r="Y118" s="2">
        <f t="shared" si="17"/>
        <v>0.28758820000000007</v>
      </c>
      <c r="Z118" s="2">
        <f t="shared" si="24"/>
        <v>0.25884415714285708</v>
      </c>
      <c r="AA118" s="2">
        <f t="shared" si="15"/>
        <v>0.34406489999999934</v>
      </c>
      <c r="AB118" s="2">
        <f t="shared" si="24"/>
        <v>0.47256894285714296</v>
      </c>
      <c r="AC118" s="2">
        <f t="shared" si="16"/>
        <v>-0.70975910000000031</v>
      </c>
      <c r="AD118" s="2">
        <f t="shared" si="25"/>
        <v>-0.63556451428571425</v>
      </c>
      <c r="AE118" s="2">
        <f t="shared" si="18"/>
        <v>0.46852830000000001</v>
      </c>
      <c r="AF118" s="2">
        <f t="shared" si="25"/>
        <v>0.44539528571428594</v>
      </c>
    </row>
    <row r="119" spans="1:32" x14ac:dyDescent="0.25">
      <c r="A119" s="1">
        <v>37925</v>
      </c>
      <c r="B119" s="2">
        <f>[1]All!D112</f>
        <v>3.3292168000000002</v>
      </c>
      <c r="C119" s="2">
        <f>[1]All!F112</f>
        <v>5.8675742</v>
      </c>
      <c r="D119" s="2">
        <f>1-([1]All!C112/(1+[1]All!C112))</f>
        <v>0.43179882251051893</v>
      </c>
      <c r="E119" s="2">
        <f>[1]Vote!D112</f>
        <v>3.3573778000000001</v>
      </c>
      <c r="F119" s="2">
        <f>[1]Vote!F112</f>
        <v>5.6458367000000003</v>
      </c>
      <c r="G119" s="2">
        <f>1-([1]Vote!C112/(1+[1]Vote!C112))</f>
        <v>0.45766179854862632</v>
      </c>
      <c r="H119" s="2">
        <f>[1]Vote!I112</f>
        <v>3.3320957</v>
      </c>
      <c r="I119" s="2">
        <f>[1]Vote!K112</f>
        <v>5.3979125999999997</v>
      </c>
      <c r="J119" s="2">
        <f>1-([1]Vote!H112/(1+[1]Vote!H112))</f>
        <v>0.42609052864242314</v>
      </c>
      <c r="K119" s="2">
        <f>[1]Vote!N112</f>
        <v>3.4097135000000001</v>
      </c>
      <c r="L119" s="2">
        <f>[1]Vote!P112</f>
        <v>6.9810435000000002</v>
      </c>
      <c r="M119" s="2">
        <f>1-([1]Vote!M112/(1+[1]Vote!M112))</f>
        <v>0.38974364650625415</v>
      </c>
      <c r="O119" s="4">
        <v>0</v>
      </c>
      <c r="P119" s="4"/>
      <c r="Q119" s="2">
        <f t="shared" si="19"/>
        <v>0.45965751959431805</v>
      </c>
      <c r="R119" s="2">
        <f t="shared" si="20"/>
        <v>0.44539842357203796</v>
      </c>
      <c r="S119" s="2">
        <f t="shared" si="21"/>
        <v>0.45020668964546739</v>
      </c>
      <c r="T119" s="2"/>
      <c r="U119" s="2">
        <f t="shared" si="13"/>
        <v>2.8160999999999881E-2</v>
      </c>
      <c r="V119" s="2">
        <f t="shared" si="22"/>
        <v>0.10743131428571433</v>
      </c>
      <c r="W119" s="2">
        <f t="shared" si="14"/>
        <v>2.8788999999997955E-3</v>
      </c>
      <c r="X119" s="2">
        <f t="shared" si="23"/>
        <v>-0.19524844285714282</v>
      </c>
      <c r="Y119" s="2">
        <f t="shared" si="17"/>
        <v>8.0496699999999866E-2</v>
      </c>
      <c r="Z119" s="2">
        <f t="shared" si="24"/>
        <v>0.20816414285714277</v>
      </c>
      <c r="AA119" s="2">
        <f t="shared" si="15"/>
        <v>-0.2217374999999997</v>
      </c>
      <c r="AB119" s="2">
        <f t="shared" si="24"/>
        <v>0.44346214285714286</v>
      </c>
      <c r="AC119" s="2">
        <f t="shared" si="16"/>
        <v>-0.46966160000000023</v>
      </c>
      <c r="AD119" s="2">
        <f t="shared" si="25"/>
        <v>-0.66609930000000006</v>
      </c>
      <c r="AE119" s="2">
        <f t="shared" si="18"/>
        <v>1.1134693000000002</v>
      </c>
      <c r="AF119" s="2">
        <f t="shared" si="25"/>
        <v>0.52350434285714298</v>
      </c>
    </row>
    <row r="120" spans="1:32" x14ac:dyDescent="0.25">
      <c r="A120" s="1">
        <v>37955</v>
      </c>
      <c r="B120" s="2">
        <f>[1]All!D113</f>
        <v>3.2284394000000001</v>
      </c>
      <c r="C120" s="2">
        <f>[1]All!F113</f>
        <v>6.0341298999999999</v>
      </c>
      <c r="D120" s="2">
        <f>1-([1]All!C113/(1+[1]All!C113))</f>
        <v>0.41007118425687517</v>
      </c>
      <c r="E120" s="2">
        <f>[1]Vote!D113</f>
        <v>3.6101562</v>
      </c>
      <c r="F120" s="2">
        <f>[1]Vote!F113</f>
        <v>7.5018997000000001</v>
      </c>
      <c r="G120" s="2">
        <f>1-([1]Vote!C113/(1+[1]Vote!C113))</f>
        <v>0.38151293609265369</v>
      </c>
      <c r="H120" s="2">
        <f>[1]Vote!I113</f>
        <v>2.9008590000000001</v>
      </c>
      <c r="I120" s="2">
        <f>[1]Vote!K113</f>
        <v>4.6345928000000001</v>
      </c>
      <c r="J120" s="2">
        <f>1-([1]Vote!H113/(1+[1]Vote!H113))</f>
        <v>0.43673384055310416</v>
      </c>
      <c r="K120" s="2">
        <f>[1]Vote!N113</f>
        <v>3.4379578999999998</v>
      </c>
      <c r="L120" s="2">
        <f>[1]Vote!P113</f>
        <v>6.6986679000000002</v>
      </c>
      <c r="M120" s="2">
        <f>1-([1]Vote!M113/(1+[1]Vote!M113))</f>
        <v>0.44363375797365123</v>
      </c>
      <c r="O120" s="4">
        <v>0</v>
      </c>
      <c r="P120" s="4"/>
      <c r="Q120" s="2">
        <f t="shared" si="19"/>
        <v>0.45365871253106516</v>
      </c>
      <c r="R120" s="2">
        <f t="shared" si="20"/>
        <v>0.42895541086092798</v>
      </c>
      <c r="S120" s="2">
        <f t="shared" si="21"/>
        <v>0.45557600679731319</v>
      </c>
      <c r="T120" s="2"/>
      <c r="U120" s="2">
        <f t="shared" si="13"/>
        <v>0.38171679999999997</v>
      </c>
      <c r="V120" s="2">
        <f t="shared" si="22"/>
        <v>7.2196728571428642E-2</v>
      </c>
      <c r="W120" s="2">
        <f t="shared" si="14"/>
        <v>-0.32758039999999999</v>
      </c>
      <c r="X120" s="2">
        <f t="shared" si="23"/>
        <v>-0.18613701428571419</v>
      </c>
      <c r="Y120" s="2">
        <f t="shared" si="17"/>
        <v>0.20951849999999972</v>
      </c>
      <c r="Z120" s="2">
        <f t="shared" si="24"/>
        <v>0.2052833857142857</v>
      </c>
      <c r="AA120" s="2">
        <f t="shared" si="15"/>
        <v>1.4677698000000001</v>
      </c>
      <c r="AB120" s="2">
        <f t="shared" si="24"/>
        <v>0.37657737142857151</v>
      </c>
      <c r="AC120" s="2">
        <f t="shared" si="16"/>
        <v>-1.3995370999999999</v>
      </c>
      <c r="AD120" s="2">
        <f t="shared" si="25"/>
        <v>-0.6963440571428573</v>
      </c>
      <c r="AE120" s="2">
        <f t="shared" si="18"/>
        <v>0.6645380000000003</v>
      </c>
      <c r="AF120" s="2">
        <f t="shared" si="25"/>
        <v>0.68370654285714305</v>
      </c>
    </row>
    <row r="121" spans="1:32" x14ac:dyDescent="0.25">
      <c r="A121" s="1">
        <v>37986</v>
      </c>
      <c r="B121" s="2">
        <f>[1]All!D114</f>
        <v>2.8088438999999998</v>
      </c>
      <c r="C121" s="2">
        <f>[1]All!F114</f>
        <v>5.1292977999999998</v>
      </c>
      <c r="D121" s="2">
        <f>1-([1]All!C114/(1+[1]All!C114))</f>
        <v>0.42173883173367088</v>
      </c>
      <c r="E121" s="2">
        <f>[1]Vote!D114</f>
        <v>2.5859173000000002</v>
      </c>
      <c r="F121" s="2">
        <f>[1]Vote!F114</f>
        <v>5.7302520000000001</v>
      </c>
      <c r="G121" s="2">
        <f>1-([1]Vote!C114/(1+[1]Vote!C114))</f>
        <v>0.44367914721318469</v>
      </c>
      <c r="H121" s="2">
        <f>[1]Vote!I114</f>
        <v>2.7155056000000002</v>
      </c>
      <c r="I121" s="2">
        <f>[1]Vote!K114</f>
        <v>4.2855252999999998</v>
      </c>
      <c r="J121" s="2">
        <f>1-([1]Vote!H114/(1+[1]Vote!H114))</f>
        <v>0.40621182370504338</v>
      </c>
      <c r="K121" s="2">
        <f>[1]Vote!N114</f>
        <v>3.1202730000000001</v>
      </c>
      <c r="L121" s="2">
        <f>[1]Vote!P114</f>
        <v>5.2455727000000003</v>
      </c>
      <c r="M121" s="2">
        <f>1-([1]Vote!M114/(1+[1]Vote!M114))</f>
        <v>0.46769760001444249</v>
      </c>
      <c r="O121" s="4">
        <v>0</v>
      </c>
      <c r="P121" s="4"/>
      <c r="Q121" s="2">
        <f t="shared" si="19"/>
        <v>0.44872756084900611</v>
      </c>
      <c r="R121" s="2">
        <f t="shared" si="20"/>
        <v>0.4187381614181665</v>
      </c>
      <c r="S121" s="2">
        <f t="shared" si="21"/>
        <v>0.43486902621212337</v>
      </c>
      <c r="T121" s="2"/>
      <c r="U121" s="2">
        <f t="shared" si="13"/>
        <v>-0.22292659999999964</v>
      </c>
      <c r="V121" s="2">
        <f t="shared" si="22"/>
        <v>5.4643057142857172E-2</v>
      </c>
      <c r="W121" s="2">
        <f t="shared" si="14"/>
        <v>-9.3338299999999652E-2</v>
      </c>
      <c r="X121" s="2">
        <f t="shared" si="23"/>
        <v>-0.18064934285714276</v>
      </c>
      <c r="Y121" s="2">
        <f t="shared" si="17"/>
        <v>0.31142910000000024</v>
      </c>
      <c r="Z121" s="2">
        <f t="shared" si="24"/>
        <v>0.19524664285714285</v>
      </c>
      <c r="AA121" s="2">
        <f t="shared" si="15"/>
        <v>0.60095420000000033</v>
      </c>
      <c r="AB121" s="2">
        <f t="shared" si="24"/>
        <v>0.44995034285714286</v>
      </c>
      <c r="AC121" s="2">
        <f t="shared" si="16"/>
        <v>-0.84377250000000004</v>
      </c>
      <c r="AD121" s="2">
        <f t="shared" si="25"/>
        <v>-0.81273495714285726</v>
      </c>
      <c r="AE121" s="2">
        <f t="shared" si="18"/>
        <v>0.11627490000000051</v>
      </c>
      <c r="AF121" s="2">
        <f t="shared" si="25"/>
        <v>0.74868097142857148</v>
      </c>
    </row>
    <row r="122" spans="1:32" x14ac:dyDescent="0.25">
      <c r="A122" s="1">
        <v>38017</v>
      </c>
      <c r="B122" s="2">
        <f>[1]All!D115</f>
        <v>3.4041687</v>
      </c>
      <c r="C122" s="2">
        <f>[1]All!F115</f>
        <v>6.0058965000000004</v>
      </c>
      <c r="D122" s="2">
        <f>1-([1]All!C115/(1+[1]All!C115))</f>
        <v>0.45889368075867976</v>
      </c>
      <c r="E122" s="2">
        <f>[1]Vote!D115</f>
        <v>3.4978845999999999</v>
      </c>
      <c r="F122" s="2">
        <f>[1]Vote!F115</f>
        <v>6.6532157999999999</v>
      </c>
      <c r="G122" s="2">
        <f>1-([1]Vote!C115/(1+[1]Vote!C115))</f>
        <v>0.48043140434039022</v>
      </c>
      <c r="H122" s="2">
        <f>[1]Vote!I115</f>
        <v>3.3641835000000002</v>
      </c>
      <c r="I122" s="2">
        <f>[1]Vote!K115</f>
        <v>4.6970611</v>
      </c>
      <c r="J122" s="2">
        <f>1-([1]Vote!H115/(1+[1]Vote!H115))</f>
        <v>0.45199425515301705</v>
      </c>
      <c r="K122" s="2">
        <f>[1]Vote!N115</f>
        <v>3.2265451000000001</v>
      </c>
      <c r="L122" s="2">
        <f>[1]Vote!P115</f>
        <v>7.0238328000000001</v>
      </c>
      <c r="M122" s="2">
        <f>1-([1]Vote!M115/(1+[1]Vote!M115))</f>
        <v>0.44851651592549835</v>
      </c>
      <c r="O122" s="4">
        <v>0</v>
      </c>
      <c r="P122" s="4"/>
      <c r="Q122" s="2">
        <f t="shared" si="19"/>
        <v>0.45034551856760607</v>
      </c>
      <c r="R122" s="2">
        <f t="shared" si="20"/>
        <v>0.428192908667829</v>
      </c>
      <c r="S122" s="2">
        <f t="shared" si="21"/>
        <v>0.45492395495967192</v>
      </c>
      <c r="T122" s="2"/>
      <c r="U122" s="2">
        <f t="shared" si="13"/>
        <v>9.3715899999999852E-2</v>
      </c>
      <c r="V122" s="2">
        <f t="shared" si="22"/>
        <v>5.1429814285714262E-2</v>
      </c>
      <c r="W122" s="2">
        <f t="shared" si="14"/>
        <v>-3.9985199999999832E-2</v>
      </c>
      <c r="X122" s="2">
        <f t="shared" si="23"/>
        <v>-0.17115678571428569</v>
      </c>
      <c r="Y122" s="2">
        <f t="shared" si="17"/>
        <v>-0.17762359999999999</v>
      </c>
      <c r="Z122" s="2">
        <f t="shared" si="24"/>
        <v>0.18858811428571423</v>
      </c>
      <c r="AA122" s="2">
        <f t="shared" si="15"/>
        <v>0.64731929999999949</v>
      </c>
      <c r="AB122" s="2">
        <f t="shared" si="24"/>
        <v>0.52222628571428575</v>
      </c>
      <c r="AC122" s="2">
        <f t="shared" si="16"/>
        <v>-1.3088354000000004</v>
      </c>
      <c r="AD122" s="2">
        <f t="shared" si="25"/>
        <v>-0.80921655714285723</v>
      </c>
      <c r="AE122" s="2">
        <f t="shared" si="18"/>
        <v>1.0179362999999997</v>
      </c>
      <c r="AF122" s="2">
        <f t="shared" si="25"/>
        <v>0.62069937142857146</v>
      </c>
    </row>
    <row r="123" spans="1:32" x14ac:dyDescent="0.25">
      <c r="A123" s="1">
        <v>38046</v>
      </c>
      <c r="B123" s="2">
        <f>[1]All!D116</f>
        <v>3.4482567</v>
      </c>
      <c r="C123" s="2">
        <f>[1]All!F116</f>
        <v>6.2124741999999999</v>
      </c>
      <c r="D123" s="2">
        <f>1-([1]All!C116/(1+[1]All!C116))</f>
        <v>0.40262284626973954</v>
      </c>
      <c r="E123" s="2">
        <f>[1]Vote!D116</f>
        <v>3.5577443</v>
      </c>
      <c r="F123" s="2">
        <f>[1]Vote!F116</f>
        <v>6.1709515000000001</v>
      </c>
      <c r="G123" s="2">
        <f>1-([1]Vote!C116/(1+[1]Vote!C116))</f>
        <v>0.45430840880796786</v>
      </c>
      <c r="H123" s="2">
        <f>[1]Vote!I116</f>
        <v>3.0821257000000002</v>
      </c>
      <c r="I123" s="2">
        <f>[1]Vote!K116</f>
        <v>6.0954480999999996</v>
      </c>
      <c r="J123" s="2">
        <f>1-([1]Vote!H116/(1+[1]Vote!H116))</f>
        <v>0.32654124282837871</v>
      </c>
      <c r="K123" s="2">
        <f>[1]Vote!N116</f>
        <v>3.8433991000000001</v>
      </c>
      <c r="L123" s="2">
        <f>[1]Vote!P116</f>
        <v>7.0793939999999997</v>
      </c>
      <c r="M123" s="2">
        <f>1-([1]Vote!M116/(1+[1]Vote!M116))</f>
        <v>0.44572651237457139</v>
      </c>
      <c r="O123" s="4">
        <v>0</v>
      </c>
      <c r="P123" s="4"/>
      <c r="Q123" s="2">
        <f t="shared" si="19"/>
        <v>0.45392184305164046</v>
      </c>
      <c r="R123" s="2">
        <f t="shared" si="20"/>
        <v>0.42480451491387844</v>
      </c>
      <c r="S123" s="2">
        <f t="shared" si="21"/>
        <v>0.47084964208501068</v>
      </c>
      <c r="T123" s="2"/>
      <c r="U123" s="2">
        <f t="shared" si="13"/>
        <v>0.10948760000000002</v>
      </c>
      <c r="V123" s="2">
        <f t="shared" si="22"/>
        <v>9.6735014285714307E-2</v>
      </c>
      <c r="W123" s="2">
        <f t="shared" si="14"/>
        <v>-0.36613099999999976</v>
      </c>
      <c r="X123" s="2">
        <f t="shared" si="23"/>
        <v>-0.21433157142857137</v>
      </c>
      <c r="Y123" s="2">
        <f t="shared" si="17"/>
        <v>0.39514240000000012</v>
      </c>
      <c r="Z123" s="2">
        <f t="shared" si="24"/>
        <v>0.15004661428571428</v>
      </c>
      <c r="AA123" s="2">
        <f t="shared" si="15"/>
        <v>-4.1522699999999801E-2</v>
      </c>
      <c r="AB123" s="2">
        <f t="shared" si="24"/>
        <v>0.54435008571428578</v>
      </c>
      <c r="AC123" s="2">
        <f t="shared" si="16"/>
        <v>-0.11702610000000035</v>
      </c>
      <c r="AD123" s="2">
        <f t="shared" si="25"/>
        <v>-0.78408484285714286</v>
      </c>
      <c r="AE123" s="2">
        <f t="shared" si="18"/>
        <v>0.8669197999999998</v>
      </c>
      <c r="AF123" s="2">
        <f t="shared" si="25"/>
        <v>0.51149714285714298</v>
      </c>
    </row>
    <row r="124" spans="1:32" x14ac:dyDescent="0.25">
      <c r="A124" s="1">
        <v>38077</v>
      </c>
      <c r="B124" s="2">
        <f>[1]All!D117</f>
        <v>3.1269859000000002</v>
      </c>
      <c r="C124" s="2">
        <f>[1]All!F117</f>
        <v>5.9304133999999999</v>
      </c>
      <c r="D124" s="2">
        <f>1-([1]All!C117/(1+[1]All!C117))</f>
        <v>0.45341453564479828</v>
      </c>
      <c r="E124" s="2">
        <f>[1]Vote!D117</f>
        <v>3.0508261000000001</v>
      </c>
      <c r="F124" s="2">
        <f>[1]Vote!F117</f>
        <v>6.2832178000000001</v>
      </c>
      <c r="G124" s="2">
        <f>1-([1]Vote!C117/(1+[1]Vote!C117))</f>
        <v>0.46815081085124888</v>
      </c>
      <c r="H124" s="2">
        <f>[1]Vote!I117</f>
        <v>2.9650802000000001</v>
      </c>
      <c r="I124" s="2">
        <f>[1]Vote!K117</f>
        <v>5.0898605000000003</v>
      </c>
      <c r="J124" s="2">
        <f>1-([1]Vote!H117/(1+[1]Vote!H117))</f>
        <v>0.47398742776787095</v>
      </c>
      <c r="K124" s="2">
        <f>[1]Vote!N117</f>
        <v>3.3871611000000001</v>
      </c>
      <c r="L124" s="2">
        <f>[1]Vote!P117</f>
        <v>6.9235135999999997</v>
      </c>
      <c r="M124" s="2">
        <f>1-([1]Vote!M117/(1+[1]Vote!M117))</f>
        <v>0.40343606496530948</v>
      </c>
      <c r="O124" s="4">
        <v>0</v>
      </c>
      <c r="P124" s="4"/>
      <c r="Q124" s="2">
        <f t="shared" si="19"/>
        <v>0.46935423608135424</v>
      </c>
      <c r="R124" s="2">
        <f t="shared" si="20"/>
        <v>0.42132919862060431</v>
      </c>
      <c r="S124" s="2">
        <f t="shared" si="21"/>
        <v>0.46791864556094448</v>
      </c>
      <c r="T124" s="2"/>
      <c r="U124" s="2">
        <f t="shared" si="13"/>
        <v>-7.6159800000000111E-2</v>
      </c>
      <c r="V124" s="2">
        <f t="shared" si="22"/>
        <v>5.9593357142857198E-2</v>
      </c>
      <c r="W124" s="2">
        <f t="shared" si="14"/>
        <v>-0.16190570000000015</v>
      </c>
      <c r="X124" s="2">
        <f t="shared" si="23"/>
        <v>-0.19915704285714275</v>
      </c>
      <c r="Y124" s="2">
        <f t="shared" si="17"/>
        <v>0.26017519999999994</v>
      </c>
      <c r="Z124" s="2">
        <f t="shared" si="24"/>
        <v>0.14428615714285722</v>
      </c>
      <c r="AA124" s="2">
        <f t="shared" si="15"/>
        <v>0.35280440000000013</v>
      </c>
      <c r="AB124" s="2">
        <f t="shared" si="24"/>
        <v>0.2802222857142857</v>
      </c>
      <c r="AC124" s="2">
        <f t="shared" si="16"/>
        <v>-0.8405528999999996</v>
      </c>
      <c r="AD124" s="2">
        <f t="shared" si="25"/>
        <v>-0.58957062857142861</v>
      </c>
      <c r="AE124" s="2">
        <f t="shared" si="18"/>
        <v>0.99310019999999977</v>
      </c>
      <c r="AF124" s="2">
        <f t="shared" si="25"/>
        <v>0.44728602857142857</v>
      </c>
    </row>
    <row r="125" spans="1:32" x14ac:dyDescent="0.25">
      <c r="A125" s="1">
        <v>38107</v>
      </c>
      <c r="B125" s="2">
        <f>[1]All!D118</f>
        <v>3.4146453000000001</v>
      </c>
      <c r="C125" s="2">
        <f>[1]All!F118</f>
        <v>6.0666452</v>
      </c>
      <c r="D125" s="2">
        <f>1-([1]All!C118/(1+[1]All!C118))</f>
        <v>0.48187645776663657</v>
      </c>
      <c r="E125" s="2">
        <f>[1]Vote!D118</f>
        <v>3.4606591</v>
      </c>
      <c r="F125" s="2">
        <f>[1]Vote!F118</f>
        <v>6.9166416999999996</v>
      </c>
      <c r="G125" s="2">
        <f>1-([1]Vote!C118/(1+[1]Vote!C118))</f>
        <v>0.46667412411917009</v>
      </c>
      <c r="H125" s="2">
        <f>[1]Vote!I118</f>
        <v>3.2026094999999999</v>
      </c>
      <c r="I125" s="2">
        <f>[1]Vote!K118</f>
        <v>5.3815149</v>
      </c>
      <c r="J125" s="2">
        <f>1-([1]Vote!H118/(1+[1]Vote!H118))</f>
        <v>0.4757912420249657</v>
      </c>
      <c r="K125" s="2">
        <f>[1]Vote!N118</f>
        <v>3.6556237999999999</v>
      </c>
      <c r="L125" s="2">
        <f>[1]Vote!P118</f>
        <v>5.6393022999999998</v>
      </c>
      <c r="M125" s="2">
        <f>1-([1]Vote!M118/(1+[1]Vote!M118))</f>
        <v>0.58571358695797648</v>
      </c>
      <c r="O125" s="4">
        <v>0</v>
      </c>
      <c r="P125" s="4"/>
      <c r="Q125" s="2">
        <f t="shared" si="19"/>
        <v>0.46456090931289812</v>
      </c>
      <c r="R125" s="2">
        <f t="shared" si="20"/>
        <v>0.42753333423326095</v>
      </c>
      <c r="S125" s="2">
        <f t="shared" si="21"/>
        <v>0.47057097354496275</v>
      </c>
      <c r="T125" s="2"/>
      <c r="U125" s="2">
        <f t="shared" si="13"/>
        <v>4.6013799999999883E-2</v>
      </c>
      <c r="V125" s="2">
        <f t="shared" si="22"/>
        <v>0.14227144285714285</v>
      </c>
      <c r="W125" s="2">
        <f t="shared" si="14"/>
        <v>-0.21203580000000022</v>
      </c>
      <c r="X125" s="2">
        <f t="shared" si="23"/>
        <v>-0.22603287142857134</v>
      </c>
      <c r="Y125" s="2">
        <f t="shared" si="17"/>
        <v>0.24097849999999976</v>
      </c>
      <c r="Z125" s="2">
        <f t="shared" si="24"/>
        <v>9.3458500000000042E-2</v>
      </c>
      <c r="AA125" s="2">
        <f t="shared" si="15"/>
        <v>0.8499964999999996</v>
      </c>
      <c r="AB125" s="2">
        <f t="shared" si="24"/>
        <v>0.13816252857142849</v>
      </c>
      <c r="AC125" s="2">
        <f t="shared" si="16"/>
        <v>-0.68513029999999997</v>
      </c>
      <c r="AD125" s="2">
        <f t="shared" si="25"/>
        <v>-0.52331174285714288</v>
      </c>
      <c r="AE125" s="2">
        <f t="shared" si="18"/>
        <v>-0.42734290000000019</v>
      </c>
      <c r="AF125" s="2">
        <f t="shared" si="25"/>
        <v>0.57818018571428564</v>
      </c>
    </row>
    <row r="126" spans="1:32" x14ac:dyDescent="0.25">
      <c r="A126" s="1">
        <v>38138</v>
      </c>
      <c r="B126" s="2">
        <f>[1]All!D119</f>
        <v>3.3870942999999998</v>
      </c>
      <c r="C126" s="2">
        <f>[1]All!F119</f>
        <v>6.7845414999999996</v>
      </c>
      <c r="D126" s="2">
        <f>1-([1]All!C119/(1+[1]All!C119))</f>
        <v>0.44735187374227015</v>
      </c>
      <c r="E126" s="2">
        <f>[1]Vote!D119</f>
        <v>3.7323917</v>
      </c>
      <c r="F126" s="2">
        <f>[1]Vote!F119</f>
        <v>6.7176705999999999</v>
      </c>
      <c r="G126" s="2">
        <f>1-([1]Vote!C119/(1+[1]Vote!C119))</f>
        <v>0.4826960699368682</v>
      </c>
      <c r="H126" s="2">
        <f>[1]Vote!I119</f>
        <v>3.0877496999999998</v>
      </c>
      <c r="I126" s="2">
        <f>[1]Vote!K119</f>
        <v>6.4908019000000001</v>
      </c>
      <c r="J126" s="2">
        <f>1-([1]Vote!H119/(1+[1]Vote!H119))</f>
        <v>0.40237177236476873</v>
      </c>
      <c r="K126" s="2">
        <f>[1]Vote!N119</f>
        <v>3.1978005</v>
      </c>
      <c r="L126" s="2">
        <f>[1]Vote!P119</f>
        <v>7.1335952000000002</v>
      </c>
      <c r="M126" s="2">
        <f>1-([1]Vote!M119/(1+[1]Vote!M119))</f>
        <v>0.50122345638362509</v>
      </c>
      <c r="O126" s="4">
        <v>0</v>
      </c>
      <c r="P126" s="4"/>
      <c r="Q126" s="2">
        <f t="shared" si="19"/>
        <v>0.46399949701129062</v>
      </c>
      <c r="R126" s="2">
        <f t="shared" si="20"/>
        <v>0.4267625545464252</v>
      </c>
      <c r="S126" s="2">
        <f t="shared" si="21"/>
        <v>0.47348429398706887</v>
      </c>
      <c r="T126" s="2"/>
      <c r="U126" s="2">
        <f t="shared" si="13"/>
        <v>0.3452974000000002</v>
      </c>
      <c r="V126" s="2">
        <f t="shared" si="22"/>
        <v>0.1336732142857143</v>
      </c>
      <c r="W126" s="2">
        <f t="shared" si="14"/>
        <v>-0.29934459999999996</v>
      </c>
      <c r="X126" s="2">
        <f t="shared" si="23"/>
        <v>-0.25561828571428569</v>
      </c>
      <c r="Y126" s="2">
        <f t="shared" si="17"/>
        <v>-0.18929379999999973</v>
      </c>
      <c r="Z126" s="2">
        <f t="shared" si="24"/>
        <v>0.20343012857142861</v>
      </c>
      <c r="AA126" s="2">
        <f t="shared" si="15"/>
        <v>-6.6870899999999622E-2</v>
      </c>
      <c r="AB126" s="2">
        <f t="shared" si="24"/>
        <v>0.12741377142857133</v>
      </c>
      <c r="AC126" s="2">
        <f t="shared" si="16"/>
        <v>-0.29373959999999943</v>
      </c>
      <c r="AD126" s="2">
        <f t="shared" si="25"/>
        <v>-0.45789261428571432</v>
      </c>
      <c r="AE126" s="2">
        <f t="shared" si="18"/>
        <v>0.34905370000000069</v>
      </c>
      <c r="AF126" s="2">
        <f t="shared" si="25"/>
        <v>0.51390557142857141</v>
      </c>
    </row>
    <row r="127" spans="1:32" x14ac:dyDescent="0.25">
      <c r="A127" s="1">
        <v>38168</v>
      </c>
      <c r="B127" s="2">
        <f>[1]All!D120</f>
        <v>3.3572647999999998</v>
      </c>
      <c r="C127" s="2">
        <f>[1]All!F120</f>
        <v>6.2023298000000002</v>
      </c>
      <c r="D127" s="2">
        <f>1-([1]All!C120/(1+[1]All!C120))</f>
        <v>0.43971806157328042</v>
      </c>
      <c r="E127" s="2">
        <f>[1]Vote!D120</f>
        <v>3.47899</v>
      </c>
      <c r="F127" s="2">
        <f>[1]Vote!F120</f>
        <v>5.821205</v>
      </c>
      <c r="G127" s="2">
        <f>1-([1]Vote!C120/(1+[1]Vote!C120))</f>
        <v>0.48953968730065023</v>
      </c>
      <c r="H127" s="2">
        <f>[1]Vote!I120</f>
        <v>3.1359061000000001</v>
      </c>
      <c r="I127" s="2">
        <f>[1]Vote!K120</f>
        <v>6.1643922</v>
      </c>
      <c r="J127" s="2">
        <f>1-([1]Vote!H120/(1+[1]Vote!H120))</f>
        <v>0.41240662650018578</v>
      </c>
      <c r="K127" s="2">
        <f>[1]Vote!N120</f>
        <v>3.5264601</v>
      </c>
      <c r="L127" s="2">
        <f>[1]Vote!P120</f>
        <v>6.4173900000000001</v>
      </c>
      <c r="M127" s="2">
        <f>1-([1]Vote!M120/(1+[1]Vote!M120))</f>
        <v>0.42311678230518845</v>
      </c>
      <c r="O127" s="4">
        <v>0</v>
      </c>
      <c r="P127" s="4"/>
      <c r="Q127" s="2">
        <f t="shared" si="19"/>
        <v>0.47422244771073341</v>
      </c>
      <c r="R127" s="2">
        <f t="shared" si="20"/>
        <v>0.44402156489447425</v>
      </c>
      <c r="S127" s="2">
        <f t="shared" si="21"/>
        <v>0.4769173150106395</v>
      </c>
      <c r="T127" s="2"/>
      <c r="U127" s="2">
        <f t="shared" si="13"/>
        <v>0.1217252000000002</v>
      </c>
      <c r="V127" s="2">
        <f t="shared" si="22"/>
        <v>0.12325032857142856</v>
      </c>
      <c r="W127" s="2">
        <f t="shared" si="14"/>
        <v>-0.22135869999999969</v>
      </c>
      <c r="X127" s="2">
        <f t="shared" si="23"/>
        <v>-0.22920281428571432</v>
      </c>
      <c r="Y127" s="2">
        <f t="shared" si="17"/>
        <v>0.16919530000000016</v>
      </c>
      <c r="Z127" s="2">
        <f t="shared" si="24"/>
        <v>0.16225178571428575</v>
      </c>
      <c r="AA127" s="2">
        <f t="shared" si="15"/>
        <v>-0.38112480000000026</v>
      </c>
      <c r="AB127" s="2">
        <f t="shared" si="24"/>
        <v>6.4396399999999812E-2</v>
      </c>
      <c r="AC127" s="2">
        <f t="shared" si="16"/>
        <v>-3.7937600000000238E-2</v>
      </c>
      <c r="AD127" s="2">
        <f t="shared" si="25"/>
        <v>-0.49203299999999989</v>
      </c>
      <c r="AE127" s="2">
        <f t="shared" si="18"/>
        <v>0.21506019999999992</v>
      </c>
      <c r="AF127" s="2">
        <f t="shared" si="25"/>
        <v>0.47845454285714289</v>
      </c>
    </row>
    <row r="128" spans="1:32" x14ac:dyDescent="0.25">
      <c r="A128" s="1">
        <v>38199</v>
      </c>
      <c r="B128" s="2">
        <f>[1]All!D121</f>
        <v>3.3942440999999999</v>
      </c>
      <c r="C128" s="2">
        <f>[1]All!F121</f>
        <v>6.0591808</v>
      </c>
      <c r="D128" s="2">
        <f>1-([1]All!C121/(1+[1]All!C121))</f>
        <v>0.45120286170903012</v>
      </c>
      <c r="E128" s="2">
        <f>[1]Vote!D121</f>
        <v>3.7500640999999999</v>
      </c>
      <c r="F128" s="2">
        <f>[1]Vote!F121</f>
        <v>5.6657166999999999</v>
      </c>
      <c r="G128" s="2">
        <f>1-([1]Vote!C121/(1+[1]Vote!C121))</f>
        <v>0.41012585983399164</v>
      </c>
      <c r="H128" s="2">
        <f>[1]Vote!I121</f>
        <v>3.1127750000000001</v>
      </c>
      <c r="I128" s="2">
        <f>[1]Vote!K121</f>
        <v>5.6792204999999996</v>
      </c>
      <c r="J128" s="2">
        <f>1-([1]Vote!H121/(1+[1]Vote!H121))</f>
        <v>0.44964077299363991</v>
      </c>
      <c r="K128" s="2">
        <f>[1]Vote!N121</f>
        <v>3.3498796</v>
      </c>
      <c r="L128" s="2">
        <f>[1]Vote!P121</f>
        <v>7.0917148000000001</v>
      </c>
      <c r="M128" s="2">
        <f>1-([1]Vote!M121/(1+[1]Vote!M121))</f>
        <v>0.48626389590257013</v>
      </c>
      <c r="O128" s="4">
        <v>0</v>
      </c>
      <c r="P128" s="4"/>
      <c r="Q128" s="2">
        <f t="shared" si="19"/>
        <v>0.46906758984967828</v>
      </c>
      <c r="R128" s="2">
        <f t="shared" si="20"/>
        <v>0.43578290194194619</v>
      </c>
      <c r="S128" s="2">
        <f t="shared" si="21"/>
        <v>0.49840532488500588</v>
      </c>
      <c r="T128" s="2"/>
      <c r="U128" s="2">
        <f t="shared" si="13"/>
        <v>0.35582000000000003</v>
      </c>
      <c r="V128" s="2">
        <f t="shared" si="22"/>
        <v>0.20864717142857142</v>
      </c>
      <c r="W128" s="2">
        <f t="shared" si="14"/>
        <v>-0.28146909999999981</v>
      </c>
      <c r="X128" s="2">
        <f t="shared" si="23"/>
        <v>-0.27030921428571425</v>
      </c>
      <c r="Y128" s="2">
        <f t="shared" si="17"/>
        <v>-4.4364499999999918E-2</v>
      </c>
      <c r="Z128" s="2">
        <f t="shared" si="24"/>
        <v>0.15212870000000006</v>
      </c>
      <c r="AA128" s="2">
        <f t="shared" si="15"/>
        <v>-0.39346410000000009</v>
      </c>
      <c r="AB128" s="2">
        <f t="shared" si="24"/>
        <v>0.15561637142857127</v>
      </c>
      <c r="AC128" s="2">
        <f t="shared" si="16"/>
        <v>-0.37996030000000047</v>
      </c>
      <c r="AD128" s="2">
        <f t="shared" si="25"/>
        <v>-0.52220554285714282</v>
      </c>
      <c r="AE128" s="2">
        <f t="shared" si="18"/>
        <v>1.0325340000000001</v>
      </c>
      <c r="AF128" s="2">
        <f t="shared" si="25"/>
        <v>0.42054947142857152</v>
      </c>
    </row>
    <row r="129" spans="1:32" x14ac:dyDescent="0.25">
      <c r="A129" s="1">
        <v>38230</v>
      </c>
      <c r="B129" s="2">
        <f>[1]All!D122</f>
        <v>3.3412256</v>
      </c>
      <c r="C129" s="2">
        <f>[1]All!F122</f>
        <v>6.3880017000000002</v>
      </c>
      <c r="D129" s="2">
        <f>1-([1]All!C122/(1+[1]All!C122))</f>
        <v>0.45398080560074294</v>
      </c>
      <c r="E129" s="2">
        <f>[1]Vote!D122</f>
        <v>3.3747539</v>
      </c>
      <c r="F129" s="2">
        <f>[1]Vote!F122</f>
        <v>6.9600796999999996</v>
      </c>
      <c r="G129" s="2">
        <f>1-([1]Vote!C122/(1+[1]Vote!C122))</f>
        <v>0.47650151822913733</v>
      </c>
      <c r="H129" s="2">
        <f>[1]Vote!I122</f>
        <v>3.0941424999999998</v>
      </c>
      <c r="I129" s="2">
        <f>[1]Vote!K122</f>
        <v>5.5371002000000002</v>
      </c>
      <c r="J129" s="2">
        <f>1-([1]Vote!H122/(1+[1]Vote!H122))</f>
        <v>0.44659879734516661</v>
      </c>
      <c r="K129" s="2">
        <f>[1]Vote!N122</f>
        <v>3.9334034</v>
      </c>
      <c r="L129" s="2">
        <f>[1]Vote!P122</f>
        <v>6.9560157</v>
      </c>
      <c r="M129" s="2">
        <f>1-([1]Vote!M122/(1+[1]Vote!M122))</f>
        <v>0.46890975902024112</v>
      </c>
      <c r="O129" s="4">
        <v>0</v>
      </c>
      <c r="P129" s="4"/>
      <c r="Q129" s="2">
        <f t="shared" si="19"/>
        <v>0.46099040778160177</v>
      </c>
      <c r="R129" s="2">
        <f t="shared" si="20"/>
        <v>0.43837087646423945</v>
      </c>
      <c r="S129" s="2">
        <f t="shared" si="21"/>
        <v>0.48454342435122344</v>
      </c>
      <c r="T129" s="2"/>
      <c r="U129" s="2">
        <f t="shared" si="13"/>
        <v>3.3528299999999955E-2</v>
      </c>
      <c r="V129" s="2">
        <f t="shared" si="22"/>
        <v>0.20740961428571428</v>
      </c>
      <c r="W129" s="2">
        <f t="shared" si="14"/>
        <v>-0.24708310000000022</v>
      </c>
      <c r="X129" s="2">
        <f t="shared" si="23"/>
        <v>-0.25344739999999993</v>
      </c>
      <c r="Y129" s="2">
        <f t="shared" si="17"/>
        <v>0.59217779999999998</v>
      </c>
      <c r="Z129" s="2">
        <f t="shared" si="24"/>
        <v>0.15888722857142865</v>
      </c>
      <c r="AA129" s="2">
        <f t="shared" si="15"/>
        <v>0.57207799999999942</v>
      </c>
      <c r="AB129" s="2">
        <f t="shared" si="24"/>
        <v>0.21103757142857127</v>
      </c>
      <c r="AC129" s="2">
        <f t="shared" si="16"/>
        <v>-0.85090149999999998</v>
      </c>
      <c r="AD129" s="2">
        <f t="shared" si="25"/>
        <v>-0.55754870000000001</v>
      </c>
      <c r="AE129" s="2">
        <f t="shared" si="18"/>
        <v>0.5680139999999998</v>
      </c>
      <c r="AF129" s="2">
        <f t="shared" si="25"/>
        <v>0.60597764285714295</v>
      </c>
    </row>
    <row r="130" spans="1:32" x14ac:dyDescent="0.25">
      <c r="A130" s="1">
        <v>38260</v>
      </c>
      <c r="B130" s="2">
        <f>[1]All!D123</f>
        <v>3.3043721000000001</v>
      </c>
      <c r="C130" s="2">
        <f>[1]All!F123</f>
        <v>5.4503268</v>
      </c>
      <c r="D130" s="2">
        <f>1-([1]All!C123/(1+[1]All!C123))</f>
        <v>0.46790584667539559</v>
      </c>
      <c r="E130" s="2">
        <f>[1]Vote!D123</f>
        <v>3.3408994999999999</v>
      </c>
      <c r="F130" s="2">
        <f>[1]Vote!F123</f>
        <v>4.9676824999999996</v>
      </c>
      <c r="G130" s="2">
        <f>1-([1]Vote!C123/(1+[1]Vote!C123))</f>
        <v>0.52586906370406772</v>
      </c>
      <c r="H130" s="2">
        <f>[1]Vote!I123</f>
        <v>3.1231494</v>
      </c>
      <c r="I130" s="2">
        <f>[1]Vote!K123</f>
        <v>5.0943180000000003</v>
      </c>
      <c r="J130" s="2">
        <f>1-([1]Vote!H123/(1+[1]Vote!H123))</f>
        <v>0.44735431526472236</v>
      </c>
      <c r="K130" s="2">
        <f>[1]Vote!N123</f>
        <v>3.4112661000000002</v>
      </c>
      <c r="L130" s="2">
        <f>[1]Vote!P123</f>
        <v>6.0690894000000002</v>
      </c>
      <c r="M130" s="2">
        <f>1-([1]Vote!M123/(1+[1]Vote!M123))</f>
        <v>0.46975765953956616</v>
      </c>
      <c r="O130" s="4">
        <v>0</v>
      </c>
      <c r="P130" s="4"/>
      <c r="Q130" s="2">
        <f t="shared" si="19"/>
        <v>0.45467855447741407</v>
      </c>
      <c r="R130" s="2">
        <f t="shared" si="20"/>
        <v>0.44665359656916204</v>
      </c>
      <c r="S130" s="2">
        <f t="shared" si="21"/>
        <v>0.47255299185676275</v>
      </c>
      <c r="T130" s="2"/>
      <c r="U130" s="2">
        <f t="shared" si="13"/>
        <v>3.6527399999999766E-2</v>
      </c>
      <c r="V130" s="2">
        <f t="shared" si="22"/>
        <v>0.20169899999999993</v>
      </c>
      <c r="W130" s="2">
        <f t="shared" si="14"/>
        <v>-0.18122270000000018</v>
      </c>
      <c r="X130" s="2">
        <f t="shared" si="23"/>
        <v>-0.28979689999999991</v>
      </c>
      <c r="Y130" s="2">
        <f t="shared" si="17"/>
        <v>0.10689400000000004</v>
      </c>
      <c r="Z130" s="2">
        <f t="shared" si="24"/>
        <v>0.24464175714285716</v>
      </c>
      <c r="AA130" s="2">
        <f t="shared" si="15"/>
        <v>-0.48264430000000047</v>
      </c>
      <c r="AB130" s="2">
        <f t="shared" si="24"/>
        <v>0.32058581428571414</v>
      </c>
      <c r="AC130" s="2">
        <f t="shared" si="16"/>
        <v>-0.35600879999999968</v>
      </c>
      <c r="AD130" s="2">
        <f t="shared" si="25"/>
        <v>-0.65676165714285717</v>
      </c>
      <c r="AE130" s="2">
        <f t="shared" si="18"/>
        <v>0.61876260000000016</v>
      </c>
      <c r="AF130" s="2">
        <f t="shared" si="25"/>
        <v>0.73589397142857149</v>
      </c>
    </row>
    <row r="131" spans="1:32" x14ac:dyDescent="0.25">
      <c r="A131" s="1">
        <v>38291</v>
      </c>
      <c r="B131" s="2">
        <f>[1]All!D124</f>
        <v>3.4746087999999999</v>
      </c>
      <c r="C131" s="2">
        <f>[1]All!F124</f>
        <v>6.6089888999999999</v>
      </c>
      <c r="D131" s="2">
        <f>1-([1]All!C124/(1+[1]All!C124))</f>
        <v>0.43854303898660763</v>
      </c>
      <c r="E131" s="2">
        <f>[1]Vote!D124</f>
        <v>3.9962268999999999</v>
      </c>
      <c r="F131" s="2">
        <f>[1]Vote!F124</f>
        <v>7.6003331000000003</v>
      </c>
      <c r="G131" s="2">
        <f>1-([1]Vote!C124/(1+[1]Vote!C124))</f>
        <v>0.43206680582386303</v>
      </c>
      <c r="H131" s="2">
        <f>[1]Vote!I124</f>
        <v>3.0249583000000002</v>
      </c>
      <c r="I131" s="2">
        <f>[1]Vote!K124</f>
        <v>5.5572282</v>
      </c>
      <c r="J131" s="2">
        <f>1-([1]Vote!H124/(1+[1]Vote!H124))</f>
        <v>0.4163167871001745</v>
      </c>
      <c r="K131" s="2">
        <f>[1]Vote!N124</f>
        <v>3.6639224000000001</v>
      </c>
      <c r="L131" s="2">
        <f>[1]Vote!P124</f>
        <v>7.1967536000000001</v>
      </c>
      <c r="M131" s="2">
        <f>1-([1]Vote!M124/(1+[1]Vote!M124))</f>
        <v>0.55385213408587375</v>
      </c>
      <c r="O131" s="4">
        <v>0</v>
      </c>
      <c r="P131" s="4"/>
      <c r="Q131" s="2">
        <f t="shared" si="19"/>
        <v>0.45052429229804114</v>
      </c>
      <c r="R131" s="2">
        <f t="shared" si="20"/>
        <v>0.4526675619086476</v>
      </c>
      <c r="S131" s="2">
        <f t="shared" si="21"/>
        <v>0.4877399709070982</v>
      </c>
      <c r="T131" s="2"/>
      <c r="U131" s="2">
        <f t="shared" si="13"/>
        <v>0.52161809999999997</v>
      </c>
      <c r="V131" s="2">
        <f t="shared" si="22"/>
        <v>0.21203285714285711</v>
      </c>
      <c r="W131" s="2">
        <f t="shared" si="14"/>
        <v>-0.44965049999999973</v>
      </c>
      <c r="X131" s="2">
        <f t="shared" si="23"/>
        <v>-0.27482367142857139</v>
      </c>
      <c r="Y131" s="2">
        <f t="shared" si="17"/>
        <v>0.18931360000000019</v>
      </c>
      <c r="Z131" s="2">
        <f t="shared" si="24"/>
        <v>0.21957362857142856</v>
      </c>
      <c r="AA131" s="2">
        <f t="shared" si="15"/>
        <v>0.99134420000000034</v>
      </c>
      <c r="AB131" s="2">
        <f t="shared" si="24"/>
        <v>0.4630672285714284</v>
      </c>
      <c r="AC131" s="2">
        <f t="shared" si="16"/>
        <v>-1.0517607</v>
      </c>
      <c r="AD131" s="2">
        <f t="shared" si="25"/>
        <v>-0.74834974285714295</v>
      </c>
      <c r="AE131" s="2">
        <f t="shared" si="18"/>
        <v>0.58776470000000014</v>
      </c>
      <c r="AF131" s="2">
        <f t="shared" si="25"/>
        <v>0.76088691428571431</v>
      </c>
    </row>
    <row r="132" spans="1:32" x14ac:dyDescent="0.25">
      <c r="A132" s="1">
        <v>38321</v>
      </c>
      <c r="B132" s="2">
        <f>[1]All!D125</f>
        <v>3.5443435000000001</v>
      </c>
      <c r="C132" s="2">
        <f>[1]All!F125</f>
        <v>6.4776888000000001</v>
      </c>
      <c r="D132" s="2">
        <f>1-([1]All!C125/(1+[1]All!C125))</f>
        <v>0.46574802836051521</v>
      </c>
      <c r="E132" s="2">
        <f>[1]Vote!D125</f>
        <v>3.5816943999999999</v>
      </c>
      <c r="F132" s="2">
        <f>[1]Vote!F125</f>
        <v>7.7156336999999997</v>
      </c>
      <c r="G132" s="2">
        <f>1-([1]Vote!C125/(1+[1]Vote!C125))</f>
        <v>0.41013384964263389</v>
      </c>
      <c r="H132" s="2">
        <f>[1]Vote!I125</f>
        <v>3.4503404</v>
      </c>
      <c r="I132" s="2">
        <f>[1]Vote!K125</f>
        <v>5.5451563999999998</v>
      </c>
      <c r="J132" s="2">
        <f>1-([1]Vote!H125/(1+[1]Vote!H125))</f>
        <v>0.49390706368101822</v>
      </c>
      <c r="K132" s="2">
        <f>[1]Vote!N125</f>
        <v>3.8326316999999999</v>
      </c>
      <c r="L132" s="2">
        <f>[1]Vote!P125</f>
        <v>7.3483431000000001</v>
      </c>
      <c r="M132" s="2">
        <f>1-([1]Vote!M125/(1+[1]Vote!M125))</f>
        <v>0.4886802832214997</v>
      </c>
      <c r="O132" s="4">
        <v>0</v>
      </c>
      <c r="P132" s="4"/>
      <c r="Q132" s="2">
        <f t="shared" si="19"/>
        <v>0.44970524720263327</v>
      </c>
      <c r="R132" s="2">
        <f t="shared" si="20"/>
        <v>0.44951177192945219</v>
      </c>
      <c r="S132" s="2">
        <f t="shared" si="21"/>
        <v>0.48015685649595341</v>
      </c>
      <c r="T132" s="2"/>
      <c r="U132" s="2">
        <f t="shared" si="13"/>
        <v>3.7350899999999854E-2</v>
      </c>
      <c r="V132" s="2">
        <f t="shared" si="22"/>
        <v>0.16636965714285706</v>
      </c>
      <c r="W132" s="2">
        <f t="shared" si="14"/>
        <v>-9.4003100000000117E-2</v>
      </c>
      <c r="X132" s="2">
        <f t="shared" si="23"/>
        <v>-0.24457427142857144</v>
      </c>
      <c r="Y132" s="2">
        <f t="shared" si="17"/>
        <v>0.28828819999999977</v>
      </c>
      <c r="Z132" s="2">
        <f t="shared" si="24"/>
        <v>0.21103557142857143</v>
      </c>
      <c r="AA132" s="2">
        <f t="shared" si="15"/>
        <v>1.2379448999999996</v>
      </c>
      <c r="AB132" s="2">
        <f t="shared" si="24"/>
        <v>0.53484041428571405</v>
      </c>
      <c r="AC132" s="2">
        <f t="shared" si="16"/>
        <v>-0.93253240000000037</v>
      </c>
      <c r="AD132" s="2">
        <f t="shared" si="25"/>
        <v>-0.71648331428571432</v>
      </c>
      <c r="AE132" s="2">
        <f t="shared" si="18"/>
        <v>0.87065429999999999</v>
      </c>
      <c r="AF132" s="2">
        <f t="shared" si="25"/>
        <v>0.74094831428571428</v>
      </c>
    </row>
    <row r="133" spans="1:32" x14ac:dyDescent="0.25">
      <c r="A133" s="1">
        <v>38352</v>
      </c>
      <c r="B133" s="2">
        <f>[1]All!D126</f>
        <v>2.9894438999999999</v>
      </c>
      <c r="C133" s="2">
        <f>[1]All!F126</f>
        <v>5.9923799999999998</v>
      </c>
      <c r="D133" s="2">
        <f>1-([1]All!C126/(1+[1]All!C126))</f>
        <v>0.43692572939835106</v>
      </c>
      <c r="E133" s="2">
        <f>[1]Vote!D126</f>
        <v>3.2947669999999998</v>
      </c>
      <c r="F133" s="2">
        <f>[1]Vote!F126</f>
        <v>6.6923468000000002</v>
      </c>
      <c r="G133" s="2">
        <f>1-([1]Vote!C126/(1+[1]Vote!C126))</f>
        <v>0.43851309680755457</v>
      </c>
      <c r="H133" s="2">
        <f>[1]Vote!I126</f>
        <v>2.4356528000000002</v>
      </c>
      <c r="I133" s="2">
        <f>[1]Vote!K126</f>
        <v>5.0041497000000001</v>
      </c>
      <c r="J133" s="2">
        <f>1-([1]Vote!H126/(1+[1]Vote!H126))</f>
        <v>0.46035081309922721</v>
      </c>
      <c r="K133" s="2">
        <f>[1]Vote!N126</f>
        <v>3.4004317999999998</v>
      </c>
      <c r="L133" s="2">
        <f>[1]Vote!P126</f>
        <v>7.2508480000000004</v>
      </c>
      <c r="M133" s="2">
        <f>1-([1]Vote!M126/(1+[1]Vote!M126))</f>
        <v>0.41729042892239965</v>
      </c>
      <c r="O133" s="4">
        <v>0</v>
      </c>
      <c r="P133" s="4"/>
      <c r="Q133" s="2">
        <f t="shared" si="19"/>
        <v>0.43812835335348049</v>
      </c>
      <c r="R133" s="2">
        <f t="shared" si="20"/>
        <v>0.45249482419164205</v>
      </c>
      <c r="S133" s="2">
        <f t="shared" si="21"/>
        <v>0.47792356412504661</v>
      </c>
      <c r="T133" s="2"/>
      <c r="U133" s="2">
        <f t="shared" si="13"/>
        <v>0.30532309999999985</v>
      </c>
      <c r="V133" s="2">
        <f t="shared" si="22"/>
        <v>0.16811835714285708</v>
      </c>
      <c r="W133" s="2">
        <f t="shared" si="14"/>
        <v>-0.55379109999999976</v>
      </c>
      <c r="X133" s="2">
        <f t="shared" si="23"/>
        <v>-0.21072521428571431</v>
      </c>
      <c r="Y133" s="2">
        <f t="shared" si="17"/>
        <v>0.41098789999999985</v>
      </c>
      <c r="Z133" s="2">
        <f t="shared" si="24"/>
        <v>9.9791757142857165E-2</v>
      </c>
      <c r="AA133" s="2">
        <f t="shared" si="15"/>
        <v>0.69996680000000033</v>
      </c>
      <c r="AB133" s="2">
        <f t="shared" si="24"/>
        <v>0.46470614285714262</v>
      </c>
      <c r="AC133" s="2">
        <f t="shared" si="16"/>
        <v>-0.98823029999999967</v>
      </c>
      <c r="AD133" s="2">
        <f t="shared" si="25"/>
        <v>-0.70995945714285724</v>
      </c>
      <c r="AE133" s="2">
        <f t="shared" si="18"/>
        <v>1.2584680000000006</v>
      </c>
      <c r="AF133" s="2">
        <f t="shared" si="25"/>
        <v>0.81250024285714295</v>
      </c>
    </row>
    <row r="134" spans="1:32" x14ac:dyDescent="0.25">
      <c r="A134" s="1">
        <v>38383</v>
      </c>
      <c r="B134" s="2">
        <f>[1]All!D127</f>
        <v>3.1760023999999998</v>
      </c>
      <c r="C134" s="2">
        <f>[1]All!F127</f>
        <v>5.1288368000000002</v>
      </c>
      <c r="D134" s="2">
        <f>1-([1]All!C127/(1+[1]All!C127))</f>
        <v>0.46111498063432366</v>
      </c>
      <c r="E134" s="2">
        <f>[1]Vote!D127</f>
        <v>3.3700646000000001</v>
      </c>
      <c r="F134" s="2">
        <f>[1]Vote!F127</f>
        <v>5.7450818999999997</v>
      </c>
      <c r="G134" s="2">
        <f>1-([1]Vote!C127/(1+[1]Vote!C127))</f>
        <v>0.46045985204504036</v>
      </c>
      <c r="H134" s="2">
        <f>[1]Vote!I127</f>
        <v>3.0594562999999999</v>
      </c>
      <c r="I134" s="2">
        <f>[1]Vote!K127</f>
        <v>4.4497825999999998</v>
      </c>
      <c r="J134" s="2">
        <f>1-([1]Vote!H127/(1+[1]Vote!H127))</f>
        <v>0.45450438387658432</v>
      </c>
      <c r="K134" s="2">
        <f>[1]Vote!N127</f>
        <v>3.1697207999999999</v>
      </c>
      <c r="L134" s="2">
        <f>[1]Vote!P127</f>
        <v>5.5188476</v>
      </c>
      <c r="M134" s="2">
        <f>1-([1]Vote!M127/(1+[1]Vote!M127))</f>
        <v>0.52942563565753664</v>
      </c>
      <c r="O134" s="4">
        <v>0</v>
      </c>
      <c r="P134" s="4"/>
      <c r="Q134" s="2">
        <f t="shared" si="19"/>
        <v>0.43259747637489687</v>
      </c>
      <c r="R134" s="2">
        <f t="shared" si="20"/>
        <v>0.46153353377665668</v>
      </c>
      <c r="S134" s="2">
        <f t="shared" si="21"/>
        <v>0.4835126625366471</v>
      </c>
      <c r="T134" s="2"/>
      <c r="U134" s="2">
        <f t="shared" si="13"/>
        <v>0.1940622000000003</v>
      </c>
      <c r="V134" s="2">
        <f t="shared" si="22"/>
        <v>0.19931481428571424</v>
      </c>
      <c r="W134" s="2">
        <f t="shared" si="14"/>
        <v>-0.11654609999999987</v>
      </c>
      <c r="X134" s="2">
        <f t="shared" si="23"/>
        <v>-0.22773844285714281</v>
      </c>
      <c r="Y134" s="2">
        <f t="shared" si="17"/>
        <v>-6.2815999999998873E-3</v>
      </c>
      <c r="Z134" s="2">
        <f t="shared" si="24"/>
        <v>9.4603500000000035E-2</v>
      </c>
      <c r="AA134" s="2">
        <f t="shared" si="15"/>
        <v>0.61624509999999955</v>
      </c>
      <c r="AB134" s="2">
        <f t="shared" si="24"/>
        <v>0.6033216714285714</v>
      </c>
      <c r="AC134" s="2">
        <f t="shared" si="16"/>
        <v>-0.67905420000000039</v>
      </c>
      <c r="AD134" s="2">
        <f t="shared" si="25"/>
        <v>-0.78308635714285724</v>
      </c>
      <c r="AE134" s="2">
        <f t="shared" si="18"/>
        <v>0.39001079999999977</v>
      </c>
      <c r="AF134" s="2">
        <f t="shared" si="25"/>
        <v>0.8891396857142857</v>
      </c>
    </row>
    <row r="135" spans="1:32" x14ac:dyDescent="0.25">
      <c r="A135" s="1">
        <v>38411</v>
      </c>
      <c r="B135" s="2">
        <f>[1]All!D128</f>
        <v>3.1207856</v>
      </c>
      <c r="C135" s="2">
        <f>[1]All!F128</f>
        <v>6.0392476000000004</v>
      </c>
      <c r="D135" s="2">
        <f>1-([1]All!C128/(1+[1]All!C128))</f>
        <v>0.42656159828877127</v>
      </c>
      <c r="E135" s="2">
        <f>[1]Vote!D128</f>
        <v>3.1569631999999999</v>
      </c>
      <c r="F135" s="2">
        <f>[1]Vote!F128</f>
        <v>6.1481957999999999</v>
      </c>
      <c r="G135" s="2">
        <f>1-([1]Vote!C128/(1+[1]Vote!C128))</f>
        <v>0.40439254416613601</v>
      </c>
      <c r="H135" s="2">
        <f>[1]Vote!I128</f>
        <v>3.0510622999999999</v>
      </c>
      <c r="I135" s="2">
        <f>[1]Vote!K128</f>
        <v>5.8823523</v>
      </c>
      <c r="J135" s="2">
        <f>1-([1]Vote!H128/(1+[1]Vote!H128))</f>
        <v>0.42755024313927226</v>
      </c>
      <c r="K135" s="2">
        <f>[1]Vote!N128</f>
        <v>3.0166547000000001</v>
      </c>
      <c r="L135" s="2">
        <f>[1]Vote!P128</f>
        <v>6.9322113999999999</v>
      </c>
      <c r="M135" s="2">
        <f>1-([1]Vote!M128/(1+[1]Vote!M128))</f>
        <v>0.43318209502455718</v>
      </c>
      <c r="O135" s="4">
        <v>0</v>
      </c>
      <c r="P135" s="4"/>
      <c r="Q135" s="2">
        <f t="shared" si="19"/>
        <v>0.4441599687612352</v>
      </c>
      <c r="R135" s="2">
        <f t="shared" si="20"/>
        <v>0.46328878989989375</v>
      </c>
      <c r="S135" s="2">
        <f t="shared" si="21"/>
        <v>0.47971852347433286</v>
      </c>
      <c r="T135" s="2"/>
      <c r="U135" s="2">
        <f t="shared" si="13"/>
        <v>3.617759999999981E-2</v>
      </c>
      <c r="V135" s="2">
        <f t="shared" si="22"/>
        <v>0.12413374285714283</v>
      </c>
      <c r="W135" s="2">
        <f t="shared" si="14"/>
        <v>-6.9723300000000155E-2</v>
      </c>
      <c r="X135" s="2">
        <f t="shared" si="23"/>
        <v>-0.19463828571428568</v>
      </c>
      <c r="Y135" s="2">
        <f t="shared" si="17"/>
        <v>-0.10413089999999992</v>
      </c>
      <c r="Z135" s="2">
        <f t="shared" si="24"/>
        <v>0.16671188571428575</v>
      </c>
      <c r="AA135" s="2">
        <f t="shared" si="15"/>
        <v>0.1089481999999995</v>
      </c>
      <c r="AB135" s="2">
        <f t="shared" si="24"/>
        <v>0.52527779999999991</v>
      </c>
      <c r="AC135" s="2">
        <f t="shared" si="16"/>
        <v>-0.1568953000000004</v>
      </c>
      <c r="AD135" s="2">
        <f t="shared" si="25"/>
        <v>-0.72381445714285708</v>
      </c>
      <c r="AE135" s="2">
        <f t="shared" si="18"/>
        <v>0.89296379999999953</v>
      </c>
      <c r="AF135" s="2">
        <f t="shared" si="25"/>
        <v>0.95083954285714289</v>
      </c>
    </row>
    <row r="136" spans="1:32" x14ac:dyDescent="0.25">
      <c r="A136" s="1">
        <v>38442</v>
      </c>
      <c r="B136" s="2">
        <f>[1]All!D129</f>
        <v>3.1340593000000001</v>
      </c>
      <c r="C136" s="2">
        <f>[1]All!F129</f>
        <v>5.2402381</v>
      </c>
      <c r="D136" s="2">
        <f>1-([1]All!C129/(1+[1]All!C129))</f>
        <v>0.44081306559346911</v>
      </c>
      <c r="E136" s="2">
        <f>[1]Vote!D129</f>
        <v>3.1798285000000002</v>
      </c>
      <c r="F136" s="2">
        <f>[1]Vote!F129</f>
        <v>5.3213761999999996</v>
      </c>
      <c r="G136" s="2">
        <f>1-([1]Vote!C129/(1+[1]Vote!C129))</f>
        <v>0.39546326128506826</v>
      </c>
      <c r="H136" s="2">
        <f>[1]Vote!I129</f>
        <v>3.1239195999999998</v>
      </c>
      <c r="I136" s="2">
        <f>[1]Vote!K129</f>
        <v>4.4350035999999999</v>
      </c>
      <c r="J136" s="2">
        <f>1-([1]Vote!H129/(1+[1]Vote!H129))</f>
        <v>0.46748016318049568</v>
      </c>
      <c r="K136" s="2">
        <f>[1]Vote!N129</f>
        <v>2.9475304000000002</v>
      </c>
      <c r="L136" s="2">
        <f>[1]Vote!P129</f>
        <v>6.3091156000000002</v>
      </c>
      <c r="M136" s="2">
        <f>1-([1]Vote!M129/(1+[1]Vote!M129))</f>
        <v>0.45327671242389311</v>
      </c>
      <c r="O136" s="4">
        <v>0</v>
      </c>
      <c r="P136" s="4"/>
      <c r="Q136" s="2">
        <f t="shared" si="19"/>
        <v>0.45381794015176757</v>
      </c>
      <c r="R136" s="2">
        <f t="shared" si="20"/>
        <v>0.45586446885714105</v>
      </c>
      <c r="S136" s="2">
        <f t="shared" si="21"/>
        <v>0.47228274281454935</v>
      </c>
      <c r="T136" s="2"/>
      <c r="U136" s="2">
        <f t="shared" si="13"/>
        <v>4.5769200000000065E-2</v>
      </c>
      <c r="V136" s="2">
        <f t="shared" si="22"/>
        <v>0.13417727142857139</v>
      </c>
      <c r="W136" s="2">
        <f t="shared" si="14"/>
        <v>-1.0139700000000307E-2</v>
      </c>
      <c r="X136" s="2">
        <f t="shared" si="23"/>
        <v>-0.21422928571428571</v>
      </c>
      <c r="Y136" s="2">
        <f t="shared" si="17"/>
        <v>-0.18652889999999989</v>
      </c>
      <c r="Z136" s="2">
        <f t="shared" si="24"/>
        <v>0.16960362857142863</v>
      </c>
      <c r="AA136" s="2">
        <f t="shared" si="15"/>
        <v>8.1138099999999547E-2</v>
      </c>
      <c r="AB136" s="2">
        <f t="shared" si="24"/>
        <v>0.3829092428571429</v>
      </c>
      <c r="AC136" s="2">
        <f t="shared" si="16"/>
        <v>-0.80523450000000008</v>
      </c>
      <c r="AD136" s="2">
        <f t="shared" si="25"/>
        <v>-0.71616518571428567</v>
      </c>
      <c r="AE136" s="2">
        <f t="shared" si="18"/>
        <v>1.0688775000000001</v>
      </c>
      <c r="AF136" s="2">
        <f t="shared" si="25"/>
        <v>1.080700442857143</v>
      </c>
    </row>
    <row r="137" spans="1:32" x14ac:dyDescent="0.25">
      <c r="A137" s="1">
        <v>38472</v>
      </c>
      <c r="B137" s="2">
        <f>[1]All!D130</f>
        <v>3.4600027</v>
      </c>
      <c r="C137" s="2">
        <f>[1]All!F130</f>
        <v>6.7649926999999996</v>
      </c>
      <c r="D137" s="2">
        <f>1-([1]All!C130/(1+[1]All!C130))</f>
        <v>0.49842000857282409</v>
      </c>
      <c r="E137" s="2">
        <f>[1]Vote!D130</f>
        <v>3.7149052999999999</v>
      </c>
      <c r="F137" s="2">
        <f>[1]Vote!F130</f>
        <v>7.2526571000000004</v>
      </c>
      <c r="G137" s="2">
        <f>1-([1]Vote!C130/(1+[1]Vote!C130))</f>
        <v>0.48715292485398198</v>
      </c>
      <c r="H137" s="2">
        <f>[1]Vote!I130</f>
        <v>3.1596874000000001</v>
      </c>
      <c r="I137" s="2">
        <f>[1]Vote!K130</f>
        <v>5.8970956000000001</v>
      </c>
      <c r="J137" s="2">
        <f>1-([1]Vote!H130/(1+[1]Vote!H130))</f>
        <v>0.51062528235982407</v>
      </c>
      <c r="K137" s="2">
        <f>[1]Vote!N130</f>
        <v>3.5305789000000001</v>
      </c>
      <c r="L137" s="2">
        <f>[1]Vote!P130</f>
        <v>7.9202313999999996</v>
      </c>
      <c r="M137" s="2">
        <f>1-([1]Vote!M130/(1+[1]Vote!M130))</f>
        <v>0.50888134842076971</v>
      </c>
      <c r="O137" s="4">
        <v>0</v>
      </c>
      <c r="P137" s="4"/>
      <c r="Q137" s="2">
        <f t="shared" si="19"/>
        <v>0.46852708260165471</v>
      </c>
      <c r="R137" s="2">
        <f t="shared" si="20"/>
        <v>0.46284365406285649</v>
      </c>
      <c r="S137" s="2">
        <f t="shared" si="21"/>
        <v>0.49060964000408624</v>
      </c>
      <c r="T137" s="2"/>
      <c r="U137" s="2">
        <f t="shared" ref="U137:U200" si="26">E137-B137</f>
        <v>0.25490259999999987</v>
      </c>
      <c r="V137" s="2">
        <f t="shared" si="22"/>
        <v>0.13707864285714288</v>
      </c>
      <c r="W137" s="2">
        <f t="shared" ref="W137:W200" si="27">H137-B137</f>
        <v>-0.30031529999999984</v>
      </c>
      <c r="X137" s="2">
        <f t="shared" si="23"/>
        <v>-0.17387918571428568</v>
      </c>
      <c r="Y137" s="2">
        <f t="shared" si="17"/>
        <v>7.0576200000000089E-2</v>
      </c>
      <c r="Z137" s="2">
        <f t="shared" si="24"/>
        <v>8.7322571428571541E-2</v>
      </c>
      <c r="AA137" s="2">
        <f t="shared" ref="AA137:AA200" si="28">F137-C137</f>
        <v>0.48766440000000078</v>
      </c>
      <c r="AB137" s="2">
        <f t="shared" si="24"/>
        <v>0.30640414285714279</v>
      </c>
      <c r="AC137" s="2">
        <f t="shared" ref="AC137:AC200" si="29">I137-C137</f>
        <v>-0.86789709999999953</v>
      </c>
      <c r="AD137" s="2">
        <f t="shared" si="25"/>
        <v>-0.70668458571428572</v>
      </c>
      <c r="AE137" s="2">
        <f t="shared" si="18"/>
        <v>1.1552387</v>
      </c>
      <c r="AF137" s="2">
        <f t="shared" si="25"/>
        <v>0.97103001428571445</v>
      </c>
    </row>
    <row r="138" spans="1:32" x14ac:dyDescent="0.25">
      <c r="A138" s="1">
        <v>38503</v>
      </c>
      <c r="B138" s="2">
        <f>[1]All!D131</f>
        <v>3.2992414999999999</v>
      </c>
      <c r="C138" s="2">
        <f>[1]All!F131</f>
        <v>6.1212866999999997</v>
      </c>
      <c r="D138" s="2">
        <f>1-([1]All!C131/(1+[1]All!C131))</f>
        <v>0.47936910423938695</v>
      </c>
      <c r="E138" s="2">
        <f>[1]Vote!D131</f>
        <v>3.2945921</v>
      </c>
      <c r="F138" s="2">
        <f>[1]Vote!F131</f>
        <v>6.5663238000000002</v>
      </c>
      <c r="G138" s="2">
        <f>1-([1]Vote!C131/(1+[1]Vote!C131))</f>
        <v>0.51300425252823123</v>
      </c>
      <c r="H138" s="2">
        <f>[1]Vote!I131</f>
        <v>3.0812921000000002</v>
      </c>
      <c r="I138" s="2">
        <f>[1]Vote!K131</f>
        <v>5.4844293000000004</v>
      </c>
      <c r="J138" s="2">
        <f>1-([1]Vote!H131/(1+[1]Vote!H131))</f>
        <v>0.42860357996283405</v>
      </c>
      <c r="K138" s="2">
        <f>[1]Vote!N131</f>
        <v>3.9933138000000001</v>
      </c>
      <c r="L138" s="2">
        <f>[1]Vote!P131</f>
        <v>7.1409504000000004</v>
      </c>
      <c r="M138" s="2">
        <f>1-([1]Vote!M131/(1+[1]Vote!M131))</f>
        <v>0.52729316064967424</v>
      </c>
      <c r="O138" s="4">
        <v>0</v>
      </c>
      <c r="P138" s="4"/>
      <c r="Q138" s="2">
        <f t="shared" si="19"/>
        <v>0.48664882269417759</v>
      </c>
      <c r="R138" s="2">
        <f t="shared" si="20"/>
        <v>0.465965186879225</v>
      </c>
      <c r="S138" s="2">
        <f t="shared" si="21"/>
        <v>0.48677068583229061</v>
      </c>
      <c r="T138" s="2"/>
      <c r="U138" s="2">
        <f t="shared" si="26"/>
        <v>-4.6493999999999147E-3</v>
      </c>
      <c r="V138" s="2">
        <f t="shared" si="22"/>
        <v>0.11577599999999995</v>
      </c>
      <c r="W138" s="2">
        <f t="shared" si="27"/>
        <v>-0.21794939999999974</v>
      </c>
      <c r="X138" s="2">
        <f t="shared" si="23"/>
        <v>-0.18478368571428572</v>
      </c>
      <c r="Y138" s="2">
        <f t="shared" ref="Y138:Y201" si="30">K138-B138</f>
        <v>0.6940723000000002</v>
      </c>
      <c r="Z138" s="2">
        <f t="shared" si="24"/>
        <v>0.13771227142857148</v>
      </c>
      <c r="AA138" s="2">
        <f t="shared" si="28"/>
        <v>0.44503710000000041</v>
      </c>
      <c r="AB138" s="2">
        <f t="shared" si="24"/>
        <v>0.25712825714285714</v>
      </c>
      <c r="AC138" s="2">
        <f t="shared" si="29"/>
        <v>-0.63685739999999935</v>
      </c>
      <c r="AD138" s="2">
        <f t="shared" si="25"/>
        <v>-0.67836494285714277</v>
      </c>
      <c r="AE138" s="2">
        <f t="shared" ref="AE138:AE201" si="31">L138-C138</f>
        <v>1.0196637000000006</v>
      </c>
      <c r="AF138" s="2">
        <f t="shared" si="25"/>
        <v>0.94588420000000017</v>
      </c>
    </row>
    <row r="139" spans="1:32" x14ac:dyDescent="0.25">
      <c r="A139" s="1">
        <v>38533</v>
      </c>
      <c r="B139" s="2">
        <f>[1]All!D132</f>
        <v>3.3882055000000002</v>
      </c>
      <c r="C139" s="2">
        <f>[1]All!F132</f>
        <v>6.2897628000000001</v>
      </c>
      <c r="D139" s="2">
        <f>1-([1]All!C132/(1+[1]All!C132))</f>
        <v>0.43976551526819685</v>
      </c>
      <c r="E139" s="2">
        <f>[1]Vote!D132</f>
        <v>3.4958610999999999</v>
      </c>
      <c r="F139" s="2">
        <f>[1]Vote!F132</f>
        <v>6.5311278000000001</v>
      </c>
      <c r="G139" s="2">
        <f>1-([1]Vote!C132/(1+[1]Vote!C132))</f>
        <v>0.47773964937636093</v>
      </c>
      <c r="H139" s="2">
        <f>[1]Vote!I132</f>
        <v>3.1570654</v>
      </c>
      <c r="I139" s="2">
        <f>[1]Vote!K132</f>
        <v>5.4107753000000001</v>
      </c>
      <c r="J139" s="2">
        <f>1-([1]Vote!H132/(1+[1]Vote!H132))</f>
        <v>0.44193681638174931</v>
      </c>
      <c r="K139" s="2">
        <f>[1]Vote!N132</f>
        <v>3.6967359000000002</v>
      </c>
      <c r="L139" s="2">
        <f>[1]Vote!P132</f>
        <v>8.0694434000000008</v>
      </c>
      <c r="M139" s="2">
        <f>1-([1]Vote!M132/(1+[1]Vote!M132))</f>
        <v>0.4366298186030152</v>
      </c>
      <c r="O139" s="4">
        <v>0</v>
      </c>
      <c r="P139" s="4"/>
      <c r="Q139" s="2">
        <f t="shared" si="19"/>
        <v>0.5091697264764462</v>
      </c>
      <c r="R139" s="2">
        <f t="shared" si="20"/>
        <v>0.4798793893560801</v>
      </c>
      <c r="S139" s="2">
        <f t="shared" si="21"/>
        <v>0.5102709477086449</v>
      </c>
      <c r="T139" s="2"/>
      <c r="U139" s="2">
        <f t="shared" si="26"/>
        <v>0.10765559999999974</v>
      </c>
      <c r="V139" s="2">
        <f t="shared" si="22"/>
        <v>0.17692475714285719</v>
      </c>
      <c r="W139" s="2">
        <f t="shared" si="27"/>
        <v>-0.23114010000000018</v>
      </c>
      <c r="X139" s="2">
        <f t="shared" si="23"/>
        <v>-0.2279678857142857</v>
      </c>
      <c r="Y139" s="2">
        <f t="shared" si="30"/>
        <v>0.30853039999999998</v>
      </c>
      <c r="Z139" s="2">
        <f t="shared" si="24"/>
        <v>0.14059904285714289</v>
      </c>
      <c r="AA139" s="2">
        <f t="shared" si="28"/>
        <v>0.24136500000000005</v>
      </c>
      <c r="AB139" s="2">
        <f t="shared" si="24"/>
        <v>0.3194292857142858</v>
      </c>
      <c r="AC139" s="2">
        <f t="shared" si="29"/>
        <v>-0.87898750000000003</v>
      </c>
      <c r="AD139" s="2">
        <f t="shared" si="25"/>
        <v>-0.71974908571428564</v>
      </c>
      <c r="AE139" s="2">
        <f t="shared" si="31"/>
        <v>1.7796806000000007</v>
      </c>
      <c r="AF139" s="2">
        <f t="shared" si="25"/>
        <v>0.92647998571428591</v>
      </c>
    </row>
    <row r="140" spans="1:32" x14ac:dyDescent="0.25">
      <c r="A140" s="1">
        <v>38564</v>
      </c>
      <c r="B140" s="2">
        <f>[1]All!D133</f>
        <v>3.4382937999999998</v>
      </c>
      <c r="C140" s="2">
        <f>[1]All!F133</f>
        <v>6.4683510000000002</v>
      </c>
      <c r="D140" s="2">
        <f>1-([1]All!C133/(1+[1]All!C133))</f>
        <v>0.53140873245264442</v>
      </c>
      <c r="E140" s="2">
        <f>[1]Vote!D133</f>
        <v>3.7639265000000002</v>
      </c>
      <c r="F140" s="2">
        <f>[1]Vote!F133</f>
        <v>6.6327821</v>
      </c>
      <c r="G140" s="2">
        <f>1-([1]Vote!C133/(1+[1]Vote!C133))</f>
        <v>0.54147709395676424</v>
      </c>
      <c r="H140" s="2">
        <f>[1]Vote!I133</f>
        <v>3.1669534000000001</v>
      </c>
      <c r="I140" s="2">
        <f>[1]Vote!K133</f>
        <v>5.5464849000000003</v>
      </c>
      <c r="J140" s="2">
        <f>1-([1]Vote!H133/(1+[1]Vote!H133))</f>
        <v>0.50920510953923559</v>
      </c>
      <c r="K140" s="2">
        <f>[1]Vote!N133</f>
        <v>3.2733143</v>
      </c>
      <c r="L140" s="2">
        <f>[1]Vote!P133</f>
        <v>6.9591260000000004</v>
      </c>
      <c r="M140" s="2">
        <f>1-([1]Vote!M133/(1+[1]Vote!M133))</f>
        <v>0.54557870924915763</v>
      </c>
      <c r="O140" s="4">
        <v>0</v>
      </c>
      <c r="P140" s="4"/>
      <c r="Q140" s="2">
        <f t="shared" ref="Q140:Q203" si="32">AVERAGE(G137:G143)</f>
        <v>0.53071620144864684</v>
      </c>
      <c r="R140" s="2">
        <f t="shared" ref="R140:R203" si="33">AVERAGE(J137:J143)</f>
        <v>0.49688763968661231</v>
      </c>
      <c r="S140" s="2">
        <f t="shared" si="21"/>
        <v>0.52906457465929591</v>
      </c>
      <c r="T140" s="2"/>
      <c r="U140" s="2">
        <f t="shared" si="26"/>
        <v>0.32563270000000033</v>
      </c>
      <c r="V140" s="2">
        <f t="shared" si="22"/>
        <v>0.15885567142857138</v>
      </c>
      <c r="W140" s="2">
        <f t="shared" si="27"/>
        <v>-0.2713403999999997</v>
      </c>
      <c r="X140" s="2">
        <f t="shared" si="23"/>
        <v>-0.26929109999999995</v>
      </c>
      <c r="Y140" s="2">
        <f t="shared" si="30"/>
        <v>-0.16497949999999983</v>
      </c>
      <c r="Z140" s="2">
        <f t="shared" si="24"/>
        <v>0.25495841428571431</v>
      </c>
      <c r="AA140" s="2">
        <f t="shared" si="28"/>
        <v>0.16443109999999983</v>
      </c>
      <c r="AB140" s="2">
        <f t="shared" si="24"/>
        <v>0.47184405714285749</v>
      </c>
      <c r="AC140" s="2">
        <f t="shared" si="29"/>
        <v>-0.92186609999999991</v>
      </c>
      <c r="AD140" s="2">
        <f t="shared" si="25"/>
        <v>-0.71047768571428549</v>
      </c>
      <c r="AE140" s="2">
        <f t="shared" si="31"/>
        <v>0.49077500000000018</v>
      </c>
      <c r="AF140" s="2">
        <f t="shared" si="25"/>
        <v>0.78857091428571457</v>
      </c>
    </row>
    <row r="141" spans="1:32" x14ac:dyDescent="0.25">
      <c r="A141" s="1">
        <v>38595</v>
      </c>
      <c r="B141" s="2">
        <f>[1]All!D134</f>
        <v>3.4235907000000001</v>
      </c>
      <c r="C141" s="2">
        <f>[1]All!F134</f>
        <v>6.2327481000000002</v>
      </c>
      <c r="D141" s="2">
        <f>1-([1]All!C134/(1+[1]All!C134))</f>
        <v>0.51461039904212891</v>
      </c>
      <c r="E141" s="2">
        <f>[1]Vote!D134</f>
        <v>3.4685343999999998</v>
      </c>
      <c r="F141" s="2">
        <f>[1]Vote!F134</f>
        <v>6.5040620000000002</v>
      </c>
      <c r="G141" s="2">
        <f>1-([1]Vote!C134/(1+[1]Vote!C134))</f>
        <v>0.58731203269270083</v>
      </c>
      <c r="H141" s="2">
        <f>[1]Vote!I134</f>
        <v>3.2307131</v>
      </c>
      <c r="I141" s="2">
        <f>[1]Vote!K134</f>
        <v>5.7519314000000001</v>
      </c>
      <c r="J141" s="2">
        <f>1-([1]Vote!H134/(1+[1]Vote!H134))</f>
        <v>0.476355113591164</v>
      </c>
      <c r="K141" s="2">
        <f>[1]Vote!N134</f>
        <v>3.7700369999999999</v>
      </c>
      <c r="L141" s="2">
        <f>[1]Vote!P134</f>
        <v>6.4467382000000004</v>
      </c>
      <c r="M141" s="2">
        <f>1-([1]Vote!M134/(1+[1]Vote!M134))</f>
        <v>0.50255295645496734</v>
      </c>
      <c r="O141" s="4">
        <v>0</v>
      </c>
      <c r="P141" s="4"/>
      <c r="Q141" s="2">
        <f t="shared" si="32"/>
        <v>0.5309209668169339</v>
      </c>
      <c r="R141" s="2">
        <f t="shared" si="33"/>
        <v>0.49194110721172551</v>
      </c>
      <c r="S141" s="2">
        <f t="shared" ref="S141:S204" si="34">AVERAGE(M138:M144)</f>
        <v>0.52579996346763203</v>
      </c>
      <c r="T141" s="2"/>
      <c r="U141" s="2">
        <f t="shared" si="26"/>
        <v>4.4943699999999698E-2</v>
      </c>
      <c r="V141" s="2">
        <f t="shared" ref="V141:V204" si="35">AVERAGE(U138:U144)</f>
        <v>0.13253952857142851</v>
      </c>
      <c r="W141" s="2">
        <f t="shared" si="27"/>
        <v>-0.19287760000000009</v>
      </c>
      <c r="X141" s="2">
        <f t="shared" ref="X141:X204" si="36">AVERAGE(W138:W144)</f>
        <v>-0.25998961428571432</v>
      </c>
      <c r="Y141" s="2">
        <f t="shared" si="30"/>
        <v>0.34644629999999976</v>
      </c>
      <c r="Z141" s="2">
        <f t="shared" ref="Z141:AB204" si="37">AVERAGE(Y138:Y144)</f>
        <v>0.28463532857142854</v>
      </c>
      <c r="AA141" s="2">
        <f t="shared" si="28"/>
        <v>0.2713139</v>
      </c>
      <c r="AB141" s="2">
        <f t="shared" si="37"/>
        <v>0.40718258571428595</v>
      </c>
      <c r="AC141" s="2">
        <f t="shared" si="29"/>
        <v>-0.4808167000000001</v>
      </c>
      <c r="AD141" s="2">
        <f t="shared" ref="AD141:AF204" si="38">AVERAGE(AC138:AC144)</f>
        <v>-0.6949606857142856</v>
      </c>
      <c r="AE141" s="2">
        <f t="shared" si="31"/>
        <v>0.21399010000000018</v>
      </c>
      <c r="AF141" s="2">
        <f t="shared" si="38"/>
        <v>0.81682210000000033</v>
      </c>
    </row>
    <row r="142" spans="1:32" x14ac:dyDescent="0.25">
      <c r="A142" s="1">
        <v>38625</v>
      </c>
      <c r="B142" s="2">
        <f>[1]All!D135</f>
        <v>3.9645090999999999</v>
      </c>
      <c r="C142" s="2">
        <f>[1]All!F135</f>
        <v>7.6087955000000003</v>
      </c>
      <c r="D142" s="2">
        <f>1-([1]All!C135/(1+[1]All!C135))</f>
        <v>0.56334611276478852</v>
      </c>
      <c r="E142" s="2">
        <f>[1]Vote!D135</f>
        <v>4.4287280000000004</v>
      </c>
      <c r="F142" s="2">
        <f>[1]Vote!F135</f>
        <v>8.1538509000000001</v>
      </c>
      <c r="G142" s="2">
        <f>1-([1]Vote!C135/(1+[1]Vote!C135))</f>
        <v>0.56203887064201585</v>
      </c>
      <c r="H142" s="2">
        <f>[1]Vote!I135</f>
        <v>3.5924963999999999</v>
      </c>
      <c r="I142" s="2">
        <f>[1]Vote!K135</f>
        <v>7.1622111999999998</v>
      </c>
      <c r="J142" s="2">
        <f>1-([1]Vote!H135/(1+[1]Vote!H135))</f>
        <v>0.52494966047725822</v>
      </c>
      <c r="K142" s="2">
        <f>[1]Vote!N135</f>
        <v>3.8805855999999999</v>
      </c>
      <c r="L142" s="2">
        <f>[1]Vote!P135</f>
        <v>8.3659298</v>
      </c>
      <c r="M142" s="2">
        <f>1-([1]Vote!M135/(1+[1]Vote!M135))</f>
        <v>0.59768392815903737</v>
      </c>
      <c r="O142" s="4">
        <v>0</v>
      </c>
      <c r="P142" s="4"/>
      <c r="Q142" s="2">
        <f t="shared" si="32"/>
        <v>0.52743268537461385</v>
      </c>
      <c r="R142" s="2">
        <f t="shared" si="33"/>
        <v>0.49871196079355151</v>
      </c>
      <c r="S142" s="2">
        <f t="shared" si="34"/>
        <v>0.51990509338612456</v>
      </c>
      <c r="T142" s="2"/>
      <c r="U142" s="2">
        <f t="shared" si="26"/>
        <v>0.46421890000000054</v>
      </c>
      <c r="V142" s="2">
        <f t="shared" si="35"/>
        <v>0.18073397142857134</v>
      </c>
      <c r="W142" s="2">
        <f t="shared" si="27"/>
        <v>-0.37201269999999997</v>
      </c>
      <c r="X142" s="2">
        <f t="shared" si="36"/>
        <v>-0.22502295714285722</v>
      </c>
      <c r="Y142" s="2">
        <f t="shared" si="30"/>
        <v>-8.392350000000004E-2</v>
      </c>
      <c r="Z142" s="2">
        <f t="shared" si="37"/>
        <v>0.26267309999999994</v>
      </c>
      <c r="AA142" s="2">
        <f t="shared" si="28"/>
        <v>0.54505539999999986</v>
      </c>
      <c r="AB142" s="2">
        <f t="shared" si="37"/>
        <v>0.5661444000000001</v>
      </c>
      <c r="AC142" s="2">
        <f t="shared" si="29"/>
        <v>-0.44658430000000049</v>
      </c>
      <c r="AD142" s="2">
        <f t="shared" si="38"/>
        <v>-0.49491568571428574</v>
      </c>
      <c r="AE142" s="2">
        <f t="shared" si="31"/>
        <v>0.7571342999999997</v>
      </c>
      <c r="AF142" s="2">
        <f t="shared" si="38"/>
        <v>1.0819748142857146</v>
      </c>
    </row>
    <row r="143" spans="1:32" x14ac:dyDescent="0.25">
      <c r="A143" s="1">
        <v>38656</v>
      </c>
      <c r="B143" s="2">
        <f>[1]All!D136</f>
        <v>4.4238882000000004</v>
      </c>
      <c r="C143" s="2">
        <f>[1]All!F136</f>
        <v>8.2357511999999993</v>
      </c>
      <c r="D143" s="2">
        <f>1-([1]All!C136/(1+[1]All!C136))</f>
        <v>0.57111679713725194</v>
      </c>
      <c r="E143" s="2">
        <f>[1]Vote!D136</f>
        <v>4.3431737999999998</v>
      </c>
      <c r="F143" s="2">
        <f>[1]Vote!F136</f>
        <v>9.3837927000000008</v>
      </c>
      <c r="G143" s="2">
        <f>1-([1]Vote!C136/(1+[1]Vote!C136))</f>
        <v>0.54628858609047315</v>
      </c>
      <c r="H143" s="2">
        <f>[1]Vote!I136</f>
        <v>4.1244860000000001</v>
      </c>
      <c r="I143" s="2">
        <f>[1]Vote!K136</f>
        <v>7.4954165000000001</v>
      </c>
      <c r="J143" s="2">
        <f>1-([1]Vote!H136/(1+[1]Vote!H136))</f>
        <v>0.58653791549422141</v>
      </c>
      <c r="K143" s="2">
        <f>[1]Vote!N136</f>
        <v>5.0378749000000003</v>
      </c>
      <c r="L143" s="2">
        <f>[1]Vote!P136</f>
        <v>8.3392651999999998</v>
      </c>
      <c r="M143" s="2">
        <f>1-([1]Vote!M136/(1+[1]Vote!M136))</f>
        <v>0.58483210107845029</v>
      </c>
      <c r="O143" s="4">
        <v>0</v>
      </c>
      <c r="P143" s="4"/>
      <c r="Q143" s="2">
        <f t="shared" si="32"/>
        <v>0.53249254300566362</v>
      </c>
      <c r="R143" s="2">
        <f t="shared" si="33"/>
        <v>0.50859626336066976</v>
      </c>
      <c r="S143" s="2">
        <f t="shared" si="34"/>
        <v>0.53124875663982896</v>
      </c>
      <c r="T143" s="2"/>
      <c r="U143" s="2">
        <f t="shared" si="26"/>
        <v>-8.071440000000063E-2</v>
      </c>
      <c r="V143" s="2">
        <f t="shared" si="35"/>
        <v>0.13911221428571421</v>
      </c>
      <c r="W143" s="2">
        <f t="shared" si="27"/>
        <v>-0.29940220000000028</v>
      </c>
      <c r="X143" s="2">
        <f t="shared" si="36"/>
        <v>-0.21108520000000006</v>
      </c>
      <c r="Y143" s="2">
        <f t="shared" si="30"/>
        <v>0.61398669999999989</v>
      </c>
      <c r="Z143" s="2">
        <f t="shared" si="37"/>
        <v>0.29445921428571425</v>
      </c>
      <c r="AA143" s="2">
        <f t="shared" si="28"/>
        <v>1.1480415000000015</v>
      </c>
      <c r="AB143" s="2">
        <f t="shared" si="37"/>
        <v>0.48383072857142867</v>
      </c>
      <c r="AC143" s="2">
        <f t="shared" si="29"/>
        <v>-0.74033469999999912</v>
      </c>
      <c r="AD143" s="2">
        <f t="shared" si="38"/>
        <v>-0.3871912428571429</v>
      </c>
      <c r="AE143" s="2">
        <f t="shared" si="31"/>
        <v>0.10351400000000055</v>
      </c>
      <c r="AF143" s="2">
        <f t="shared" si="38"/>
        <v>0.87005805714285722</v>
      </c>
    </row>
    <row r="144" spans="1:32" x14ac:dyDescent="0.25">
      <c r="A144" s="1">
        <v>38686</v>
      </c>
      <c r="B144" s="2">
        <f>[1]All!D137</f>
        <v>3.6887658000000001</v>
      </c>
      <c r="C144" s="2">
        <f>[1]All!F137</f>
        <v>7.5560811000000001</v>
      </c>
      <c r="D144" s="2">
        <f>1-([1]All!C137/(1+[1]All!C137))</f>
        <v>0.47227011697139032</v>
      </c>
      <c r="E144" s="2">
        <f>[1]Vote!D137</f>
        <v>3.7594553999999998</v>
      </c>
      <c r="F144" s="2">
        <f>[1]Vote!F137</f>
        <v>7.5911152</v>
      </c>
      <c r="G144" s="2">
        <f>1-([1]Vote!C137/(1+[1]Vote!C137))</f>
        <v>0.48858628243199098</v>
      </c>
      <c r="H144" s="2">
        <f>[1]Vote!I137</f>
        <v>3.4535608999999998</v>
      </c>
      <c r="I144" s="2">
        <f>[1]Vote!K137</f>
        <v>6.7968029999999997</v>
      </c>
      <c r="J144" s="2">
        <f>1-([1]Vote!H137/(1+[1]Vote!H137))</f>
        <v>0.47599955503561597</v>
      </c>
      <c r="K144" s="2">
        <f>[1]Vote!N137</f>
        <v>3.9670804</v>
      </c>
      <c r="L144" s="2">
        <f>[1]Vote!P137</f>
        <v>8.9090781000000003</v>
      </c>
      <c r="M144" s="2">
        <f>1-([1]Vote!M137/(1+[1]Vote!M137))</f>
        <v>0.48602907007912211</v>
      </c>
      <c r="O144" s="4">
        <v>0</v>
      </c>
      <c r="P144" s="4"/>
      <c r="Q144" s="2">
        <f t="shared" si="32"/>
        <v>0.52144701940939353</v>
      </c>
      <c r="R144" s="2">
        <f t="shared" si="33"/>
        <v>0.5009287729521994</v>
      </c>
      <c r="S144" s="2">
        <f t="shared" si="34"/>
        <v>0.52678025411416385</v>
      </c>
      <c r="T144" s="2"/>
      <c r="U144" s="2">
        <f t="shared" si="26"/>
        <v>7.0689599999999686E-2</v>
      </c>
      <c r="V144" s="2">
        <f t="shared" si="35"/>
        <v>0.12886307142857131</v>
      </c>
      <c r="W144" s="2">
        <f t="shared" si="27"/>
        <v>-0.23520490000000027</v>
      </c>
      <c r="X144" s="2">
        <f t="shared" si="36"/>
        <v>-0.20541478571428584</v>
      </c>
      <c r="Y144" s="2">
        <f t="shared" si="30"/>
        <v>0.27831459999999986</v>
      </c>
      <c r="Z144" s="2">
        <f t="shared" si="37"/>
        <v>0.32054729999999992</v>
      </c>
      <c r="AA144" s="2">
        <f t="shared" si="28"/>
        <v>3.5034099999999846E-2</v>
      </c>
      <c r="AB144" s="2">
        <f t="shared" si="37"/>
        <v>0.54925555714285734</v>
      </c>
      <c r="AC144" s="2">
        <f t="shared" si="29"/>
        <v>-0.7592781000000004</v>
      </c>
      <c r="AD144" s="2">
        <f t="shared" si="38"/>
        <v>-0.36432342857142863</v>
      </c>
      <c r="AE144" s="2">
        <f t="shared" si="31"/>
        <v>1.3529970000000002</v>
      </c>
      <c r="AF144" s="2">
        <f t="shared" si="38"/>
        <v>0.7836501857142858</v>
      </c>
    </row>
    <row r="145" spans="1:32" x14ac:dyDescent="0.25">
      <c r="A145" s="1">
        <v>38717</v>
      </c>
      <c r="B145" s="2">
        <f>[1]All!D138</f>
        <v>3.4267436999999998</v>
      </c>
      <c r="C145" s="2">
        <f>[1]All!F138</f>
        <v>6.0333454</v>
      </c>
      <c r="D145" s="2">
        <f>1-([1]All!C138/(1+[1]All!C138))</f>
        <v>0.48552937947985819</v>
      </c>
      <c r="E145" s="2">
        <f>[1]Vote!D138</f>
        <v>3.7594553999999998</v>
      </c>
      <c r="F145" s="2">
        <f>[1]Vote!F138</f>
        <v>7.5911152</v>
      </c>
      <c r="G145" s="2">
        <f>1-([1]Vote!C138/(1+[1]Vote!C138))</f>
        <v>0.48858628243199098</v>
      </c>
      <c r="H145" s="2">
        <f>[1]Vote!I138</f>
        <v>3.4535608999999998</v>
      </c>
      <c r="I145" s="2">
        <f>[1]Vote!K138</f>
        <v>6.7968029999999997</v>
      </c>
      <c r="J145" s="2">
        <f>1-([1]Vote!H138/(1+[1]Vote!H138))</f>
        <v>0.47599955503561597</v>
      </c>
      <c r="K145" s="2">
        <f>[1]Vote!N138</f>
        <v>3.9670804</v>
      </c>
      <c r="L145" s="2">
        <f>[1]Vote!P138</f>
        <v>8.9090781000000003</v>
      </c>
      <c r="M145" s="2">
        <f>1-([1]Vote!M138/(1+[1]Vote!M138))</f>
        <v>0.48602907007912211</v>
      </c>
      <c r="O145" s="4">
        <v>0</v>
      </c>
      <c r="P145" s="4"/>
      <c r="Q145" s="2">
        <f t="shared" si="32"/>
        <v>0.51691863376311098</v>
      </c>
      <c r="R145" s="2">
        <f t="shared" si="33"/>
        <v>0.50038722323207685</v>
      </c>
      <c r="S145" s="2">
        <f t="shared" si="34"/>
        <v>0.53508049161881954</v>
      </c>
      <c r="T145" s="2"/>
      <c r="U145" s="2">
        <f t="shared" si="26"/>
        <v>0.33271169999999994</v>
      </c>
      <c r="V145" s="2">
        <f t="shared" si="35"/>
        <v>0.14154181428571425</v>
      </c>
      <c r="W145" s="2">
        <f t="shared" si="27"/>
        <v>2.6817199999999985E-2</v>
      </c>
      <c r="X145" s="2">
        <f t="shared" si="36"/>
        <v>-0.21179827142857155</v>
      </c>
      <c r="Y145" s="2">
        <f t="shared" si="30"/>
        <v>0.54033670000000011</v>
      </c>
      <c r="Z145" s="2">
        <f t="shared" si="37"/>
        <v>0.30535194285714284</v>
      </c>
      <c r="AA145" s="2">
        <f t="shared" si="28"/>
        <v>1.5577698</v>
      </c>
      <c r="AB145" s="2">
        <f t="shared" si="37"/>
        <v>0.55930495714285733</v>
      </c>
      <c r="AC145" s="2">
        <f t="shared" si="29"/>
        <v>0.76345759999999974</v>
      </c>
      <c r="AD145" s="2">
        <f t="shared" si="38"/>
        <v>-0.42526055714285721</v>
      </c>
      <c r="AE145" s="2">
        <f t="shared" si="31"/>
        <v>2.8757327000000004</v>
      </c>
      <c r="AF145" s="2">
        <f t="shared" si="38"/>
        <v>0.84869721428571443</v>
      </c>
    </row>
    <row r="146" spans="1:32" x14ac:dyDescent="0.25">
      <c r="A146" s="1">
        <v>38748</v>
      </c>
      <c r="B146" s="2">
        <f>[1]All!D139</f>
        <v>3.7034411999999999</v>
      </c>
      <c r="C146" s="2">
        <f>[1]All!F139</f>
        <v>6.1012775000000001</v>
      </c>
      <c r="D146" s="2">
        <f>1-([1]All!C139/(1+[1]All!C139))</f>
        <v>0.51744746971602462</v>
      </c>
      <c r="E146" s="2">
        <f>[1]Vote!D139</f>
        <v>3.5197444999999998</v>
      </c>
      <c r="F146" s="2">
        <f>[1]Vote!F139</f>
        <v>5.7664467999999998</v>
      </c>
      <c r="G146" s="2">
        <f>1-([1]Vote!C139/(1+[1]Vote!C139))</f>
        <v>0.51315865279370987</v>
      </c>
      <c r="H146" s="2">
        <f>[1]Vote!I139</f>
        <v>3.5698653999999999</v>
      </c>
      <c r="I146" s="2">
        <f>[1]Vote!K139</f>
        <v>5.9763611000000001</v>
      </c>
      <c r="J146" s="2">
        <f>1-([1]Vote!H139/(1+[1]Vote!H139))</f>
        <v>0.51112693435157719</v>
      </c>
      <c r="K146" s="2">
        <f>[1]Vote!N139</f>
        <v>4.2344743999999999</v>
      </c>
      <c r="L146" s="2">
        <f>[1]Vote!P139</f>
        <v>6.3975407999999998</v>
      </c>
      <c r="M146" s="2">
        <f>1-([1]Vote!M139/(1+[1]Vote!M139))</f>
        <v>0.51603546137894618</v>
      </c>
      <c r="O146" s="4">
        <v>0</v>
      </c>
      <c r="P146" s="4"/>
      <c r="Q146" s="2">
        <f t="shared" si="32"/>
        <v>0.52037852770488657</v>
      </c>
      <c r="R146" s="2">
        <f t="shared" si="33"/>
        <v>0.49796866601488338</v>
      </c>
      <c r="S146" s="2">
        <f t="shared" si="34"/>
        <v>0.52441175756251024</v>
      </c>
      <c r="T146" s="2"/>
      <c r="U146" s="2">
        <f t="shared" si="26"/>
        <v>-0.18369670000000005</v>
      </c>
      <c r="V146" s="2">
        <f t="shared" si="35"/>
        <v>7.797814285714276E-2</v>
      </c>
      <c r="W146" s="2">
        <f t="shared" si="27"/>
        <v>-0.13357580000000002</v>
      </c>
      <c r="X146" s="2">
        <f t="shared" si="36"/>
        <v>-0.17431295714285724</v>
      </c>
      <c r="Y146" s="2">
        <f t="shared" si="30"/>
        <v>0.53103319999999998</v>
      </c>
      <c r="Z146" s="2">
        <f t="shared" si="37"/>
        <v>0.31940007142857141</v>
      </c>
      <c r="AA146" s="2">
        <f t="shared" si="28"/>
        <v>-0.33483070000000037</v>
      </c>
      <c r="AB146" s="2">
        <f t="shared" si="37"/>
        <v>0.46254858571428592</v>
      </c>
      <c r="AC146" s="2">
        <f t="shared" si="29"/>
        <v>-0.12491640000000004</v>
      </c>
      <c r="AD146" s="2">
        <f t="shared" si="38"/>
        <v>-0.44333672857142847</v>
      </c>
      <c r="AE146" s="2">
        <f t="shared" si="31"/>
        <v>0.29626329999999967</v>
      </c>
      <c r="AF146" s="2">
        <f t="shared" si="38"/>
        <v>0.79093007142857175</v>
      </c>
    </row>
    <row r="147" spans="1:32" x14ac:dyDescent="0.25">
      <c r="A147" s="1">
        <v>38776</v>
      </c>
      <c r="B147" s="2">
        <f>[1]All!D140</f>
        <v>3.6521813000000001</v>
      </c>
      <c r="C147" s="2">
        <f>[1]All!F140</f>
        <v>7.2094114999999999</v>
      </c>
      <c r="D147" s="2">
        <f>1-([1]All!C140/(1+[1]All!C140))</f>
        <v>0.46220255416829059</v>
      </c>
      <c r="E147" s="2">
        <f>[1]Vote!D140</f>
        <v>3.9060700000000002</v>
      </c>
      <c r="F147" s="2">
        <f>[1]Vote!F140</f>
        <v>7.8318164000000001</v>
      </c>
      <c r="G147" s="2">
        <f>1-([1]Vote!C140/(1+[1]Vote!C140))</f>
        <v>0.46415842878287261</v>
      </c>
      <c r="H147" s="2">
        <f>[1]Vote!I140</f>
        <v>3.4205337999999998</v>
      </c>
      <c r="I147" s="2">
        <f>[1]Vote!K140</f>
        <v>6.4476201</v>
      </c>
      <c r="J147" s="2">
        <f>1-([1]Vote!H140/(1+[1]Vote!H140))</f>
        <v>0.45553267667994302</v>
      </c>
      <c r="K147" s="2">
        <f>[1]Vote!N140</f>
        <v>3.6698184</v>
      </c>
      <c r="L147" s="2">
        <f>[1]Vote!P140</f>
        <v>7.0953314000000001</v>
      </c>
      <c r="M147" s="2">
        <f>1-([1]Vote!M140/(1+[1]Vote!M140))</f>
        <v>0.51429919156950077</v>
      </c>
      <c r="O147" s="4">
        <v>0</v>
      </c>
      <c r="P147" s="4"/>
      <c r="Q147" s="2">
        <f t="shared" si="32"/>
        <v>0.52446503093098529</v>
      </c>
      <c r="R147" s="2">
        <f t="shared" si="33"/>
        <v>0.47960007241084923</v>
      </c>
      <c r="S147" s="2">
        <f t="shared" si="34"/>
        <v>0.52188777352212079</v>
      </c>
      <c r="T147" s="2"/>
      <c r="U147" s="2">
        <f t="shared" si="26"/>
        <v>0.25388870000000008</v>
      </c>
      <c r="V147" s="2">
        <f t="shared" si="35"/>
        <v>0.10331802857142858</v>
      </c>
      <c r="W147" s="2">
        <f t="shared" si="27"/>
        <v>-0.23164750000000023</v>
      </c>
      <c r="X147" s="2">
        <f t="shared" si="36"/>
        <v>-0.16093971428571432</v>
      </c>
      <c r="Y147" s="2">
        <f t="shared" si="30"/>
        <v>1.7637099999999961E-2</v>
      </c>
      <c r="Z147" s="2">
        <f t="shared" si="37"/>
        <v>0.27632782857142857</v>
      </c>
      <c r="AA147" s="2">
        <f t="shared" si="28"/>
        <v>0.62240490000000026</v>
      </c>
      <c r="AB147" s="2">
        <f t="shared" si="37"/>
        <v>0.33639735714285707</v>
      </c>
      <c r="AC147" s="2">
        <f t="shared" si="29"/>
        <v>-0.7617913999999999</v>
      </c>
      <c r="AD147" s="2">
        <f t="shared" si="38"/>
        <v>-0.40279000000000004</v>
      </c>
      <c r="AE147" s="2">
        <f t="shared" si="31"/>
        <v>-0.1140800999999998</v>
      </c>
      <c r="AF147" s="2">
        <f t="shared" si="38"/>
        <v>0.88235787142857158</v>
      </c>
    </row>
    <row r="148" spans="1:32" x14ac:dyDescent="0.25">
      <c r="A148" s="1">
        <v>38807</v>
      </c>
      <c r="B148" s="2">
        <f>[1]All!D141</f>
        <v>3.3082164999999999</v>
      </c>
      <c r="C148" s="2">
        <f>[1]All!F141</f>
        <v>6.2430000999999997</v>
      </c>
      <c r="D148" s="2">
        <f>1-([1]All!C141/(1+[1]All!C141))</f>
        <v>0.52729330522951412</v>
      </c>
      <c r="E148" s="2">
        <f>[1]Vote!D141</f>
        <v>3.4419114</v>
      </c>
      <c r="F148" s="2">
        <f>[1]Vote!F141</f>
        <v>6.5846597999999998</v>
      </c>
      <c r="G148" s="2">
        <f>1-([1]Vote!C141/(1+[1]Vote!C141))</f>
        <v>0.55561333316872363</v>
      </c>
      <c r="H148" s="2">
        <f>[1]Vote!I141</f>
        <v>3.0706544999999998</v>
      </c>
      <c r="I148" s="2">
        <f>[1]Vote!K141</f>
        <v>5.3356234999999996</v>
      </c>
      <c r="J148" s="2">
        <f>1-([1]Vote!H141/(1+[1]Vote!H141))</f>
        <v>0.47256426555030606</v>
      </c>
      <c r="K148" s="2">
        <f>[1]Vote!N141</f>
        <v>3.5482952999999999</v>
      </c>
      <c r="L148" s="2">
        <f>[1]Vote!P141</f>
        <v>6.9123194000000003</v>
      </c>
      <c r="M148" s="2">
        <f>1-([1]Vote!M141/(1+[1]Vote!M141))</f>
        <v>0.56065461898755875</v>
      </c>
      <c r="O148" s="4">
        <v>0</v>
      </c>
      <c r="P148" s="4"/>
      <c r="Q148" s="2">
        <f t="shared" si="32"/>
        <v>0.52949540720964539</v>
      </c>
      <c r="R148" s="2">
        <f t="shared" si="33"/>
        <v>0.47548991190462875</v>
      </c>
      <c r="S148" s="2">
        <f t="shared" si="34"/>
        <v>0.52111941639077819</v>
      </c>
      <c r="T148" s="2"/>
      <c r="U148" s="2">
        <f t="shared" si="26"/>
        <v>0.13369490000000006</v>
      </c>
      <c r="V148" s="2">
        <f t="shared" si="35"/>
        <v>0.1535296857142858</v>
      </c>
      <c r="W148" s="2">
        <f t="shared" si="27"/>
        <v>-0.23756200000000005</v>
      </c>
      <c r="X148" s="2">
        <f t="shared" si="36"/>
        <v>-0.19988509999999993</v>
      </c>
      <c r="Y148" s="2">
        <f t="shared" si="30"/>
        <v>0.24007880000000004</v>
      </c>
      <c r="Z148" s="2">
        <f t="shared" si="37"/>
        <v>0.31324511428571433</v>
      </c>
      <c r="AA148" s="2">
        <f t="shared" si="28"/>
        <v>0.34165970000000012</v>
      </c>
      <c r="AB148" s="2">
        <f t="shared" si="37"/>
        <v>0.46007182857142848</v>
      </c>
      <c r="AC148" s="2">
        <f t="shared" si="29"/>
        <v>-0.90737660000000009</v>
      </c>
      <c r="AD148" s="2">
        <f t="shared" si="38"/>
        <v>-0.40369465714285724</v>
      </c>
      <c r="AE148" s="2">
        <f t="shared" si="31"/>
        <v>0.66931930000000062</v>
      </c>
      <c r="AF148" s="2">
        <f t="shared" si="38"/>
        <v>0.69779354285714279</v>
      </c>
    </row>
    <row r="149" spans="1:32" x14ac:dyDescent="0.25">
      <c r="A149" s="1">
        <v>38837</v>
      </c>
      <c r="B149" s="2">
        <f>[1]All!D142</f>
        <v>3.6327495999999999</v>
      </c>
      <c r="C149" s="2">
        <f>[1]All!F142</f>
        <v>6.8182558999999996</v>
      </c>
      <c r="D149" s="2">
        <f>1-([1]All!C142/(1+[1]All!C142))</f>
        <v>0.53382475389584505</v>
      </c>
      <c r="E149" s="2">
        <f>[1]Vote!D142</f>
        <v>3.6520228000000001</v>
      </c>
      <c r="F149" s="2">
        <f>[1]Vote!F142</f>
        <v>6.6860166999999997</v>
      </c>
      <c r="G149" s="2">
        <f>1-([1]Vote!C142/(1+[1]Vote!C142))</f>
        <v>0.58625812823444479</v>
      </c>
      <c r="H149" s="2">
        <f>[1]Vote!I142</f>
        <v>3.5231341</v>
      </c>
      <c r="I149" s="2">
        <f>[1]Vote!K142</f>
        <v>6.2451384000000001</v>
      </c>
      <c r="J149" s="2">
        <f>1-([1]Vote!H142/(1+[1]Vote!H142))</f>
        <v>0.50801975995690407</v>
      </c>
      <c r="K149" s="2">
        <f>[1]Vote!N142</f>
        <v>3.6471629999999999</v>
      </c>
      <c r="L149" s="2">
        <f>[1]Vote!P142</f>
        <v>7.1710202000000001</v>
      </c>
      <c r="M149" s="2">
        <f>1-([1]Vote!M142/(1+[1]Vote!M142))</f>
        <v>0.52300278976487102</v>
      </c>
      <c r="O149" s="4">
        <v>0</v>
      </c>
      <c r="P149" s="4"/>
      <c r="Q149" s="2">
        <f t="shared" si="32"/>
        <v>0.54194626580381589</v>
      </c>
      <c r="R149" s="2">
        <f t="shared" si="33"/>
        <v>0.47874737948934826</v>
      </c>
      <c r="S149" s="2">
        <f t="shared" si="34"/>
        <v>0.53099669154544304</v>
      </c>
      <c r="T149" s="2"/>
      <c r="U149" s="2">
        <f t="shared" si="26"/>
        <v>1.9273200000000212E-2</v>
      </c>
      <c r="V149" s="2">
        <f t="shared" si="35"/>
        <v>9.9363014285714327E-2</v>
      </c>
      <c r="W149" s="2">
        <f t="shared" si="27"/>
        <v>-0.10961549999999987</v>
      </c>
      <c r="X149" s="2">
        <f t="shared" si="36"/>
        <v>-0.21831615714285713</v>
      </c>
      <c r="Y149" s="2">
        <f t="shared" si="30"/>
        <v>1.4413400000000021E-2</v>
      </c>
      <c r="Z149" s="2">
        <f t="shared" si="37"/>
        <v>0.28058892857142848</v>
      </c>
      <c r="AA149" s="2">
        <f t="shared" si="28"/>
        <v>-0.13223919999999989</v>
      </c>
      <c r="AB149" s="2">
        <f t="shared" si="37"/>
        <v>0.31545007142857134</v>
      </c>
      <c r="AC149" s="2">
        <f t="shared" si="29"/>
        <v>-0.5731174999999995</v>
      </c>
      <c r="AD149" s="2">
        <f t="shared" si="38"/>
        <v>-0.60422534285714291</v>
      </c>
      <c r="AE149" s="2">
        <f t="shared" si="31"/>
        <v>0.35276430000000047</v>
      </c>
      <c r="AF149" s="2">
        <f t="shared" si="38"/>
        <v>0.28008589999999983</v>
      </c>
    </row>
    <row r="150" spans="1:32" x14ac:dyDescent="0.25">
      <c r="A150" s="1">
        <v>38868</v>
      </c>
      <c r="B150" s="2">
        <f>[1]All!D143</f>
        <v>3.9928431</v>
      </c>
      <c r="C150" s="2">
        <f>[1]All!F143</f>
        <v>7.4151277000000002</v>
      </c>
      <c r="D150" s="2">
        <f>1-([1]All!C143/(1+[1]All!C143))</f>
        <v>0.52774647405588038</v>
      </c>
      <c r="E150" s="2">
        <f>[1]Vote!D143</f>
        <v>4.0895079000000001</v>
      </c>
      <c r="F150" s="2">
        <f>[1]Vote!F143</f>
        <v>7.6801105999999999</v>
      </c>
      <c r="G150" s="2">
        <f>1-([1]Vote!C143/(1+[1]Vote!C143))</f>
        <v>0.57489410867316471</v>
      </c>
      <c r="H150" s="2">
        <f>[1]Vote!I143</f>
        <v>3.7870536000000001</v>
      </c>
      <c r="I150" s="2">
        <f>[1]Vote!K143</f>
        <v>6.9586201000000001</v>
      </c>
      <c r="J150" s="2">
        <f>1-([1]Vote!H143/(1+[1]Vote!H143))</f>
        <v>0.45795776026598189</v>
      </c>
      <c r="K150" s="2">
        <f>[1]Vote!N143</f>
        <v>4.3053241</v>
      </c>
      <c r="L150" s="2">
        <f>[1]Vote!P143</f>
        <v>8.1586362999999995</v>
      </c>
      <c r="M150" s="2">
        <f>1-([1]Vote!M143/(1+[1]Vote!M143))</f>
        <v>0.56716421279572482</v>
      </c>
      <c r="O150" s="4">
        <v>0</v>
      </c>
      <c r="P150" s="4"/>
      <c r="Q150" s="2">
        <f t="shared" si="32"/>
        <v>0.54736039764003086</v>
      </c>
      <c r="R150" s="2">
        <f t="shared" si="33"/>
        <v>0.47297693133345431</v>
      </c>
      <c r="S150" s="2">
        <f t="shared" si="34"/>
        <v>0.53498816182037501</v>
      </c>
      <c r="T150" s="2"/>
      <c r="U150" s="2">
        <f t="shared" si="26"/>
        <v>9.6664800000000106E-2</v>
      </c>
      <c r="V150" s="2">
        <f t="shared" si="35"/>
        <v>0.13801135714285717</v>
      </c>
      <c r="W150" s="2">
        <f t="shared" si="27"/>
        <v>-0.20578949999999985</v>
      </c>
      <c r="X150" s="2">
        <f t="shared" si="36"/>
        <v>-0.23135572857142853</v>
      </c>
      <c r="Y150" s="2">
        <f t="shared" si="30"/>
        <v>0.31248100000000001</v>
      </c>
      <c r="Z150" s="2">
        <f t="shared" si="37"/>
        <v>0.22789557142857136</v>
      </c>
      <c r="AA150" s="2">
        <f t="shared" si="28"/>
        <v>0.26498289999999969</v>
      </c>
      <c r="AB150" s="2">
        <f t="shared" si="37"/>
        <v>0.44579117142857133</v>
      </c>
      <c r="AC150" s="2">
        <f t="shared" si="29"/>
        <v>-0.45650760000000012</v>
      </c>
      <c r="AD150" s="2">
        <f t="shared" si="38"/>
        <v>-0.72947114285714287</v>
      </c>
      <c r="AE150" s="2">
        <f t="shared" si="31"/>
        <v>0.7435085999999993</v>
      </c>
      <c r="AF150" s="2">
        <f t="shared" si="38"/>
        <v>0.33681431428571418</v>
      </c>
    </row>
    <row r="151" spans="1:32" x14ac:dyDescent="0.25">
      <c r="A151" s="1">
        <v>38898</v>
      </c>
      <c r="B151" s="2">
        <f>[1]All!D144</f>
        <v>4.0004226999999997</v>
      </c>
      <c r="C151" s="2">
        <f>[1]All!F144</f>
        <v>8.2609679000000007</v>
      </c>
      <c r="D151" s="2">
        <f>1-([1]All!C144/(1+[1]All!C144))</f>
        <v>0.47336953190143782</v>
      </c>
      <c r="E151" s="2">
        <f>[1]Vote!D144</f>
        <v>4.4225938999999999</v>
      </c>
      <c r="F151" s="2">
        <f>[1]Vote!F144</f>
        <v>9.1617233000000002</v>
      </c>
      <c r="G151" s="2">
        <f>1-([1]Vote!C144/(1+[1]Vote!C144))</f>
        <v>0.52379891638261089</v>
      </c>
      <c r="H151" s="2">
        <f>[1]Vote!I144</f>
        <v>3.4926001000000002</v>
      </c>
      <c r="I151" s="2">
        <f>[1]Vote!K144</f>
        <v>7.4953571999999999</v>
      </c>
      <c r="J151" s="2">
        <f>1-([1]Vote!H144/(1+[1]Vote!H144))</f>
        <v>0.44722843149207303</v>
      </c>
      <c r="K151" s="2">
        <f>[1]Vote!N144</f>
        <v>4.5371582999999998</v>
      </c>
      <c r="L151" s="2">
        <f>[1]Vote!P144</f>
        <v>8.3220145999999993</v>
      </c>
      <c r="M151" s="2">
        <f>1-([1]Vote!M144/(1+[1]Vote!M144))</f>
        <v>0.48065057015972257</v>
      </c>
      <c r="O151" s="4">
        <v>0</v>
      </c>
      <c r="P151" s="4"/>
      <c r="Q151" s="2">
        <f t="shared" si="32"/>
        <v>0.54536476150338942</v>
      </c>
      <c r="R151" s="2">
        <f t="shared" si="33"/>
        <v>0.4761432594094141</v>
      </c>
      <c r="S151" s="2">
        <f t="shared" si="34"/>
        <v>0.53739725936039651</v>
      </c>
      <c r="T151" s="2"/>
      <c r="U151" s="2">
        <f t="shared" si="26"/>
        <v>0.42217120000000019</v>
      </c>
      <c r="V151" s="2">
        <f t="shared" si="35"/>
        <v>6.5758014285714275E-2</v>
      </c>
      <c r="W151" s="2">
        <f t="shared" si="27"/>
        <v>-0.50782259999999946</v>
      </c>
      <c r="X151" s="2">
        <f t="shared" si="36"/>
        <v>-0.18114781428571419</v>
      </c>
      <c r="Y151" s="2">
        <f t="shared" si="30"/>
        <v>0.53673560000000009</v>
      </c>
      <c r="Z151" s="2">
        <f t="shared" si="37"/>
        <v>0.2848254999999999</v>
      </c>
      <c r="AA151" s="2">
        <f t="shared" si="28"/>
        <v>0.90075539999999954</v>
      </c>
      <c r="AB151" s="2">
        <f t="shared" si="37"/>
        <v>0.3879635714285713</v>
      </c>
      <c r="AC151" s="2">
        <f t="shared" si="29"/>
        <v>-0.76561070000000075</v>
      </c>
      <c r="AD151" s="2">
        <f t="shared" si="38"/>
        <v>-0.7090193142857143</v>
      </c>
      <c r="AE151" s="2">
        <f t="shared" si="31"/>
        <v>6.1046699999998566E-2</v>
      </c>
      <c r="AF151" s="2">
        <f t="shared" si="38"/>
        <v>0.46101991428571409</v>
      </c>
    </row>
    <row r="152" spans="1:32" x14ac:dyDescent="0.25">
      <c r="A152" s="1">
        <v>38929</v>
      </c>
      <c r="B152" s="2">
        <f>[1]All!D145</f>
        <v>4.0342292000000004</v>
      </c>
      <c r="C152" s="2">
        <f>[1]All!F145</f>
        <v>7.3746862000000002</v>
      </c>
      <c r="D152" s="2">
        <f>1-([1]All!C145/(1+[1]All!C145))</f>
        <v>0.55001742400197506</v>
      </c>
      <c r="E152" s="2">
        <f>[1]Vote!D145</f>
        <v>3.9877742</v>
      </c>
      <c r="F152" s="2">
        <f>[1]Vote!F145</f>
        <v>7.9201037000000003</v>
      </c>
      <c r="G152" s="2">
        <f>1-([1]Vote!C145/(1+[1]Vote!C145))</f>
        <v>0.57574229259118526</v>
      </c>
      <c r="H152" s="2">
        <f>[1]Vote!I145</f>
        <v>3.932029</v>
      </c>
      <c r="I152" s="2">
        <f>[1]Vote!K145</f>
        <v>6.7344290000000004</v>
      </c>
      <c r="J152" s="2">
        <f>1-([1]Vote!H145/(1+[1]Vote!H145))</f>
        <v>0.49880182812865215</v>
      </c>
      <c r="K152" s="2">
        <f>[1]Vote!N145</f>
        <v>4.3459725999999996</v>
      </c>
      <c r="L152" s="2">
        <f>[1]Vote!P145</f>
        <v>7.3264654</v>
      </c>
      <c r="M152" s="2">
        <f>1-([1]Vote!M145/(1+[1]Vote!M145))</f>
        <v>0.55516999616177665</v>
      </c>
      <c r="O152" s="4">
        <v>0</v>
      </c>
      <c r="P152" s="4"/>
      <c r="Q152" s="2">
        <f t="shared" si="32"/>
        <v>0.54538284830865502</v>
      </c>
      <c r="R152" s="2">
        <f t="shared" si="33"/>
        <v>0.47325661135890884</v>
      </c>
      <c r="S152" s="2">
        <f t="shared" si="34"/>
        <v>0.53015613921349758</v>
      </c>
      <c r="T152" s="2"/>
      <c r="U152" s="2">
        <f t="shared" si="26"/>
        <v>-4.6455000000000357E-2</v>
      </c>
      <c r="V152" s="2">
        <f t="shared" si="35"/>
        <v>4.3153199999999954E-2</v>
      </c>
      <c r="W152" s="2">
        <f t="shared" si="27"/>
        <v>-0.10220020000000041</v>
      </c>
      <c r="X152" s="2">
        <f t="shared" si="36"/>
        <v>-0.17515672857142853</v>
      </c>
      <c r="Y152" s="2">
        <f t="shared" si="30"/>
        <v>0.31174339999999923</v>
      </c>
      <c r="Z152" s="2">
        <f t="shared" si="37"/>
        <v>0.31441539999999985</v>
      </c>
      <c r="AA152" s="2">
        <f t="shared" si="28"/>
        <v>0.54541750000000011</v>
      </c>
      <c r="AB152" s="2">
        <f t="shared" si="37"/>
        <v>0.29174888571428553</v>
      </c>
      <c r="AC152" s="2">
        <f t="shared" si="29"/>
        <v>-0.64025719999999975</v>
      </c>
      <c r="AD152" s="2">
        <f t="shared" si="38"/>
        <v>-0.57611974285714296</v>
      </c>
      <c r="AE152" s="2">
        <f t="shared" si="31"/>
        <v>-4.8220800000000175E-2</v>
      </c>
      <c r="AF152" s="2">
        <f t="shared" si="38"/>
        <v>0.37551257142857114</v>
      </c>
    </row>
    <row r="153" spans="1:32" x14ac:dyDescent="0.25">
      <c r="A153" s="1">
        <v>38960</v>
      </c>
      <c r="B153" s="2">
        <f>[1]All!D146</f>
        <v>4.1745552999999997</v>
      </c>
      <c r="C153" s="2">
        <f>[1]All!F146</f>
        <v>7.8080775999999998</v>
      </c>
      <c r="D153" s="2">
        <f>1-([1]All!C146/(1+[1]All!C146))</f>
        <v>0.51949497358482355</v>
      </c>
      <c r="E153" s="2">
        <f>[1]Vote!D146</f>
        <v>4.2613969999999997</v>
      </c>
      <c r="F153" s="2">
        <f>[1]Vote!F146</f>
        <v>8.3856345999999995</v>
      </c>
      <c r="G153" s="2">
        <f>1-([1]Vote!C146/(1+[1]Vote!C146))</f>
        <v>0.55105757564721403</v>
      </c>
      <c r="H153" s="2">
        <f>[1]Vote!I146</f>
        <v>3.9497024999999999</v>
      </c>
      <c r="I153" s="2">
        <f>[1]Vote!K146</f>
        <v>6.8064406000000002</v>
      </c>
      <c r="J153" s="2">
        <f>1-([1]Vote!H146/(1+[1]Vote!H146))</f>
        <v>0.47073379726031994</v>
      </c>
      <c r="K153" s="2">
        <f>[1]Vote!N146</f>
        <v>4.336735</v>
      </c>
      <c r="L153" s="2">
        <f>[1]Vote!P146</f>
        <v>8.5014398</v>
      </c>
      <c r="M153" s="2">
        <f>1-([1]Vote!M146/(1+[1]Vote!M146))</f>
        <v>0.54397575330347081</v>
      </c>
      <c r="O153" s="4">
        <v>0</v>
      </c>
      <c r="P153" s="4"/>
      <c r="Q153" s="2">
        <f t="shared" si="32"/>
        <v>0.53927200748483894</v>
      </c>
      <c r="R153" s="2">
        <f t="shared" si="33"/>
        <v>0.47127100763440516</v>
      </c>
      <c r="S153" s="2">
        <f t="shared" si="34"/>
        <v>0.52863047856929779</v>
      </c>
      <c r="T153" s="2"/>
      <c r="U153" s="2">
        <f t="shared" si="26"/>
        <v>8.6841699999999911E-2</v>
      </c>
      <c r="V153" s="2">
        <f t="shared" si="35"/>
        <v>4.0782071428571341E-2</v>
      </c>
      <c r="W153" s="2">
        <f t="shared" si="27"/>
        <v>-0.22485279999999985</v>
      </c>
      <c r="X153" s="2">
        <f t="shared" si="36"/>
        <v>-0.20919551428571426</v>
      </c>
      <c r="Y153" s="2">
        <f t="shared" si="30"/>
        <v>0.16217970000000026</v>
      </c>
      <c r="Z153" s="2">
        <f t="shared" si="37"/>
        <v>0.36213714285714271</v>
      </c>
      <c r="AA153" s="2">
        <f t="shared" si="28"/>
        <v>0.57755699999999965</v>
      </c>
      <c r="AB153" s="2">
        <f t="shared" si="37"/>
        <v>0.30813914285714261</v>
      </c>
      <c r="AC153" s="2">
        <f t="shared" si="29"/>
        <v>-1.0016369999999997</v>
      </c>
      <c r="AD153" s="2">
        <f t="shared" si="38"/>
        <v>-0.53932061428571454</v>
      </c>
      <c r="AE153" s="2">
        <f t="shared" si="31"/>
        <v>0.69336220000000015</v>
      </c>
      <c r="AF153" s="2">
        <f t="shared" si="38"/>
        <v>0.38562827142857109</v>
      </c>
    </row>
    <row r="154" spans="1:32" x14ac:dyDescent="0.25">
      <c r="A154" s="1">
        <v>38990</v>
      </c>
      <c r="B154" s="2">
        <f>[1]All!D147</f>
        <v>3.7775851</v>
      </c>
      <c r="C154" s="2">
        <f>[1]All!F147</f>
        <v>6.8031420000000002</v>
      </c>
      <c r="D154" s="2">
        <f>1-([1]All!C147/(1+[1]All!C147))</f>
        <v>0.46921023659081595</v>
      </c>
      <c r="E154" s="2">
        <f>[1]Vote!D147</f>
        <v>3.5257003999999998</v>
      </c>
      <c r="F154" s="2">
        <f>[1]Vote!F147</f>
        <v>7.0207537000000002</v>
      </c>
      <c r="G154" s="2">
        <f>1-([1]Vote!C147/(1+[1]Vote!C147))</f>
        <v>0.45018897582638262</v>
      </c>
      <c r="H154" s="2">
        <f>[1]Vote!I147</f>
        <v>3.8973930000000001</v>
      </c>
      <c r="I154" s="2">
        <f>[1]Vote!K147</f>
        <v>6.1845134000000002</v>
      </c>
      <c r="J154" s="2">
        <f>1-([1]Vote!H147/(1+[1]Vote!H147))</f>
        <v>0.47769697321166138</v>
      </c>
      <c r="K154" s="2">
        <f>[1]Vote!N147</f>
        <v>4.1937316999999998</v>
      </c>
      <c r="L154" s="2">
        <f>[1]Vote!P147</f>
        <v>7.5585011</v>
      </c>
      <c r="M154" s="2">
        <f>1-([1]Vote!M147/(1+[1]Vote!M147))</f>
        <v>0.53116287434965082</v>
      </c>
      <c r="O154" s="4">
        <v>0</v>
      </c>
      <c r="P154" s="4"/>
      <c r="Q154" s="2">
        <f t="shared" si="32"/>
        <v>0.53045923526365979</v>
      </c>
      <c r="R154" s="2">
        <f t="shared" si="33"/>
        <v>0.47323373719866801</v>
      </c>
      <c r="S154" s="2">
        <f t="shared" si="34"/>
        <v>0.52932291734516101</v>
      </c>
      <c r="T154" s="2"/>
      <c r="U154" s="2">
        <f t="shared" si="26"/>
        <v>-0.25188470000000018</v>
      </c>
      <c r="V154" s="2">
        <f t="shared" si="35"/>
        <v>3.7845357142857035E-2</v>
      </c>
      <c r="W154" s="2">
        <f t="shared" si="27"/>
        <v>0.11980790000000008</v>
      </c>
      <c r="X154" s="2">
        <f t="shared" si="36"/>
        <v>-0.17825432857142851</v>
      </c>
      <c r="Y154" s="2">
        <f t="shared" si="30"/>
        <v>0.41614659999999981</v>
      </c>
      <c r="Z154" s="2">
        <f t="shared" si="37"/>
        <v>0.32463884285714278</v>
      </c>
      <c r="AA154" s="2">
        <f t="shared" si="28"/>
        <v>0.21761169999999996</v>
      </c>
      <c r="AB154" s="2">
        <f t="shared" si="37"/>
        <v>0.29661588571428549</v>
      </c>
      <c r="AC154" s="2">
        <f t="shared" si="29"/>
        <v>-0.61862860000000008</v>
      </c>
      <c r="AD154" s="2">
        <f t="shared" si="38"/>
        <v>-0.56008961428571447</v>
      </c>
      <c r="AE154" s="2">
        <f t="shared" si="31"/>
        <v>0.75535909999999973</v>
      </c>
      <c r="AF154" s="2">
        <f t="shared" si="38"/>
        <v>0.36679878571428542</v>
      </c>
    </row>
    <row r="155" spans="1:32" x14ac:dyDescent="0.25">
      <c r="A155" s="1">
        <v>39021</v>
      </c>
      <c r="B155" s="2">
        <f>[1]All!D148</f>
        <v>3.7037007000000002</v>
      </c>
      <c r="C155" s="2">
        <f>[1]All!F148</f>
        <v>6.8401620000000003</v>
      </c>
      <c r="D155" s="2">
        <f>1-([1]All!C148/(1+[1]All!C148))</f>
        <v>0.50481344669558714</v>
      </c>
      <c r="E155" s="2">
        <f>[1]Vote!D148</f>
        <v>3.6791619</v>
      </c>
      <c r="F155" s="2">
        <f>[1]Vote!F148</f>
        <v>6.5083188999999999</v>
      </c>
      <c r="G155" s="2">
        <f>1-([1]Vote!C148/(1+[1]Vote!C148))</f>
        <v>0.55573994080558253</v>
      </c>
      <c r="H155" s="2">
        <f>[1]Vote!I148</f>
        <v>3.5080762999999999</v>
      </c>
      <c r="I155" s="2">
        <f>[1]Vote!K148</f>
        <v>6.8630823999999997</v>
      </c>
      <c r="J155" s="2">
        <f>1-([1]Vote!H148/(1+[1]Vote!H148))</f>
        <v>0.4523577291967692</v>
      </c>
      <c r="K155" s="2">
        <f>[1]Vote!N148</f>
        <v>4.1509087999999998</v>
      </c>
      <c r="L155" s="2">
        <f>[1]Vote!P148</f>
        <v>6.9109299000000002</v>
      </c>
      <c r="M155" s="2">
        <f>1-([1]Vote!M148/(1+[1]Vote!M148))</f>
        <v>0.50996677795926648</v>
      </c>
      <c r="O155" s="4">
        <v>0</v>
      </c>
      <c r="P155" s="4"/>
      <c r="Q155" s="2">
        <f t="shared" si="32"/>
        <v>0.52665803656579691</v>
      </c>
      <c r="R155" s="2">
        <f t="shared" si="33"/>
        <v>0.46399779536339436</v>
      </c>
      <c r="S155" s="2">
        <f t="shared" si="34"/>
        <v>0.53318676392298703</v>
      </c>
      <c r="T155" s="2"/>
      <c r="U155" s="2">
        <f t="shared" si="26"/>
        <v>-2.4538800000000194E-2</v>
      </c>
      <c r="V155" s="2">
        <f t="shared" si="35"/>
        <v>2.1907285714285556E-2</v>
      </c>
      <c r="W155" s="2">
        <f t="shared" si="27"/>
        <v>-0.19562440000000025</v>
      </c>
      <c r="X155" s="2">
        <f t="shared" si="36"/>
        <v>-0.10429192857142862</v>
      </c>
      <c r="Y155" s="2">
        <f t="shared" si="30"/>
        <v>0.44720809999999966</v>
      </c>
      <c r="Z155" s="2">
        <f t="shared" si="37"/>
        <v>0.21516509999999991</v>
      </c>
      <c r="AA155" s="2">
        <f t="shared" si="28"/>
        <v>-0.33184310000000039</v>
      </c>
      <c r="AB155" s="2">
        <f t="shared" si="37"/>
        <v>0.24702172857142837</v>
      </c>
      <c r="AC155" s="2">
        <f t="shared" si="29"/>
        <v>2.2920399999999397E-2</v>
      </c>
      <c r="AD155" s="2">
        <f t="shared" si="38"/>
        <v>-0.5334445000000001</v>
      </c>
      <c r="AE155" s="2">
        <f t="shared" si="31"/>
        <v>7.0767899999999884E-2</v>
      </c>
      <c r="AF155" s="2">
        <f t="shared" si="38"/>
        <v>0.40424631428571417</v>
      </c>
    </row>
    <row r="156" spans="1:32" x14ac:dyDescent="0.25">
      <c r="A156" s="1">
        <v>39051</v>
      </c>
      <c r="B156" s="2">
        <f>[1]All!D149</f>
        <v>4.1176918000000002</v>
      </c>
      <c r="C156" s="2">
        <f>[1]All!F149</f>
        <v>7.3071073000000002</v>
      </c>
      <c r="D156" s="2">
        <f>1-([1]All!C149/(1+[1]All!C149))</f>
        <v>0.52119666984723456</v>
      </c>
      <c r="E156" s="2">
        <f>[1]Vote!D149</f>
        <v>4.1203671000000002</v>
      </c>
      <c r="F156" s="2">
        <f>[1]Vote!F149</f>
        <v>7.2895998999999998</v>
      </c>
      <c r="G156" s="2">
        <f>1-([1]Vote!C149/(1+[1]Vote!C149))</f>
        <v>0.54348224246773291</v>
      </c>
      <c r="H156" s="2">
        <f>[1]Vote!I149</f>
        <v>3.7698048000000002</v>
      </c>
      <c r="I156" s="2">
        <f>[1]Vote!K149</f>
        <v>6.9915836999999996</v>
      </c>
      <c r="J156" s="2">
        <f>1-([1]Vote!H149/(1+[1]Vote!H149))</f>
        <v>0.49412053388537802</v>
      </c>
      <c r="K156" s="2">
        <f>[1]Vote!N149</f>
        <v>4.4661574000000002</v>
      </c>
      <c r="L156" s="2">
        <f>[1]Vote!P149</f>
        <v>7.7306815000000002</v>
      </c>
      <c r="M156" s="2">
        <f>1-([1]Vote!M149/(1+[1]Vote!M149))</f>
        <v>0.5123231652554725</v>
      </c>
      <c r="O156" s="4">
        <v>0</v>
      </c>
      <c r="P156" s="4"/>
      <c r="Q156" s="2">
        <f t="shared" si="32"/>
        <v>0.50951024886175811</v>
      </c>
      <c r="R156" s="2">
        <f t="shared" si="33"/>
        <v>0.46534875538752996</v>
      </c>
      <c r="S156" s="2">
        <f t="shared" si="34"/>
        <v>0.5108669335531576</v>
      </c>
      <c r="T156" s="2"/>
      <c r="U156" s="2">
        <f t="shared" si="26"/>
        <v>2.6752999999999361E-3</v>
      </c>
      <c r="V156" s="2">
        <f t="shared" si="35"/>
        <v>3.7165999999999907E-2</v>
      </c>
      <c r="W156" s="2">
        <f t="shared" si="27"/>
        <v>-0.34788700000000006</v>
      </c>
      <c r="X156" s="2">
        <f t="shared" si="36"/>
        <v>-0.1269255428571428</v>
      </c>
      <c r="Y156" s="2">
        <f t="shared" si="30"/>
        <v>0.34846559999999993</v>
      </c>
      <c r="Z156" s="2">
        <f t="shared" si="37"/>
        <v>0.16466548571428577</v>
      </c>
      <c r="AA156" s="2">
        <f t="shared" si="28"/>
        <v>-1.7507400000000395E-2</v>
      </c>
      <c r="AB156" s="2">
        <f t="shared" si="37"/>
        <v>0.26626225714285695</v>
      </c>
      <c r="AC156" s="2">
        <f t="shared" si="29"/>
        <v>-0.31552360000000057</v>
      </c>
      <c r="AD156" s="2">
        <f t="shared" si="38"/>
        <v>-0.58972115714285722</v>
      </c>
      <c r="AE156" s="2">
        <f t="shared" si="31"/>
        <v>0.42357420000000001</v>
      </c>
      <c r="AF156" s="2">
        <f t="shared" si="38"/>
        <v>0.4637199142857143</v>
      </c>
    </row>
    <row r="157" spans="1:32" x14ac:dyDescent="0.25">
      <c r="A157" s="1">
        <v>39082</v>
      </c>
      <c r="B157" s="2">
        <f>[1]All!D150</f>
        <v>3.6531441999999998</v>
      </c>
      <c r="C157" s="2">
        <f>[1]All!F150</f>
        <v>7.2390482</v>
      </c>
      <c r="D157" s="2">
        <f>1-([1]All!C150/(1+[1]All!C150))</f>
        <v>0.5069465902719108</v>
      </c>
      <c r="E157" s="2">
        <f>[1]Vote!D150</f>
        <v>3.7292519999999998</v>
      </c>
      <c r="F157" s="2">
        <f>[1]Vote!F150</f>
        <v>7.4233682999999999</v>
      </c>
      <c r="G157" s="2">
        <f>1-([1]Vote!C150/(1+[1]Vote!C150))</f>
        <v>0.51320470312491007</v>
      </c>
      <c r="H157" s="2">
        <f>[1]Vote!I150</f>
        <v>3.6639430000000002</v>
      </c>
      <c r="I157" s="2">
        <f>[1]Vote!K150</f>
        <v>6.6371576000000001</v>
      </c>
      <c r="J157" s="2">
        <f>1-([1]Vote!H150/(1+[1]Vote!H150))</f>
        <v>0.47169686721582238</v>
      </c>
      <c r="K157" s="2">
        <f>[1]Vote!N150</f>
        <v>3.7031371000000002</v>
      </c>
      <c r="L157" s="2">
        <f>[1]Vote!P150</f>
        <v>7.8507503999999999</v>
      </c>
      <c r="M157" s="2">
        <f>1-([1]Vote!M150/(1+[1]Vote!M150))</f>
        <v>0.57201128422676706</v>
      </c>
      <c r="O157" s="4">
        <v>0</v>
      </c>
      <c r="P157" s="4"/>
      <c r="Q157" s="2">
        <f t="shared" si="32"/>
        <v>0.49795462428575327</v>
      </c>
      <c r="R157" s="2">
        <f t="shared" si="33"/>
        <v>0.47057555116930211</v>
      </c>
      <c r="S157" s="2">
        <f t="shared" si="34"/>
        <v>0.50769629676811301</v>
      </c>
      <c r="T157" s="2"/>
      <c r="U157" s="2">
        <f t="shared" si="26"/>
        <v>7.6107799999999948E-2</v>
      </c>
      <c r="V157" s="2">
        <f t="shared" si="35"/>
        <v>4.5757371428571378E-2</v>
      </c>
      <c r="W157" s="2">
        <f t="shared" si="27"/>
        <v>1.079880000000033E-2</v>
      </c>
      <c r="X157" s="2">
        <f t="shared" si="36"/>
        <v>-0.12162182857142849</v>
      </c>
      <c r="Y157" s="2">
        <f t="shared" si="30"/>
        <v>4.999290000000034E-2</v>
      </c>
      <c r="Z157" s="2">
        <f t="shared" si="37"/>
        <v>0.12137511428571436</v>
      </c>
      <c r="AA157" s="2">
        <f t="shared" si="28"/>
        <v>0.18432009999999988</v>
      </c>
      <c r="AB157" s="2">
        <f t="shared" si="37"/>
        <v>0.20893305714285709</v>
      </c>
      <c r="AC157" s="2">
        <f t="shared" si="29"/>
        <v>-0.60189059999999994</v>
      </c>
      <c r="AD157" s="2">
        <f t="shared" si="38"/>
        <v>-0.51839961428571435</v>
      </c>
      <c r="AE157" s="2">
        <f t="shared" si="31"/>
        <v>0.61170219999999986</v>
      </c>
      <c r="AF157" s="2">
        <f t="shared" si="38"/>
        <v>0.41298708571428577</v>
      </c>
    </row>
    <row r="158" spans="1:32" x14ac:dyDescent="0.25">
      <c r="A158" s="1">
        <v>39113</v>
      </c>
      <c r="B158" s="2">
        <f>[1]All!D151</f>
        <v>3.9873512</v>
      </c>
      <c r="C158" s="2">
        <f>[1]All!F151</f>
        <v>7.50664</v>
      </c>
      <c r="D158" s="2">
        <f>1-([1]All!C151/(1+[1]All!C151))</f>
        <v>0.46141063659487436</v>
      </c>
      <c r="E158" s="2">
        <f>[1]Vote!D151</f>
        <v>4.2979558999999998</v>
      </c>
      <c r="F158" s="2">
        <f>[1]Vote!F151</f>
        <v>8.0602362999999997</v>
      </c>
      <c r="G158" s="2">
        <f>1-([1]Vote!C151/(1+[1]Vote!C151))</f>
        <v>0.49719052549757081</v>
      </c>
      <c r="H158" s="2">
        <f>[1]Vote!I151</f>
        <v>3.9972653999999999</v>
      </c>
      <c r="I158" s="2">
        <f>[1]Vote!K151</f>
        <v>6.9275450999999997</v>
      </c>
      <c r="J158" s="2">
        <f>1-([1]Vote!H151/(1+[1]Vote!H151))</f>
        <v>0.38257683864515768</v>
      </c>
      <c r="K158" s="2">
        <f>[1]Vote!N151</f>
        <v>3.7577706000000002</v>
      </c>
      <c r="L158" s="2">
        <f>[1]Vote!P151</f>
        <v>7.8298193999999999</v>
      </c>
      <c r="M158" s="2">
        <f>1-([1]Vote!M151/(1+[1]Vote!M151))</f>
        <v>0.50769749620450422</v>
      </c>
      <c r="O158" s="4">
        <v>0</v>
      </c>
      <c r="P158" s="4"/>
      <c r="Q158" s="2">
        <f t="shared" si="32"/>
        <v>0.50670214636972777</v>
      </c>
      <c r="R158" s="2">
        <f t="shared" si="33"/>
        <v>0.47750883044432635</v>
      </c>
      <c r="S158" s="2">
        <f t="shared" si="34"/>
        <v>0.49506286618565848</v>
      </c>
      <c r="T158" s="2"/>
      <c r="U158" s="2">
        <f t="shared" si="26"/>
        <v>0.31060469999999984</v>
      </c>
      <c r="V158" s="2">
        <f t="shared" si="35"/>
        <v>0.13161321428571432</v>
      </c>
      <c r="W158" s="2">
        <f t="shared" si="27"/>
        <v>9.9141999999998731E-3</v>
      </c>
      <c r="X158" s="2">
        <f t="shared" si="36"/>
        <v>-0.20402199999999995</v>
      </c>
      <c r="Y158" s="2">
        <f t="shared" si="30"/>
        <v>-0.2295805999999998</v>
      </c>
      <c r="Z158" s="2">
        <f t="shared" si="37"/>
        <v>0.10227811428571444</v>
      </c>
      <c r="AA158" s="2">
        <f t="shared" si="28"/>
        <v>0.55359629999999971</v>
      </c>
      <c r="AB158" s="2">
        <f t="shared" si="37"/>
        <v>0.16392025714285705</v>
      </c>
      <c r="AC158" s="2">
        <f t="shared" si="29"/>
        <v>-0.5790949000000003</v>
      </c>
      <c r="AD158" s="2">
        <f t="shared" si="38"/>
        <v>-0.54791165714285728</v>
      </c>
      <c r="AE158" s="2">
        <f t="shared" si="31"/>
        <v>0.32317939999999989</v>
      </c>
      <c r="AF158" s="2">
        <f t="shared" si="38"/>
        <v>0.4953024571428572</v>
      </c>
    </row>
    <row r="159" spans="1:32" x14ac:dyDescent="0.25">
      <c r="A159" s="1">
        <v>39141</v>
      </c>
      <c r="B159" s="2">
        <f>[1]All!D152</f>
        <v>3.6891544999999999</v>
      </c>
      <c r="C159" s="2">
        <f>[1]All!F152</f>
        <v>7.2650573999999999</v>
      </c>
      <c r="D159" s="2">
        <f>1-([1]All!C152/(1+[1]All!C152))</f>
        <v>0.45974597563658959</v>
      </c>
      <c r="E159" s="2">
        <f>[1]Vote!D152</f>
        <v>3.7495105</v>
      </c>
      <c r="F159" s="2">
        <f>[1]Vote!F152</f>
        <v>7.9451586000000001</v>
      </c>
      <c r="G159" s="2">
        <f>1-([1]Vote!C152/(1+[1]Vote!C152))</f>
        <v>0.45570777866291423</v>
      </c>
      <c r="H159" s="2">
        <f>[1]Vote!I152</f>
        <v>3.4285190000000001</v>
      </c>
      <c r="I159" s="2">
        <f>[1]Vote!K152</f>
        <v>6.2308636000000002</v>
      </c>
      <c r="J159" s="2">
        <f>1-([1]Vote!H152/(1+[1]Vote!H152))</f>
        <v>0.50825854829760142</v>
      </c>
      <c r="K159" s="2">
        <f>[1]Vote!N152</f>
        <v>3.6474006000000001</v>
      </c>
      <c r="L159" s="2">
        <f>[1]Vote!P152</f>
        <v>7.6331518000000003</v>
      </c>
      <c r="M159" s="2">
        <f>1-([1]Vote!M152/(1+[1]Vote!M152))</f>
        <v>0.3989311835729713</v>
      </c>
      <c r="O159" s="4">
        <v>0</v>
      </c>
      <c r="P159" s="4"/>
      <c r="Q159" s="2">
        <f t="shared" si="32"/>
        <v>0.51372748359214937</v>
      </c>
      <c r="R159" s="2">
        <f t="shared" si="33"/>
        <v>0.49303729634838805</v>
      </c>
      <c r="S159" s="2">
        <f t="shared" si="34"/>
        <v>0.50579230623489801</v>
      </c>
      <c r="T159" s="2"/>
      <c r="U159" s="2">
        <f t="shared" si="26"/>
        <v>6.0356000000000076E-2</v>
      </c>
      <c r="V159" s="2">
        <f t="shared" si="35"/>
        <v>0.16035231428571434</v>
      </c>
      <c r="W159" s="2">
        <f t="shared" si="27"/>
        <v>-0.2606354999999998</v>
      </c>
      <c r="X159" s="2">
        <f t="shared" si="36"/>
        <v>-0.20439195714285704</v>
      </c>
      <c r="Y159" s="2">
        <f t="shared" si="30"/>
        <v>-4.1753899999999788E-2</v>
      </c>
      <c r="Z159" s="2">
        <f t="shared" si="37"/>
        <v>6.6399757142857327E-2</v>
      </c>
      <c r="AA159" s="2">
        <f t="shared" si="28"/>
        <v>0.68010120000000018</v>
      </c>
      <c r="AB159" s="2">
        <f t="shared" si="37"/>
        <v>0.32245394285714291</v>
      </c>
      <c r="AC159" s="2">
        <f t="shared" si="29"/>
        <v>-1.0341937999999997</v>
      </c>
      <c r="AD159" s="2">
        <f t="shared" si="38"/>
        <v>-0.65173049999999999</v>
      </c>
      <c r="AE159" s="2">
        <f t="shared" si="31"/>
        <v>0.36809440000000038</v>
      </c>
      <c r="AF159" s="2">
        <f t="shared" si="38"/>
        <v>0.41752327142857154</v>
      </c>
    </row>
    <row r="160" spans="1:32" x14ac:dyDescent="0.25">
      <c r="A160" s="1">
        <v>39172</v>
      </c>
      <c r="B160" s="2">
        <f>[1]All!D153</f>
        <v>3.5590712999999998</v>
      </c>
      <c r="C160" s="2">
        <f>[1]All!F153</f>
        <v>6.7916505999999996</v>
      </c>
      <c r="D160" s="2">
        <f>1-([1]All!C153/(1+[1]All!C153))</f>
        <v>0.49003479933123972</v>
      </c>
      <c r="E160" s="2">
        <f>[1]Vote!D153</f>
        <v>3.7060526</v>
      </c>
      <c r="F160" s="2">
        <f>[1]Vote!F153</f>
        <v>6.9679032000000003</v>
      </c>
      <c r="G160" s="2">
        <f>1-([1]Vote!C153/(1+[1]Vote!C153))</f>
        <v>0.47016820361517975</v>
      </c>
      <c r="H160" s="2">
        <f>[1]Vote!I153</f>
        <v>3.3713445000000002</v>
      </c>
      <c r="I160" s="2">
        <f>[1]Vote!K153</f>
        <v>6.2892644000000004</v>
      </c>
      <c r="J160" s="2">
        <f>1-([1]Vote!H153/(1+[1]Vote!H153))</f>
        <v>0.5073213677327254</v>
      </c>
      <c r="K160" s="2">
        <f>[1]Vote!N153</f>
        <v>3.4182184000000002</v>
      </c>
      <c r="L160" s="2">
        <f>[1]Vote!P153</f>
        <v>7.1298830000000004</v>
      </c>
      <c r="M160" s="2">
        <f>1-([1]Vote!M153/(1+[1]Vote!M153))</f>
        <v>0.52178129580815824</v>
      </c>
      <c r="O160" s="4">
        <v>0</v>
      </c>
      <c r="P160" s="4"/>
      <c r="Q160" s="2">
        <f t="shared" si="32"/>
        <v>0.5092230285469429</v>
      </c>
      <c r="R160" s="2">
        <f t="shared" si="33"/>
        <v>0.49457242658383122</v>
      </c>
      <c r="S160" s="2">
        <f t="shared" si="34"/>
        <v>0.51792194926743118</v>
      </c>
      <c r="T160" s="2"/>
      <c r="U160" s="2">
        <f t="shared" si="26"/>
        <v>0.1469813000000002</v>
      </c>
      <c r="V160" s="2">
        <f t="shared" si="35"/>
        <v>0.21294171428571435</v>
      </c>
      <c r="W160" s="2">
        <f t="shared" si="27"/>
        <v>-0.18772679999999964</v>
      </c>
      <c r="X160" s="2">
        <f t="shared" si="36"/>
        <v>-0.19228258571428558</v>
      </c>
      <c r="Y160" s="2">
        <f t="shared" si="30"/>
        <v>-0.14085289999999961</v>
      </c>
      <c r="Z160" s="2">
        <f t="shared" si="37"/>
        <v>-2.0742242857142656E-2</v>
      </c>
      <c r="AA160" s="2">
        <f t="shared" si="28"/>
        <v>0.17625260000000065</v>
      </c>
      <c r="AB160" s="2">
        <f t="shared" si="37"/>
        <v>0.3808428285714287</v>
      </c>
      <c r="AC160" s="2">
        <f t="shared" si="29"/>
        <v>-0.50238619999999923</v>
      </c>
      <c r="AD160" s="2">
        <f t="shared" si="38"/>
        <v>-0.67391357142857122</v>
      </c>
      <c r="AE160" s="2">
        <f t="shared" si="31"/>
        <v>0.33823240000000077</v>
      </c>
      <c r="AF160" s="2">
        <f t="shared" si="38"/>
        <v>0.26997678571428579</v>
      </c>
    </row>
    <row r="161" spans="1:32" x14ac:dyDescent="0.25">
      <c r="A161" s="1">
        <v>39202</v>
      </c>
      <c r="B161" s="2">
        <f>[1]All!D154</f>
        <v>4.0670014999999999</v>
      </c>
      <c r="C161" s="2">
        <f>[1]All!F154</f>
        <v>7.2769075000000001</v>
      </c>
      <c r="D161" s="2">
        <f>1-([1]All!C154/(1+[1]All!C154))</f>
        <v>0.50031822740854315</v>
      </c>
      <c r="E161" s="2">
        <f>[1]Vote!D154</f>
        <v>4.4161077000000004</v>
      </c>
      <c r="F161" s="2">
        <f>[1]Vote!F154</f>
        <v>7.1794295999999997</v>
      </c>
      <c r="G161" s="2">
        <f>1-([1]Vote!C154/(1+[1]Vote!C154))</f>
        <v>0.51142163041420341</v>
      </c>
      <c r="H161" s="2">
        <f>[1]Vote!I154</f>
        <v>3.6100081999999998</v>
      </c>
      <c r="I161" s="2">
        <f>[1]Vote!K154</f>
        <v>6.4516945999999997</v>
      </c>
      <c r="J161" s="2">
        <f>1-([1]Vote!H154/(1+[1]Vote!H154))</f>
        <v>0.52622992813683078</v>
      </c>
      <c r="K161" s="2">
        <f>[1]Vote!N154</f>
        <v>4.3494691000000003</v>
      </c>
      <c r="L161" s="2">
        <f>[1]Vote!P154</f>
        <v>8.6084741999999999</v>
      </c>
      <c r="M161" s="2">
        <f>1-([1]Vote!M154/(1+[1]Vote!M154))</f>
        <v>0.44272886027246949</v>
      </c>
      <c r="O161" s="4">
        <v>0</v>
      </c>
      <c r="P161" s="4"/>
      <c r="Q161" s="2">
        <f t="shared" si="32"/>
        <v>0.51233173715233271</v>
      </c>
      <c r="R161" s="2">
        <f t="shared" si="33"/>
        <v>0.49632393698277</v>
      </c>
      <c r="S161" s="2">
        <f t="shared" si="34"/>
        <v>0.5087232684514309</v>
      </c>
      <c r="T161" s="2"/>
      <c r="U161" s="2">
        <f t="shared" si="26"/>
        <v>0.34910620000000048</v>
      </c>
      <c r="V161" s="2">
        <f t="shared" si="35"/>
        <v>0.18815311428571432</v>
      </c>
      <c r="W161" s="2">
        <f t="shared" si="27"/>
        <v>-0.45699330000000016</v>
      </c>
      <c r="X161" s="2">
        <f t="shared" si="36"/>
        <v>-0.20278515714285708</v>
      </c>
      <c r="Y161" s="2">
        <f t="shared" si="30"/>
        <v>0.28246760000000037</v>
      </c>
      <c r="Z161" s="2">
        <f t="shared" si="37"/>
        <v>6.7169000000001844E-3</v>
      </c>
      <c r="AA161" s="2">
        <f t="shared" si="28"/>
        <v>-9.7477900000000339E-2</v>
      </c>
      <c r="AB161" s="2">
        <f t="shared" si="37"/>
        <v>0.35282632857142865</v>
      </c>
      <c r="AC161" s="2">
        <f t="shared" si="29"/>
        <v>-0.82521290000000036</v>
      </c>
      <c r="AD161" s="2">
        <f t="shared" si="38"/>
        <v>-0.66550157142857125</v>
      </c>
      <c r="AE161" s="2">
        <f t="shared" si="31"/>
        <v>1.3315666999999998</v>
      </c>
      <c r="AF161" s="2">
        <f t="shared" si="38"/>
        <v>0.22290934285714289</v>
      </c>
    </row>
    <row r="162" spans="1:32" x14ac:dyDescent="0.25">
      <c r="A162" s="1">
        <v>39233</v>
      </c>
      <c r="B162" s="2">
        <f>[1]All!D155</f>
        <v>3.9087193999999998</v>
      </c>
      <c r="C162" s="2">
        <f>[1]All!F155</f>
        <v>8.0191903</v>
      </c>
      <c r="D162" s="2">
        <f>1-([1]All!C155/(1+[1]All!C155))</f>
        <v>0.58694813412269631</v>
      </c>
      <c r="E162" s="2">
        <f>[1]Vote!D155</f>
        <v>4.0853542999999997</v>
      </c>
      <c r="F162" s="2">
        <f>[1]Vote!F155</f>
        <v>8.7970830000000007</v>
      </c>
      <c r="G162" s="2">
        <f>1-([1]Vote!C155/(1+[1]Vote!C155))</f>
        <v>0.60491730136253441</v>
      </c>
      <c r="H162" s="2">
        <f>[1]Vote!I155</f>
        <v>3.7105052999999999</v>
      </c>
      <c r="I162" s="2">
        <f>[1]Vote!K155</f>
        <v>7.3153788000000004</v>
      </c>
      <c r="J162" s="2">
        <f>1-([1]Vote!H155/(1+[1]Vote!H155))</f>
        <v>0.56105699052520053</v>
      </c>
      <c r="K162" s="2">
        <f>[1]Vote!N155</f>
        <v>4.1047789999999997</v>
      </c>
      <c r="L162" s="2">
        <f>[1]Vote!P155</f>
        <v>7.5455038999999999</v>
      </c>
      <c r="M162" s="2">
        <f>1-([1]Vote!M155/(1+[1]Vote!M155))</f>
        <v>0.58507285830394262</v>
      </c>
      <c r="O162" s="4">
        <v>0</v>
      </c>
      <c r="P162" s="4"/>
      <c r="Q162" s="2">
        <f t="shared" si="32"/>
        <v>0.51381163435275379</v>
      </c>
      <c r="R162" s="2">
        <f t="shared" si="33"/>
        <v>0.50855539080936263</v>
      </c>
      <c r="S162" s="2">
        <f t="shared" si="34"/>
        <v>0.51176979347332208</v>
      </c>
      <c r="T162" s="2"/>
      <c r="U162" s="2">
        <f t="shared" si="26"/>
        <v>0.17663489999999982</v>
      </c>
      <c r="V162" s="2">
        <f t="shared" si="35"/>
        <v>0.15991181428571435</v>
      </c>
      <c r="W162" s="2">
        <f t="shared" si="27"/>
        <v>-0.19821409999999995</v>
      </c>
      <c r="X162" s="2">
        <f t="shared" si="36"/>
        <v>-0.23379044285714276</v>
      </c>
      <c r="Y162" s="2">
        <f t="shared" si="30"/>
        <v>0.19605959999999989</v>
      </c>
      <c r="Z162" s="2">
        <f t="shared" si="37"/>
        <v>6.1776871428571578E-2</v>
      </c>
      <c r="AA162" s="2">
        <f t="shared" si="28"/>
        <v>0.77789270000000066</v>
      </c>
      <c r="AB162" s="2">
        <f t="shared" si="37"/>
        <v>0.32404508571428586</v>
      </c>
      <c r="AC162" s="2">
        <f t="shared" si="29"/>
        <v>-0.70381149999999959</v>
      </c>
      <c r="AD162" s="2">
        <f t="shared" si="38"/>
        <v>-0.66454811428571414</v>
      </c>
      <c r="AE162" s="2">
        <f t="shared" si="31"/>
        <v>-0.47368640000000006</v>
      </c>
      <c r="AF162" s="2">
        <f t="shared" si="38"/>
        <v>0.23204634285714296</v>
      </c>
    </row>
    <row r="163" spans="1:32" x14ac:dyDescent="0.25">
      <c r="A163" s="1">
        <v>39263</v>
      </c>
      <c r="B163" s="2">
        <f>[1]All!D156</f>
        <v>3.7453382999999998</v>
      </c>
      <c r="C163" s="2">
        <f>[1]All!F156</f>
        <v>8.0963624999999997</v>
      </c>
      <c r="D163" s="2">
        <f>1-([1]All!C156/(1+[1]All!C156))</f>
        <v>0.5277026002392593</v>
      </c>
      <c r="E163" s="2">
        <f>[1]Vote!D156</f>
        <v>4.1161393999999998</v>
      </c>
      <c r="F163" s="2">
        <f>[1]Vote!F156</f>
        <v>8.4875772999999999</v>
      </c>
      <c r="G163" s="2">
        <f>1-([1]Vote!C156/(1+[1]Vote!C156))</f>
        <v>0.51195105715128764</v>
      </c>
      <c r="H163" s="2">
        <f>[1]Vote!I156</f>
        <v>3.4822169000000001</v>
      </c>
      <c r="I163" s="2">
        <f>[1]Vote!K156</f>
        <v>7.6255573999999999</v>
      </c>
      <c r="J163" s="2">
        <f>1-([1]Vote!H156/(1+[1]Vote!H156))</f>
        <v>0.50486644553348059</v>
      </c>
      <c r="K163" s="2">
        <f>[1]Vote!N156</f>
        <v>3.4838098999999998</v>
      </c>
      <c r="L163" s="2">
        <f>[1]Vote!P156</f>
        <v>7.4871112999999996</v>
      </c>
      <c r="M163" s="2">
        <f>1-([1]Vote!M156/(1+[1]Vote!M156))</f>
        <v>0.59723066648320544</v>
      </c>
      <c r="O163" s="4">
        <v>0</v>
      </c>
      <c r="P163" s="4"/>
      <c r="Q163" s="2">
        <f t="shared" si="32"/>
        <v>0.5179593593140599</v>
      </c>
      <c r="R163" s="2">
        <f t="shared" si="33"/>
        <v>0.49549423089848071</v>
      </c>
      <c r="S163" s="2">
        <f t="shared" si="34"/>
        <v>0.5174657587219248</v>
      </c>
      <c r="T163" s="2"/>
      <c r="U163" s="2">
        <f t="shared" si="26"/>
        <v>0.37080109999999999</v>
      </c>
      <c r="V163" s="2">
        <f t="shared" si="35"/>
        <v>0.13452578571428578</v>
      </c>
      <c r="W163" s="2">
        <f t="shared" si="27"/>
        <v>-0.26312139999999973</v>
      </c>
      <c r="X163" s="2">
        <f t="shared" si="36"/>
        <v>-0.23574365714285708</v>
      </c>
      <c r="Y163" s="2">
        <f t="shared" si="30"/>
        <v>-0.26152839999999999</v>
      </c>
      <c r="Z163" s="2">
        <f t="shared" si="37"/>
        <v>0.14604931428571438</v>
      </c>
      <c r="AA163" s="2">
        <f t="shared" si="28"/>
        <v>0.3912148000000002</v>
      </c>
      <c r="AB163" s="2">
        <f t="shared" si="37"/>
        <v>0.29648792857142869</v>
      </c>
      <c r="AC163" s="2">
        <f t="shared" si="29"/>
        <v>-0.47080509999999975</v>
      </c>
      <c r="AD163" s="2">
        <f t="shared" si="38"/>
        <v>-0.66838318571428557</v>
      </c>
      <c r="AE163" s="2">
        <f t="shared" si="31"/>
        <v>-0.6092512000000001</v>
      </c>
      <c r="AF163" s="2">
        <f t="shared" si="38"/>
        <v>0.25179332857142861</v>
      </c>
    </row>
    <row r="164" spans="1:32" x14ac:dyDescent="0.25">
      <c r="A164" s="1">
        <v>39294</v>
      </c>
      <c r="B164" s="2">
        <f>[1]All!D157</f>
        <v>3.3180801</v>
      </c>
      <c r="C164" s="2">
        <f>[1]All!F157</f>
        <v>7.3708605</v>
      </c>
      <c r="D164" s="2">
        <f>1-([1]All!C157/(1+[1]All!C157))</f>
        <v>0.5068729102802052</v>
      </c>
      <c r="E164" s="2">
        <f>[1]Vote!D157</f>
        <v>3.2206676999999999</v>
      </c>
      <c r="F164" s="2">
        <f>[1]Vote!F157</f>
        <v>7.3590650999999996</v>
      </c>
      <c r="G164" s="2">
        <f>1-([1]Vote!C157/(1+[1]Vote!C157))</f>
        <v>0.53496566336263851</v>
      </c>
      <c r="H164" s="2">
        <f>[1]Vote!I157</f>
        <v>3.2553608999999999</v>
      </c>
      <c r="I164" s="2">
        <f>[1]Vote!K157</f>
        <v>6.8278539</v>
      </c>
      <c r="J164" s="2">
        <f>1-([1]Vote!H157/(1+[1]Vote!H157))</f>
        <v>0.48395744000839369</v>
      </c>
      <c r="K164" s="2">
        <f>[1]Vote!N157</f>
        <v>3.5602870000000002</v>
      </c>
      <c r="L164" s="2">
        <f>[1]Vote!P157</f>
        <v>7.6530905999999996</v>
      </c>
      <c r="M164" s="2">
        <f>1-([1]Vote!M157/(1+[1]Vote!M157))</f>
        <v>0.50762051851476553</v>
      </c>
      <c r="O164" s="4">
        <v>0</v>
      </c>
      <c r="P164" s="4"/>
      <c r="Q164" s="2">
        <f t="shared" si="32"/>
        <v>0.52811991213776643</v>
      </c>
      <c r="R164" s="2">
        <f t="shared" si="33"/>
        <v>0.50358040386756076</v>
      </c>
      <c r="S164" s="2">
        <f t="shared" si="34"/>
        <v>0.52076078714720286</v>
      </c>
      <c r="T164" s="2"/>
      <c r="U164" s="2">
        <f t="shared" si="26"/>
        <v>-9.7412400000000066E-2</v>
      </c>
      <c r="V164" s="2">
        <f t="shared" si="35"/>
        <v>7.3333457142857217E-2</v>
      </c>
      <c r="W164" s="2">
        <f t="shared" si="27"/>
        <v>-6.2719200000000086E-2</v>
      </c>
      <c r="X164" s="2">
        <f t="shared" si="36"/>
        <v>-0.24241728571428567</v>
      </c>
      <c r="Y164" s="2">
        <f t="shared" si="30"/>
        <v>0.24220690000000022</v>
      </c>
      <c r="Z164" s="2">
        <f t="shared" si="37"/>
        <v>0.25033569999999999</v>
      </c>
      <c r="AA164" s="2">
        <f t="shared" si="28"/>
        <v>-1.1795400000000456E-2</v>
      </c>
      <c r="AB164" s="2">
        <f t="shared" si="37"/>
        <v>0.26008258571428577</v>
      </c>
      <c r="AC164" s="2">
        <f t="shared" si="29"/>
        <v>-0.54300660000000001</v>
      </c>
      <c r="AD164" s="2">
        <f t="shared" si="38"/>
        <v>-0.58883407142857158</v>
      </c>
      <c r="AE164" s="2">
        <f t="shared" si="31"/>
        <v>0.2822300999999996</v>
      </c>
      <c r="AF164" s="2">
        <f t="shared" si="38"/>
        <v>0.23774667142857123</v>
      </c>
    </row>
    <row r="165" spans="1:32" x14ac:dyDescent="0.25">
      <c r="A165" s="1">
        <v>39325</v>
      </c>
      <c r="B165" s="2">
        <f>[1]All!D158</f>
        <v>3.6974814999999999</v>
      </c>
      <c r="C165" s="2">
        <f>[1]All!F158</f>
        <v>7.4072241999999999</v>
      </c>
      <c r="D165" s="2">
        <f>1-([1]All!C158/(1+[1]All!C158))</f>
        <v>0.50165476341916215</v>
      </c>
      <c r="E165" s="2">
        <f>[1]Vote!D158</f>
        <v>3.8103970999999999</v>
      </c>
      <c r="F165" s="2">
        <f>[1]Vote!F158</f>
        <v>7.7593518000000001</v>
      </c>
      <c r="G165" s="2">
        <f>1-([1]Vote!C158/(1+[1]Vote!C158))</f>
        <v>0.50754980590051924</v>
      </c>
      <c r="H165" s="2">
        <f>[1]Vote!I158</f>
        <v>3.4903586999999998</v>
      </c>
      <c r="I165" s="2">
        <f>[1]Vote!K158</f>
        <v>6.8348034999999996</v>
      </c>
      <c r="J165" s="2">
        <f>1-([1]Vote!H158/(1+[1]Vote!H158))</f>
        <v>0.46819701543130543</v>
      </c>
      <c r="K165" s="2">
        <f>[1]Vote!N158</f>
        <v>3.8533206999999998</v>
      </c>
      <c r="L165" s="2">
        <f>[1]Vote!P158</f>
        <v>7.7943626000000004</v>
      </c>
      <c r="M165" s="2">
        <f>1-([1]Vote!M158/(1+[1]Vote!M158))</f>
        <v>0.52902317135774179</v>
      </c>
      <c r="O165" s="4">
        <v>0</v>
      </c>
      <c r="P165" s="4"/>
      <c r="Q165" s="2">
        <f t="shared" si="32"/>
        <v>0.53814076653464726</v>
      </c>
      <c r="R165" s="2">
        <f t="shared" si="33"/>
        <v>0.50206657977542923</v>
      </c>
      <c r="S165" s="2">
        <f t="shared" si="34"/>
        <v>0.54322225693421589</v>
      </c>
      <c r="T165" s="2"/>
      <c r="U165" s="2">
        <f t="shared" si="26"/>
        <v>0.1129156</v>
      </c>
      <c r="V165" s="2">
        <f t="shared" si="35"/>
        <v>7.052034285714294E-2</v>
      </c>
      <c r="W165" s="2">
        <f t="shared" si="27"/>
        <v>-0.20712280000000005</v>
      </c>
      <c r="X165" s="2">
        <f t="shared" si="36"/>
        <v>-0.2202856285714285</v>
      </c>
      <c r="Y165" s="2">
        <f t="shared" si="30"/>
        <v>0.15583919999999996</v>
      </c>
      <c r="Z165" s="2">
        <f t="shared" si="37"/>
        <v>0.18874654285714282</v>
      </c>
      <c r="AA165" s="2">
        <f t="shared" si="28"/>
        <v>0.35212760000000021</v>
      </c>
      <c r="AB165" s="2">
        <f t="shared" si="37"/>
        <v>0.34441432857142867</v>
      </c>
      <c r="AC165" s="2">
        <f t="shared" si="29"/>
        <v>-0.57242070000000034</v>
      </c>
      <c r="AD165" s="2">
        <f t="shared" si="38"/>
        <v>-0.60370932857142867</v>
      </c>
      <c r="AE165" s="2">
        <f t="shared" si="31"/>
        <v>0.38713840000000044</v>
      </c>
      <c r="AF165" s="2">
        <f t="shared" si="38"/>
        <v>9.8400171428571229E-2</v>
      </c>
    </row>
    <row r="166" spans="1:32" x14ac:dyDescent="0.25">
      <c r="A166" s="1">
        <v>39355</v>
      </c>
      <c r="B166" s="2">
        <f>[1]All!D159</f>
        <v>3.6626316000000001</v>
      </c>
      <c r="C166" s="2">
        <f>[1]All!F159</f>
        <v>7.1789179000000001</v>
      </c>
      <c r="D166" s="2">
        <f>1-([1]All!C159/(1+[1]All!C159))</f>
        <v>0.44975792454348329</v>
      </c>
      <c r="E166" s="2">
        <f>[1]Vote!D159</f>
        <v>3.5452854</v>
      </c>
      <c r="F166" s="2">
        <f>[1]Vote!F159</f>
        <v>7.6661190000000001</v>
      </c>
      <c r="G166" s="2">
        <f>1-([1]Vote!C159/(1+[1]Vote!C159))</f>
        <v>0.48474185339205622</v>
      </c>
      <c r="H166" s="2">
        <f>[1]Vote!I159</f>
        <v>3.3883236000000001</v>
      </c>
      <c r="I166" s="2">
        <f>[1]Vote!K159</f>
        <v>6.1178786000000001</v>
      </c>
      <c r="J166" s="2">
        <f>1-([1]Vote!H159/(1+[1]Vote!H159))</f>
        <v>0.41683042892142919</v>
      </c>
      <c r="K166" s="2">
        <f>[1]Vote!N159</f>
        <v>4.2107847999999999</v>
      </c>
      <c r="L166" s="2">
        <f>[1]Vote!P159</f>
        <v>7.6852412000000001</v>
      </c>
      <c r="M166" s="2">
        <f>1-([1]Vote!M159/(1+[1]Vote!M159))</f>
        <v>0.43880294031319034</v>
      </c>
      <c r="O166" s="4">
        <v>0</v>
      </c>
      <c r="P166" s="4"/>
      <c r="Q166" s="2">
        <f t="shared" si="32"/>
        <v>0.52556639365540214</v>
      </c>
      <c r="R166" s="2">
        <f t="shared" si="33"/>
        <v>0.50382150840218798</v>
      </c>
      <c r="S166" s="2">
        <f t="shared" si="34"/>
        <v>0.55129637507507945</v>
      </c>
      <c r="T166" s="2"/>
      <c r="U166" s="2">
        <f t="shared" si="26"/>
        <v>-0.11734620000000007</v>
      </c>
      <c r="V166" s="2">
        <f t="shared" si="35"/>
        <v>-7.882885714285668E-3</v>
      </c>
      <c r="W166" s="2">
        <f t="shared" si="27"/>
        <v>-0.274308</v>
      </c>
      <c r="X166" s="2">
        <f t="shared" si="36"/>
        <v>-0.12757825714285712</v>
      </c>
      <c r="Y166" s="2">
        <f t="shared" si="30"/>
        <v>0.54815319999999979</v>
      </c>
      <c r="Z166" s="2">
        <f t="shared" si="37"/>
        <v>0.17219022857142846</v>
      </c>
      <c r="AA166" s="2">
        <f t="shared" si="28"/>
        <v>0.48720110000000005</v>
      </c>
      <c r="AB166" s="2">
        <f t="shared" si="37"/>
        <v>0.16374977142857144</v>
      </c>
      <c r="AC166" s="2">
        <f t="shared" si="29"/>
        <v>-1.0610393</v>
      </c>
      <c r="AD166" s="2">
        <f t="shared" si="38"/>
        <v>-0.52279130000000007</v>
      </c>
      <c r="AE166" s="2">
        <f t="shared" si="31"/>
        <v>0.50632330000000003</v>
      </c>
      <c r="AF166" s="2">
        <f t="shared" si="38"/>
        <v>0.34236888571428559</v>
      </c>
    </row>
    <row r="167" spans="1:32" x14ac:dyDescent="0.25">
      <c r="A167" s="1">
        <v>39386</v>
      </c>
      <c r="B167" s="2">
        <f>[1]All!D160</f>
        <v>3.8326102999999998</v>
      </c>
      <c r="C167" s="2">
        <f>[1]All!F160</f>
        <v>8.5682138000000005</v>
      </c>
      <c r="D167" s="2">
        <f>1-([1]All!C160/(1+[1]All!C160))</f>
        <v>0.54901789017069502</v>
      </c>
      <c r="E167" s="2">
        <f>[1]Vote!D160</f>
        <v>3.5512453000000002</v>
      </c>
      <c r="F167" s="2">
        <f>[1]Vote!F160</f>
        <v>8.4896290000000008</v>
      </c>
      <c r="G167" s="2">
        <f>1-([1]Vote!C160/(1+[1]Vote!C160))</f>
        <v>0.54129207338112595</v>
      </c>
      <c r="H167" s="2">
        <f>[1]Vote!I160</f>
        <v>3.5981681000000001</v>
      </c>
      <c r="I167" s="2">
        <f>[1]Vote!K160</f>
        <v>8.6226713999999998</v>
      </c>
      <c r="J167" s="2">
        <f>1-([1]Vote!H160/(1+[1]Vote!H160))</f>
        <v>0.56392457851628486</v>
      </c>
      <c r="K167" s="2">
        <f>[1]Vote!N160</f>
        <v>4.4217620999999996</v>
      </c>
      <c r="L167" s="2">
        <f>[1]Vote!P160</f>
        <v>8.8081195999999995</v>
      </c>
      <c r="M167" s="2">
        <f>1-([1]Vote!M160/(1+[1]Vote!M160))</f>
        <v>0.54484649478510527</v>
      </c>
      <c r="O167" s="4">
        <v>0</v>
      </c>
      <c r="P167" s="4"/>
      <c r="Q167" s="2">
        <f t="shared" si="32"/>
        <v>0.53318845355755184</v>
      </c>
      <c r="R167" s="2">
        <f t="shared" si="33"/>
        <v>0.50950470994085095</v>
      </c>
      <c r="S167" s="2">
        <f t="shared" si="34"/>
        <v>0.54552811018340164</v>
      </c>
      <c r="T167" s="2"/>
      <c r="U167" s="2">
        <f t="shared" si="26"/>
        <v>-0.28136499999999964</v>
      </c>
      <c r="V167" s="2">
        <f t="shared" si="35"/>
        <v>-9.3763357142857107E-2</v>
      </c>
      <c r="W167" s="2">
        <f t="shared" si="27"/>
        <v>-0.23444219999999971</v>
      </c>
      <c r="X167" s="2">
        <f t="shared" si="36"/>
        <v>-6.035608571428578E-2</v>
      </c>
      <c r="Y167" s="2">
        <f t="shared" si="30"/>
        <v>0.58915179999999978</v>
      </c>
      <c r="Z167" s="2">
        <f t="shared" si="37"/>
        <v>0.26944697142857132</v>
      </c>
      <c r="AA167" s="2">
        <f t="shared" si="28"/>
        <v>-7.8584799999999788E-2</v>
      </c>
      <c r="AB167" s="2">
        <f t="shared" si="37"/>
        <v>8.3254457142857063E-2</v>
      </c>
      <c r="AC167" s="2">
        <f t="shared" si="29"/>
        <v>5.4457599999999218E-2</v>
      </c>
      <c r="AD167" s="2">
        <f t="shared" si="38"/>
        <v>-0.42351105714285747</v>
      </c>
      <c r="AE167" s="2">
        <f t="shared" si="31"/>
        <v>0.23990579999999895</v>
      </c>
      <c r="AF167" s="2">
        <f t="shared" si="38"/>
        <v>0.4578561857142856</v>
      </c>
    </row>
    <row r="168" spans="1:32" x14ac:dyDescent="0.25">
      <c r="A168" s="1">
        <v>39416</v>
      </c>
      <c r="B168" s="2">
        <f>[1]All!D161</f>
        <v>3.6771506999999999</v>
      </c>
      <c r="C168" s="2">
        <f>[1]All!F161</f>
        <v>8.4826113999999997</v>
      </c>
      <c r="D168" s="2">
        <f>1-([1]All!C161/(1+[1]All!C161))</f>
        <v>0.55688293553310408</v>
      </c>
      <c r="E168" s="2">
        <f>[1]Vote!D161</f>
        <v>4.0065651000000004</v>
      </c>
      <c r="F168" s="2">
        <f>[1]Vote!F161</f>
        <v>8.9754556999999995</v>
      </c>
      <c r="G168" s="2">
        <f>1-([1]Vote!C161/(1+[1]Vote!C161))</f>
        <v>0.58156761119236866</v>
      </c>
      <c r="H168" s="2">
        <f>[1]Vote!I161</f>
        <v>3.3750789999999999</v>
      </c>
      <c r="I168" s="2">
        <f>[1]Vote!K161</f>
        <v>7.5532716999999998</v>
      </c>
      <c r="J168" s="2">
        <f>1-([1]Vote!H161/(1+[1]Vote!H161))</f>
        <v>0.51563315949191058</v>
      </c>
      <c r="K168" s="2">
        <f>[1]Vote!N161</f>
        <v>3.5284941999999999</v>
      </c>
      <c r="L168" s="2">
        <f>[1]Vote!P161</f>
        <v>8.8387525999999994</v>
      </c>
      <c r="M168" s="2">
        <f>1-([1]Vote!M161/(1+[1]Vote!M161))</f>
        <v>0.59995914878155943</v>
      </c>
      <c r="O168" s="4">
        <v>1</v>
      </c>
      <c r="P168" s="4"/>
      <c r="Q168" s="2">
        <f t="shared" si="32"/>
        <v>0.54034582717718727</v>
      </c>
      <c r="R168" s="2">
        <f t="shared" si="33"/>
        <v>0.52456329593536566</v>
      </c>
      <c r="S168" s="2">
        <f t="shared" si="34"/>
        <v>0.5621817165058498</v>
      </c>
      <c r="T168" s="2"/>
      <c r="U168" s="2">
        <f t="shared" si="26"/>
        <v>0.32941440000000055</v>
      </c>
      <c r="V168" s="2">
        <f t="shared" si="35"/>
        <v>-7.6989928571428584E-2</v>
      </c>
      <c r="W168" s="2">
        <f t="shared" si="27"/>
        <v>-0.30207169999999994</v>
      </c>
      <c r="X168" s="2">
        <f t="shared" si="36"/>
        <v>-4.9254685714285769E-2</v>
      </c>
      <c r="Y168" s="2">
        <f t="shared" si="30"/>
        <v>-0.14865649999999997</v>
      </c>
      <c r="Z168" s="2">
        <f t="shared" si="37"/>
        <v>0.175001257142857</v>
      </c>
      <c r="AA168" s="2">
        <f t="shared" si="28"/>
        <v>0.49284429999999979</v>
      </c>
      <c r="AB168" s="2">
        <f t="shared" si="37"/>
        <v>4.4890214285714283E-2</v>
      </c>
      <c r="AC168" s="2">
        <f t="shared" si="29"/>
        <v>-0.92933969999999988</v>
      </c>
      <c r="AD168" s="2">
        <f t="shared" si="38"/>
        <v>-0.29112780000000033</v>
      </c>
      <c r="AE168" s="2">
        <f t="shared" si="31"/>
        <v>0.35614119999999971</v>
      </c>
      <c r="AF168" s="2">
        <f t="shared" si="38"/>
        <v>0.43946887142857133</v>
      </c>
    </row>
    <row r="169" spans="1:32" x14ac:dyDescent="0.25">
      <c r="A169" s="1">
        <v>39447</v>
      </c>
      <c r="B169" s="2">
        <f>[1]All!D162</f>
        <v>4.0947668000000004</v>
      </c>
      <c r="C169" s="2">
        <f>[1]All!F162</f>
        <v>7.7573696999999999</v>
      </c>
      <c r="D169" s="2">
        <f>1-([1]All!C162/(1+[1]All!C162))</f>
        <v>0.55694850852865274</v>
      </c>
      <c r="E169" s="2">
        <f>[1]Vote!D162</f>
        <v>3.7225790999999999</v>
      </c>
      <c r="F169" s="2">
        <f>[1]Vote!F162</f>
        <v>7.2706105000000001</v>
      </c>
      <c r="G169" s="2">
        <f>1-([1]Vote!C162/(1+[1]Vote!C162))</f>
        <v>0.51689669120781878</v>
      </c>
      <c r="H169" s="2">
        <f>[1]Vote!I162</f>
        <v>4.5455043000000002</v>
      </c>
      <c r="I169" s="2">
        <f>[1]Vote!K162</f>
        <v>7.6199843999999999</v>
      </c>
      <c r="J169" s="2">
        <f>1-([1]Vote!H162/(1+[1]Vote!H162))</f>
        <v>0.57334149091251163</v>
      </c>
      <c r="K169" s="2">
        <f>[1]Vote!N162</f>
        <v>4.1749321999999998</v>
      </c>
      <c r="L169" s="2">
        <f>[1]Vote!P162</f>
        <v>8.9914643000000005</v>
      </c>
      <c r="M169" s="2">
        <f>1-([1]Vote!M162/(1+[1]Vote!M162))</f>
        <v>0.64159168528998811</v>
      </c>
      <c r="O169" s="4">
        <v>0</v>
      </c>
      <c r="P169" s="4"/>
      <c r="Q169" s="2">
        <f t="shared" si="32"/>
        <v>0.55447948287470605</v>
      </c>
      <c r="R169" s="2">
        <f t="shared" si="33"/>
        <v>0.54163992292558982</v>
      </c>
      <c r="S169" s="2">
        <f t="shared" si="34"/>
        <v>0.56561884727248457</v>
      </c>
      <c r="T169" s="2"/>
      <c r="U169" s="2">
        <f t="shared" si="26"/>
        <v>-0.37218770000000045</v>
      </c>
      <c r="V169" s="2">
        <f t="shared" si="35"/>
        <v>-0.11208515714285713</v>
      </c>
      <c r="W169" s="2">
        <f t="shared" si="27"/>
        <v>0.45073749999999979</v>
      </c>
      <c r="X169" s="2">
        <f t="shared" si="36"/>
        <v>-1.5949185714285847E-2</v>
      </c>
      <c r="Y169" s="2">
        <f t="shared" si="30"/>
        <v>8.0165399999999387E-2</v>
      </c>
      <c r="Z169" s="2">
        <f t="shared" si="37"/>
        <v>0.22319249999999988</v>
      </c>
      <c r="AA169" s="2">
        <f t="shared" si="28"/>
        <v>-0.48675919999999984</v>
      </c>
      <c r="AB169" s="2">
        <f t="shared" si="37"/>
        <v>-3.1006714285714283E-2</v>
      </c>
      <c r="AC169" s="2">
        <f t="shared" si="29"/>
        <v>-0.13738530000000004</v>
      </c>
      <c r="AD169" s="2">
        <f t="shared" si="38"/>
        <v>-0.17618322857142882</v>
      </c>
      <c r="AE169" s="2">
        <f t="shared" si="31"/>
        <v>1.2340946000000006</v>
      </c>
      <c r="AF169" s="2">
        <f t="shared" si="38"/>
        <v>0.46846287142857129</v>
      </c>
    </row>
    <row r="170" spans="1:32" x14ac:dyDescent="0.25">
      <c r="A170" s="1">
        <v>39478</v>
      </c>
      <c r="B170" s="2">
        <f>[1]All!D163</f>
        <v>4.2240256</v>
      </c>
      <c r="C170" s="2">
        <f>[1]All!F163</f>
        <v>7.8501127000000004</v>
      </c>
      <c r="D170" s="2">
        <f>1-([1]All!C163/(1+[1]All!C163))</f>
        <v>0.55007316880765866</v>
      </c>
      <c r="E170" s="2">
        <f>[1]Vote!D163</f>
        <v>3.9936634</v>
      </c>
      <c r="F170" s="2">
        <f>[1]Vote!F163</f>
        <v>7.6778602999999999</v>
      </c>
      <c r="G170" s="2">
        <f>1-([1]Vote!C163/(1+[1]Vote!C163))</f>
        <v>0.56530547646633589</v>
      </c>
      <c r="H170" s="2">
        <f>[1]Vote!I163</f>
        <v>4.4314593999999996</v>
      </c>
      <c r="I170" s="2">
        <f>[1]Vote!K163</f>
        <v>8.0742692999999992</v>
      </c>
      <c r="J170" s="2">
        <f>1-([1]Vote!H163/(1+[1]Vote!H163))</f>
        <v>0.54464885630412119</v>
      </c>
      <c r="K170" s="2">
        <f>[1]Vote!N163</f>
        <v>4.6432944000000003</v>
      </c>
      <c r="L170" s="2">
        <f>[1]Vote!P163</f>
        <v>8.0492726000000001</v>
      </c>
      <c r="M170" s="2">
        <f>1-([1]Vote!M163/(1+[1]Vote!M163))</f>
        <v>0.55685281224146022</v>
      </c>
      <c r="O170" s="4">
        <v>0</v>
      </c>
      <c r="P170" s="4"/>
      <c r="Q170" s="2">
        <f t="shared" si="32"/>
        <v>0.56948811784879216</v>
      </c>
      <c r="R170" s="2">
        <f t="shared" si="33"/>
        <v>0.57407495677361153</v>
      </c>
      <c r="S170" s="2">
        <f t="shared" si="34"/>
        <v>0.5879361050873958</v>
      </c>
      <c r="T170" s="2"/>
      <c r="U170" s="2">
        <f t="shared" si="26"/>
        <v>-0.23036220000000007</v>
      </c>
      <c r="V170" s="2">
        <f t="shared" si="35"/>
        <v>-0.1366875857142858</v>
      </c>
      <c r="W170" s="2">
        <f t="shared" si="27"/>
        <v>0.20743379999999956</v>
      </c>
      <c r="X170" s="2">
        <f t="shared" si="36"/>
        <v>8.2188999999999818E-2</v>
      </c>
      <c r="Y170" s="2">
        <f t="shared" si="30"/>
        <v>0.41926880000000022</v>
      </c>
      <c r="Z170" s="2">
        <f t="shared" si="37"/>
        <v>0.15360582857142843</v>
      </c>
      <c r="AA170" s="2">
        <f t="shared" si="28"/>
        <v>-0.17225240000000053</v>
      </c>
      <c r="AB170" s="2">
        <f t="shared" si="37"/>
        <v>-0.11968772857142859</v>
      </c>
      <c r="AC170" s="2">
        <f t="shared" si="29"/>
        <v>0.22415659999999882</v>
      </c>
      <c r="AD170" s="2">
        <f t="shared" si="38"/>
        <v>-4.1170414285714454E-2</v>
      </c>
      <c r="AE170" s="2">
        <f t="shared" si="31"/>
        <v>0.19915989999999972</v>
      </c>
      <c r="AF170" s="2">
        <f t="shared" si="38"/>
        <v>0.53609224285714274</v>
      </c>
    </row>
    <row r="171" spans="1:32" x14ac:dyDescent="0.25">
      <c r="A171" s="1">
        <v>39507</v>
      </c>
      <c r="B171" s="2">
        <f>[1]All!D164</f>
        <v>4.1757422000000002</v>
      </c>
      <c r="C171" s="2">
        <f>[1]All!F164</f>
        <v>7.4790108000000002</v>
      </c>
      <c r="D171" s="2">
        <f>1-([1]All!C164/(1+[1]All!C164))</f>
        <v>0.59335453717417508</v>
      </c>
      <c r="E171" s="2">
        <f>[1]Vote!D164</f>
        <v>4.1957437999999998</v>
      </c>
      <c r="F171" s="2">
        <f>[1]Vote!F164</f>
        <v>7.1986657000000003</v>
      </c>
      <c r="G171" s="2">
        <f>1-([1]Vote!C164/(1+[1]Vote!C164))</f>
        <v>0.58506727870008624</v>
      </c>
      <c r="H171" s="2">
        <f>[1]Vote!I164</f>
        <v>4.1907328000000001</v>
      </c>
      <c r="I171" s="2">
        <f>[1]Vote!K164</f>
        <v>7.8626870000000002</v>
      </c>
      <c r="J171" s="2">
        <f>1-([1]Vote!H164/(1+[1]Vote!H164))</f>
        <v>0.5893675419699973</v>
      </c>
      <c r="K171" s="2">
        <f>[1]Vote!N164</f>
        <v>3.7568291</v>
      </c>
      <c r="L171" s="2">
        <f>[1]Vote!P164</f>
        <v>7.6325297000000001</v>
      </c>
      <c r="M171" s="2">
        <f>1-([1]Vote!M164/(1+[1]Vote!M164))</f>
        <v>0.62419576277190358</v>
      </c>
      <c r="O171" s="4">
        <v>0</v>
      </c>
      <c r="P171" s="4"/>
      <c r="Q171" s="2">
        <f t="shared" si="32"/>
        <v>0.57991417750352336</v>
      </c>
      <c r="R171" s="2">
        <f t="shared" si="33"/>
        <v>0.59514297122039284</v>
      </c>
      <c r="S171" s="2">
        <f t="shared" si="34"/>
        <v>0.60041989074633084</v>
      </c>
      <c r="T171" s="2"/>
      <c r="U171" s="2">
        <f t="shared" si="26"/>
        <v>2.000159999999962E-2</v>
      </c>
      <c r="V171" s="2">
        <f t="shared" si="35"/>
        <v>-0.10661125714285731</v>
      </c>
      <c r="W171" s="2">
        <f t="shared" si="27"/>
        <v>1.4990599999999965E-2</v>
      </c>
      <c r="X171" s="2">
        <f t="shared" si="36"/>
        <v>0.18841707142857114</v>
      </c>
      <c r="Y171" s="2">
        <f t="shared" si="30"/>
        <v>-0.41891310000000015</v>
      </c>
      <c r="Z171" s="2">
        <f t="shared" si="37"/>
        <v>1.6604285714277061E-4</v>
      </c>
      <c r="AA171" s="2">
        <f t="shared" si="28"/>
        <v>-0.2803450999999999</v>
      </c>
      <c r="AB171" s="2">
        <f t="shared" si="37"/>
        <v>-0.14891948571428579</v>
      </c>
      <c r="AC171" s="2">
        <f t="shared" si="29"/>
        <v>0.38367620000000002</v>
      </c>
      <c r="AD171" s="2">
        <f t="shared" si="38"/>
        <v>-2.4681471428571529E-2</v>
      </c>
      <c r="AE171" s="2">
        <f t="shared" si="31"/>
        <v>0.1535188999999999</v>
      </c>
      <c r="AF171" s="2">
        <f t="shared" si="38"/>
        <v>0.52193035714285718</v>
      </c>
    </row>
    <row r="172" spans="1:32" x14ac:dyDescent="0.25">
      <c r="A172" s="1">
        <v>39538</v>
      </c>
      <c r="B172" s="2">
        <f>[1]All!D165</f>
        <v>4.2084998000000002</v>
      </c>
      <c r="C172" s="2">
        <f>[1]All!F165</f>
        <v>8.2144113000000001</v>
      </c>
      <c r="D172" s="2">
        <f>1-([1]All!C165/(1+[1]All!C165))</f>
        <v>0.59149621973582978</v>
      </c>
      <c r="E172" s="2">
        <f>[1]Vote!D165</f>
        <v>4.0757488000000004</v>
      </c>
      <c r="F172" s="2">
        <f>[1]Vote!F165</f>
        <v>8.0352604000000003</v>
      </c>
      <c r="G172" s="2">
        <f>1-([1]Vote!C165/(1+[1]Vote!C165))</f>
        <v>0.60648539578315064</v>
      </c>
      <c r="H172" s="2">
        <f>[1]Vote!I165</f>
        <v>4.2345154999999997</v>
      </c>
      <c r="I172" s="2">
        <f>[1]Vote!K165</f>
        <v>8.4466026000000003</v>
      </c>
      <c r="J172" s="2">
        <f>1-([1]Vote!H165/(1+[1]Vote!H165))</f>
        <v>0.58773340436287436</v>
      </c>
      <c r="K172" s="2">
        <f>[1]Vote!N165</f>
        <v>4.7016777000000003</v>
      </c>
      <c r="L172" s="2">
        <f>[1]Vote!P165</f>
        <v>8.8045077000000003</v>
      </c>
      <c r="M172" s="2">
        <f>1-([1]Vote!M165/(1+[1]Vote!M165))</f>
        <v>0.55308308672418571</v>
      </c>
      <c r="O172" s="4">
        <v>0</v>
      </c>
      <c r="P172" s="4"/>
      <c r="Q172" s="2">
        <f t="shared" si="32"/>
        <v>0.58315785949364041</v>
      </c>
      <c r="R172" s="2">
        <f t="shared" si="33"/>
        <v>0.61007525449103228</v>
      </c>
      <c r="S172" s="2">
        <f t="shared" si="34"/>
        <v>0.62430003045124682</v>
      </c>
      <c r="T172" s="2"/>
      <c r="U172" s="2">
        <f t="shared" si="26"/>
        <v>-0.13275099999999984</v>
      </c>
      <c r="V172" s="2">
        <f t="shared" si="35"/>
        <v>-0.22239195714285742</v>
      </c>
      <c r="W172" s="2">
        <f t="shared" si="27"/>
        <v>2.601569999999942E-2</v>
      </c>
      <c r="X172" s="2">
        <f t="shared" si="36"/>
        <v>0.30142834285714254</v>
      </c>
      <c r="Y172" s="2">
        <f t="shared" si="30"/>
        <v>0.49317790000000006</v>
      </c>
      <c r="Z172" s="2">
        <f t="shared" si="37"/>
        <v>2.6109428571427428E-3</v>
      </c>
      <c r="AA172" s="2">
        <f t="shared" si="28"/>
        <v>-0.17915089999999978</v>
      </c>
      <c r="AB172" s="2">
        <f t="shared" si="37"/>
        <v>-0.22588898571428587</v>
      </c>
      <c r="AC172" s="2">
        <f t="shared" si="29"/>
        <v>0.23219130000000021</v>
      </c>
      <c r="AD172" s="2">
        <f t="shared" si="38"/>
        <v>0.20025918571428555</v>
      </c>
      <c r="AE172" s="2">
        <f t="shared" si="31"/>
        <v>0.59009640000000019</v>
      </c>
      <c r="AF172" s="2">
        <f t="shared" si="38"/>
        <v>0.32684221428571431</v>
      </c>
    </row>
    <row r="173" spans="1:32" x14ac:dyDescent="0.25">
      <c r="A173" s="1">
        <v>39568</v>
      </c>
      <c r="B173" s="2">
        <f>[1]All!D166</f>
        <v>4.4002366000000004</v>
      </c>
      <c r="C173" s="2">
        <f>[1]All!F166</f>
        <v>7.9244501999999999</v>
      </c>
      <c r="D173" s="2">
        <f>1-([1]All!C166/(1+[1]All!C166))</f>
        <v>0.60692098092146929</v>
      </c>
      <c r="E173" s="2">
        <f>[1]Vote!D166</f>
        <v>4.1106733999999996</v>
      </c>
      <c r="F173" s="2">
        <f>[1]Vote!F166</f>
        <v>7.7908841999999998</v>
      </c>
      <c r="G173" s="2">
        <f>1-([1]Vote!C166/(1+[1]Vote!C166))</f>
        <v>0.58980229821065955</v>
      </c>
      <c r="H173" s="2">
        <f>[1]Vote!I166</f>
        <v>4.8128959</v>
      </c>
      <c r="I173" s="2">
        <f>[1]Vote!K166</f>
        <v>7.8085006000000003</v>
      </c>
      <c r="J173" s="2">
        <f>1-([1]Vote!H166/(1+[1]Vote!H166))</f>
        <v>0.64387566585758105</v>
      </c>
      <c r="K173" s="2">
        <f>[1]Vote!N166</f>
        <v>4.4612831000000002</v>
      </c>
      <c r="L173" s="2">
        <f>[1]Vote!P166</f>
        <v>8.9041791000000003</v>
      </c>
      <c r="M173" s="2">
        <f>1-([1]Vote!M166/(1+[1]Vote!M166))</f>
        <v>0.59502374501756861</v>
      </c>
      <c r="O173" s="4">
        <v>0</v>
      </c>
      <c r="P173" s="4"/>
      <c r="Q173" s="2">
        <f t="shared" si="32"/>
        <v>0.59968435523764307</v>
      </c>
      <c r="R173" s="2">
        <f t="shared" si="33"/>
        <v>0.62203431473146864</v>
      </c>
      <c r="S173" s="2">
        <f t="shared" si="34"/>
        <v>0.63023009682899533</v>
      </c>
      <c r="T173" s="2"/>
      <c r="U173" s="2">
        <f t="shared" si="26"/>
        <v>-0.2895632000000008</v>
      </c>
      <c r="V173" s="2">
        <f t="shared" si="35"/>
        <v>-0.21984508571428599</v>
      </c>
      <c r="W173" s="2">
        <f t="shared" si="27"/>
        <v>0.41265929999999962</v>
      </c>
      <c r="X173" s="2">
        <f t="shared" si="36"/>
        <v>0.33010665714285675</v>
      </c>
      <c r="Y173" s="2">
        <f t="shared" si="30"/>
        <v>6.1046499999999781E-2</v>
      </c>
      <c r="Z173" s="2">
        <f t="shared" si="37"/>
        <v>-4.5844057142857206E-2</v>
      </c>
      <c r="AA173" s="2">
        <f t="shared" si="28"/>
        <v>-0.13356600000000007</v>
      </c>
      <c r="AB173" s="2">
        <f t="shared" si="37"/>
        <v>-0.23494567142857178</v>
      </c>
      <c r="AC173" s="2">
        <f t="shared" si="29"/>
        <v>-0.11594959999999954</v>
      </c>
      <c r="AD173" s="2">
        <f t="shared" si="38"/>
        <v>0.30408335714285695</v>
      </c>
      <c r="AE173" s="2">
        <f t="shared" si="31"/>
        <v>0.97972890000000046</v>
      </c>
      <c r="AF173" s="2">
        <f t="shared" si="38"/>
        <v>0.21355225714285694</v>
      </c>
    </row>
    <row r="174" spans="1:32" x14ac:dyDescent="0.25">
      <c r="A174" s="1">
        <v>39599</v>
      </c>
      <c r="B174" s="2">
        <f>[1]All!D167</f>
        <v>4.4985045000000001</v>
      </c>
      <c r="C174" s="2">
        <f>[1]All!F167</f>
        <v>8.6083242000000002</v>
      </c>
      <c r="D174" s="2">
        <f>1-([1]All!C167/(1+[1]All!C167))</f>
        <v>0.65157013840763645</v>
      </c>
      <c r="E174" s="2">
        <f>[1]Vote!D167</f>
        <v>4.4276738</v>
      </c>
      <c r="F174" s="2">
        <f>[1]Vote!F167</f>
        <v>8.3251170999999999</v>
      </c>
      <c r="G174" s="2">
        <f>1-([1]Vote!C167/(1+[1]Vote!C167))</f>
        <v>0.61427449096424347</v>
      </c>
      <c r="H174" s="2">
        <f>[1]Vote!I167</f>
        <v>5.0076587999999997</v>
      </c>
      <c r="I174" s="2">
        <f>[1]Vote!K167</f>
        <v>8.7782043999999999</v>
      </c>
      <c r="J174" s="2">
        <f>1-([1]Vote!H167/(1+[1]Vote!H167))</f>
        <v>0.71140067964375331</v>
      </c>
      <c r="K174" s="2">
        <f>[1]Vote!N167</f>
        <v>4.0135778000000002</v>
      </c>
      <c r="L174" s="2">
        <f>[1]Vote!P167</f>
        <v>8.7490968000000002</v>
      </c>
      <c r="M174" s="2">
        <f>1-([1]Vote!M167/(1+[1]Vote!M167))</f>
        <v>0.63223299439765057</v>
      </c>
      <c r="O174" s="4">
        <v>0</v>
      </c>
      <c r="P174" s="4"/>
      <c r="Q174" s="2">
        <f t="shared" si="32"/>
        <v>0.60984988196586032</v>
      </c>
      <c r="R174" s="2">
        <f t="shared" si="33"/>
        <v>0.63243277165527889</v>
      </c>
      <c r="S174" s="2">
        <f t="shared" si="34"/>
        <v>0.64435878662400248</v>
      </c>
      <c r="T174" s="2"/>
      <c r="U174" s="2">
        <f t="shared" si="26"/>
        <v>-7.0830700000000135E-2</v>
      </c>
      <c r="V174" s="2">
        <f t="shared" si="35"/>
        <v>-0.2460037000000003</v>
      </c>
      <c r="W174" s="2">
        <f t="shared" si="27"/>
        <v>0.50915429999999962</v>
      </c>
      <c r="X174" s="2">
        <f t="shared" si="36"/>
        <v>0.38776832857142818</v>
      </c>
      <c r="Y174" s="2">
        <f t="shared" si="30"/>
        <v>-0.48492669999999993</v>
      </c>
      <c r="Z174" s="2">
        <f t="shared" si="37"/>
        <v>-0.21869240000000012</v>
      </c>
      <c r="AA174" s="2">
        <f t="shared" si="28"/>
        <v>-0.28320710000000027</v>
      </c>
      <c r="AB174" s="2">
        <f t="shared" si="37"/>
        <v>-0.32547774285714315</v>
      </c>
      <c r="AC174" s="2">
        <f t="shared" si="29"/>
        <v>0.1698801999999997</v>
      </c>
      <c r="AD174" s="2">
        <f t="shared" si="38"/>
        <v>0.34281069999999997</v>
      </c>
      <c r="AE174" s="2">
        <f t="shared" si="31"/>
        <v>0.14077260000000003</v>
      </c>
      <c r="AF174" s="2">
        <f t="shared" si="38"/>
        <v>0.25187894285714268</v>
      </c>
    </row>
    <row r="175" spans="1:32" x14ac:dyDescent="0.25">
      <c r="A175" s="1">
        <v>39629</v>
      </c>
      <c r="B175" s="2">
        <f>[1]All!D168</f>
        <v>5.1408507999999999</v>
      </c>
      <c r="C175" s="2">
        <f>[1]All!F168</f>
        <v>9.2663106000000006</v>
      </c>
      <c r="D175" s="2">
        <f>1-([1]All!C168/(1+[1]All!C168))</f>
        <v>0.630808078648041</v>
      </c>
      <c r="E175" s="2">
        <f>[1]Vote!D168</f>
        <v>4.6598002999999997</v>
      </c>
      <c r="F175" s="2">
        <f>[1]Vote!F168</f>
        <v>9.2203683999999999</v>
      </c>
      <c r="G175" s="2">
        <f>1-([1]Vote!C168/(1+[1]Vote!C168))</f>
        <v>0.60427338512318807</v>
      </c>
      <c r="H175" s="2">
        <f>[1]Vote!I168</f>
        <v>5.6298579999999996</v>
      </c>
      <c r="I175" s="2">
        <f>[1]Vote!K168</f>
        <v>9.9115555000000004</v>
      </c>
      <c r="J175" s="2">
        <f>1-([1]Vote!H168/(1+[1]Vote!H168))</f>
        <v>0.62015914238638714</v>
      </c>
      <c r="K175" s="2">
        <f>[1]Vote!N168</f>
        <v>5.0093085999999998</v>
      </c>
      <c r="L175" s="2">
        <f>[1]Vote!P168</f>
        <v>8.2568348</v>
      </c>
      <c r="M175" s="2">
        <f>1-([1]Vote!M168/(1+[1]Vote!M168))</f>
        <v>0.76712012671597107</v>
      </c>
      <c r="O175" s="4">
        <v>0</v>
      </c>
      <c r="P175" s="4"/>
      <c r="Q175" s="2">
        <f t="shared" si="32"/>
        <v>0.61691860304876722</v>
      </c>
      <c r="R175" s="2">
        <f t="shared" si="33"/>
        <v>0.64025103704536712</v>
      </c>
      <c r="S175" s="2">
        <f t="shared" si="34"/>
        <v>0.64368200169343781</v>
      </c>
      <c r="T175" s="2"/>
      <c r="U175" s="2">
        <f t="shared" si="26"/>
        <v>-0.48105050000000027</v>
      </c>
      <c r="V175" s="2">
        <f t="shared" si="35"/>
        <v>-0.25206318571428593</v>
      </c>
      <c r="W175" s="2">
        <f t="shared" si="27"/>
        <v>0.48900719999999964</v>
      </c>
      <c r="X175" s="2">
        <f t="shared" si="36"/>
        <v>0.38934144285714251</v>
      </c>
      <c r="Y175" s="2">
        <f t="shared" si="30"/>
        <v>-0.13154220000000016</v>
      </c>
      <c r="Z175" s="2">
        <f t="shared" si="37"/>
        <v>-0.15191117142857152</v>
      </c>
      <c r="AA175" s="2">
        <f t="shared" si="28"/>
        <v>-4.594220000000071E-2</v>
      </c>
      <c r="AB175" s="2">
        <f t="shared" si="37"/>
        <v>-0.35818307142857175</v>
      </c>
      <c r="AC175" s="2">
        <f t="shared" si="29"/>
        <v>0.64524489999999979</v>
      </c>
      <c r="AD175" s="2">
        <f t="shared" si="38"/>
        <v>0.31688707142857148</v>
      </c>
      <c r="AE175" s="2">
        <f t="shared" si="31"/>
        <v>-1.0094758000000006</v>
      </c>
      <c r="AF175" s="2">
        <f t="shared" si="38"/>
        <v>0.42681391428571402</v>
      </c>
    </row>
    <row r="176" spans="1:32" x14ac:dyDescent="0.25">
      <c r="A176" s="1">
        <v>39660</v>
      </c>
      <c r="B176" s="2">
        <f>[1]All!D169</f>
        <v>5.1717554000000003</v>
      </c>
      <c r="C176" s="2">
        <f>[1]All!F169</f>
        <v>9.8430771000000004</v>
      </c>
      <c r="D176" s="2">
        <f>1-([1]All!C169/(1+[1]All!C169))</f>
        <v>0.6400928615999153</v>
      </c>
      <c r="E176" s="2">
        <f>[1]Vote!D169</f>
        <v>4.8173957999999999</v>
      </c>
      <c r="F176" s="2">
        <f>[1]Vote!F169</f>
        <v>9.2929210999999992</v>
      </c>
      <c r="G176" s="2">
        <f>1-([1]Vote!C169/(1+[1]Vote!C169))</f>
        <v>0.63258216141583823</v>
      </c>
      <c r="H176" s="2">
        <f>[1]Vote!I169</f>
        <v>5.8232410999999997</v>
      </c>
      <c r="I176" s="2">
        <f>[1]Vote!K169</f>
        <v>10.432461</v>
      </c>
      <c r="J176" s="2">
        <f>1-([1]Vote!H169/(1+[1]Vote!H169))</f>
        <v>0.65705491259556603</v>
      </c>
      <c r="K176" s="2">
        <f>[1]Vote!N169</f>
        <v>4.9127358000000001</v>
      </c>
      <c r="L176" s="2">
        <f>[1]Vote!P169</f>
        <v>10.284141999999999</v>
      </c>
      <c r="M176" s="2">
        <f>1-([1]Vote!M169/(1+[1]Vote!M169))</f>
        <v>0.68310214993422758</v>
      </c>
      <c r="O176" s="4">
        <v>0</v>
      </c>
      <c r="P176" s="4"/>
      <c r="Q176" s="2">
        <f t="shared" si="32"/>
        <v>0.62826550331975728</v>
      </c>
      <c r="R176" s="2">
        <f t="shared" si="33"/>
        <v>0.65282820182534163</v>
      </c>
      <c r="S176" s="2">
        <f t="shared" si="34"/>
        <v>0.6579337928024519</v>
      </c>
      <c r="T176" s="2"/>
      <c r="U176" s="2">
        <f t="shared" si="26"/>
        <v>-0.35435960000000044</v>
      </c>
      <c r="V176" s="2">
        <f t="shared" si="35"/>
        <v>-0.28730572857142883</v>
      </c>
      <c r="W176" s="2">
        <f t="shared" si="27"/>
        <v>0.65148569999999939</v>
      </c>
      <c r="X176" s="2">
        <f t="shared" si="36"/>
        <v>0.41301692857142835</v>
      </c>
      <c r="Y176" s="2">
        <f t="shared" si="30"/>
        <v>-0.25901960000000024</v>
      </c>
      <c r="Z176" s="2">
        <f t="shared" si="37"/>
        <v>-0.12985772857142866</v>
      </c>
      <c r="AA176" s="2">
        <f t="shared" si="28"/>
        <v>-0.5501560000000012</v>
      </c>
      <c r="AB176" s="2">
        <f t="shared" si="37"/>
        <v>-0.32211737142857177</v>
      </c>
      <c r="AC176" s="2">
        <f t="shared" si="29"/>
        <v>0.58938389999999963</v>
      </c>
      <c r="AD176" s="2">
        <f t="shared" si="38"/>
        <v>0.28911730000000002</v>
      </c>
      <c r="AE176" s="2">
        <f t="shared" si="31"/>
        <v>0.44106489999999887</v>
      </c>
      <c r="AF176" s="2">
        <f t="shared" si="38"/>
        <v>0.31485651428571398</v>
      </c>
    </row>
    <row r="177" spans="1:32" x14ac:dyDescent="0.25">
      <c r="A177" s="1">
        <v>39691</v>
      </c>
      <c r="B177" s="2">
        <f>[1]All!D170</f>
        <v>4.6583123000000004</v>
      </c>
      <c r="C177" s="2">
        <f>[1]All!F170</f>
        <v>7.7180721999999999</v>
      </c>
      <c r="D177" s="2">
        <f>1-([1]All!C170/(1+[1]All!C170))</f>
        <v>0.62383327192422577</v>
      </c>
      <c r="E177" s="2">
        <f>[1]Vote!D170</f>
        <v>4.2448398000000003</v>
      </c>
      <c r="F177" s="2">
        <f>[1]Vote!F170</f>
        <v>6.9120952999999998</v>
      </c>
      <c r="G177" s="2">
        <f>1-([1]Vote!C170/(1+[1]Vote!C170))</f>
        <v>0.63646416356385616</v>
      </c>
      <c r="H177" s="2">
        <f>[1]Vote!I170</f>
        <v>5.2693778</v>
      </c>
      <c r="I177" s="2">
        <f>[1]Vote!K170</f>
        <v>8.2133202000000001</v>
      </c>
      <c r="J177" s="2">
        <f>1-([1]Vote!H170/(1+[1]Vote!H170))</f>
        <v>0.6174380547707935</v>
      </c>
      <c r="K177" s="2">
        <f>[1]Vote!N170</f>
        <v>3.8676427000000002</v>
      </c>
      <c r="L177" s="2">
        <f>[1]Vote!P170</f>
        <v>8.1855188999999999</v>
      </c>
      <c r="M177" s="2">
        <f>1-([1]Vote!M170/(1+[1]Vote!M170))</f>
        <v>0.65575364080651033</v>
      </c>
      <c r="O177" s="4">
        <v>0</v>
      </c>
      <c r="P177" s="4"/>
      <c r="Q177" s="2">
        <f t="shared" si="32"/>
        <v>0.64468428612253004</v>
      </c>
      <c r="R177" s="2">
        <f t="shared" si="33"/>
        <v>0.65872029975400381</v>
      </c>
      <c r="S177" s="2">
        <f t="shared" si="34"/>
        <v>0.67176032042541445</v>
      </c>
      <c r="T177" s="2"/>
      <c r="U177" s="2">
        <f t="shared" si="26"/>
        <v>-0.41347250000000013</v>
      </c>
      <c r="V177" s="2">
        <f t="shared" si="35"/>
        <v>-0.28442308571428582</v>
      </c>
      <c r="W177" s="2">
        <f t="shared" si="27"/>
        <v>0.6110654999999996</v>
      </c>
      <c r="X177" s="2">
        <f t="shared" si="36"/>
        <v>0.43215545714285702</v>
      </c>
      <c r="Y177" s="2">
        <f t="shared" si="30"/>
        <v>-0.79066960000000019</v>
      </c>
      <c r="Z177" s="2">
        <f t="shared" si="37"/>
        <v>-0.17375335714285717</v>
      </c>
      <c r="AA177" s="2">
        <f t="shared" si="28"/>
        <v>-0.80597690000000011</v>
      </c>
      <c r="AB177" s="2">
        <f t="shared" si="37"/>
        <v>-0.3693718428571432</v>
      </c>
      <c r="AC177" s="2">
        <f t="shared" si="29"/>
        <v>0.49524800000000013</v>
      </c>
      <c r="AD177" s="2">
        <f t="shared" si="38"/>
        <v>0.33167908571428573</v>
      </c>
      <c r="AE177" s="2">
        <f t="shared" si="31"/>
        <v>0.46744669999999999</v>
      </c>
      <c r="AF177" s="2">
        <f t="shared" si="38"/>
        <v>0.23675091428571399</v>
      </c>
    </row>
    <row r="178" spans="1:32" x14ac:dyDescent="0.25">
      <c r="A178" s="1">
        <v>39721</v>
      </c>
      <c r="B178" s="2">
        <f>[1]All!D171</f>
        <v>4.0498981000000001</v>
      </c>
      <c r="C178" s="2">
        <f>[1]All!F171</f>
        <v>7.3035226</v>
      </c>
      <c r="D178" s="2">
        <f>1-([1]All!C171/(1+[1]All!C171))</f>
        <v>0.63948381275903721</v>
      </c>
      <c r="E178" s="2">
        <f>[1]Vote!D171</f>
        <v>4.0274833000000001</v>
      </c>
      <c r="F178" s="2">
        <f>[1]Vote!F171</f>
        <v>6.7942402</v>
      </c>
      <c r="G178" s="2">
        <f>1-([1]Vote!C171/(1+[1]Vote!C171))</f>
        <v>0.63454832628043434</v>
      </c>
      <c r="H178" s="2">
        <f>[1]Vote!I171</f>
        <v>4.0759005000000004</v>
      </c>
      <c r="I178" s="2">
        <f>[1]Vote!K171</f>
        <v>7.5057334000000004</v>
      </c>
      <c r="J178" s="2">
        <f>1-([1]Vote!H171/(1+[1]Vote!H171))</f>
        <v>0.64409539970061425</v>
      </c>
      <c r="K178" s="2">
        <f>[1]Vote!N171</f>
        <v>4.0984536</v>
      </c>
      <c r="L178" s="2">
        <f>[1]Vote!P171</f>
        <v>8.6815862999999993</v>
      </c>
      <c r="M178" s="2">
        <f>1-([1]Vote!M171/(1+[1]Vote!M171))</f>
        <v>0.61945826825795169</v>
      </c>
      <c r="O178" s="4">
        <v>0</v>
      </c>
      <c r="P178" s="4"/>
      <c r="Q178" s="2">
        <f t="shared" si="32"/>
        <v>0.66079992612563465</v>
      </c>
      <c r="R178" s="2">
        <f t="shared" si="33"/>
        <v>0.66664656370678721</v>
      </c>
      <c r="S178" s="2">
        <f t="shared" si="34"/>
        <v>0.69176677791392349</v>
      </c>
      <c r="T178" s="2"/>
      <c r="U178" s="2">
        <f t="shared" si="26"/>
        <v>-2.2414799999999957E-2</v>
      </c>
      <c r="V178" s="2">
        <f t="shared" si="35"/>
        <v>-0.34559460000000009</v>
      </c>
      <c r="W178" s="2">
        <f t="shared" si="27"/>
        <v>2.6002400000000314E-2</v>
      </c>
      <c r="X178" s="2">
        <f t="shared" si="36"/>
        <v>0.35666617142857138</v>
      </c>
      <c r="Y178" s="2">
        <f t="shared" si="30"/>
        <v>4.8555499999999974E-2</v>
      </c>
      <c r="Z178" s="2">
        <f t="shared" si="37"/>
        <v>-7.2361857142857798E-3</v>
      </c>
      <c r="AA178" s="2">
        <f t="shared" si="28"/>
        <v>-0.50928240000000002</v>
      </c>
      <c r="AB178" s="2">
        <f t="shared" si="37"/>
        <v>-0.36917284285714319</v>
      </c>
      <c r="AC178" s="2">
        <f t="shared" si="29"/>
        <v>0.20221080000000047</v>
      </c>
      <c r="AD178" s="2">
        <f t="shared" si="38"/>
        <v>0.32174038571428565</v>
      </c>
      <c r="AE178" s="2">
        <f t="shared" si="31"/>
        <v>1.3780636999999993</v>
      </c>
      <c r="AF178" s="2">
        <f t="shared" si="38"/>
        <v>0.2585954999999997</v>
      </c>
    </row>
    <row r="179" spans="1:32" x14ac:dyDescent="0.25">
      <c r="A179" s="1">
        <v>39752</v>
      </c>
      <c r="B179" s="2">
        <f>[1]All!D172</f>
        <v>4.3677709</v>
      </c>
      <c r="C179" s="2">
        <f>[1]All!F172</f>
        <v>7.1231042999999996</v>
      </c>
      <c r="D179" s="2">
        <f>1-([1]All!C172/(1+[1]All!C172))</f>
        <v>0.68175795624999669</v>
      </c>
      <c r="E179" s="2">
        <f>[1]Vote!D172</f>
        <v>3.9883221</v>
      </c>
      <c r="F179" s="2">
        <f>[1]Vote!F172</f>
        <v>7.1964132999999997</v>
      </c>
      <c r="G179" s="2">
        <f>1-([1]Vote!C172/(1+[1]Vote!C172))</f>
        <v>0.68591369768008081</v>
      </c>
      <c r="H179" s="2">
        <f>[1]Vote!I172</f>
        <v>4.5595150000000002</v>
      </c>
      <c r="I179" s="2">
        <f>[1]Vote!K172</f>
        <v>7.1609071999999996</v>
      </c>
      <c r="J179" s="2">
        <f>1-([1]Vote!H172/(1+[1]Vote!H172))</f>
        <v>0.67577355782269621</v>
      </c>
      <c r="K179" s="2">
        <f>[1]Vote!N172</f>
        <v>5.0153229000000001</v>
      </c>
      <c r="L179" s="2">
        <f>[1]Vote!P172</f>
        <v>6.9294988999999996</v>
      </c>
      <c r="M179" s="2">
        <f>1-([1]Vote!M172/(1+[1]Vote!M172))</f>
        <v>0.65284562448728356</v>
      </c>
      <c r="O179" s="4">
        <v>0</v>
      </c>
      <c r="P179" s="4"/>
      <c r="Q179" s="2">
        <f t="shared" si="32"/>
        <v>0.67902423165987436</v>
      </c>
      <c r="R179" s="2">
        <f t="shared" si="33"/>
        <v>0.68061712845468847</v>
      </c>
      <c r="S179" s="2">
        <f t="shared" si="34"/>
        <v>0.68568938420369585</v>
      </c>
      <c r="T179" s="2"/>
      <c r="U179" s="2">
        <f t="shared" si="26"/>
        <v>-0.37944880000000003</v>
      </c>
      <c r="V179" s="2">
        <f t="shared" si="35"/>
        <v>-0.33136748571428576</v>
      </c>
      <c r="W179" s="2">
        <f t="shared" si="27"/>
        <v>0.19174410000000019</v>
      </c>
      <c r="X179" s="2">
        <f t="shared" si="36"/>
        <v>0.24720154285714285</v>
      </c>
      <c r="Y179" s="2">
        <f t="shared" si="30"/>
        <v>0.64755200000000013</v>
      </c>
      <c r="Z179" s="2">
        <f t="shared" si="37"/>
        <v>0.16412634285714287</v>
      </c>
      <c r="AA179" s="2">
        <f t="shared" si="28"/>
        <v>7.3309000000000069E-2</v>
      </c>
      <c r="AB179" s="2">
        <f t="shared" si="37"/>
        <v>-0.39712318571428595</v>
      </c>
      <c r="AC179" s="2">
        <f t="shared" si="29"/>
        <v>3.7802899999999973E-2</v>
      </c>
      <c r="AD179" s="2">
        <f t="shared" si="38"/>
        <v>0.26589007142857135</v>
      </c>
      <c r="AE179" s="2">
        <f t="shared" si="31"/>
        <v>-0.19360540000000004</v>
      </c>
      <c r="AF179" s="2">
        <f t="shared" si="38"/>
        <v>0.38467791428571413</v>
      </c>
    </row>
    <row r="180" spans="1:32" x14ac:dyDescent="0.25">
      <c r="A180" s="1">
        <v>39782</v>
      </c>
      <c r="B180" s="2">
        <f>[1]All!D173</f>
        <v>3.7997589999999999</v>
      </c>
      <c r="C180" s="2">
        <f>[1]All!F173</f>
        <v>5.6960312999999996</v>
      </c>
      <c r="D180" s="2">
        <f>1-([1]All!C173/(1+[1]All!C173))</f>
        <v>0.70135523854641657</v>
      </c>
      <c r="E180" s="2">
        <f>[1]Vote!D173</f>
        <v>3.5303743000000001</v>
      </c>
      <c r="F180" s="2">
        <f>[1]Vote!F173</f>
        <v>5.2316839999999996</v>
      </c>
      <c r="G180" s="2">
        <f>1-([1]Vote!C173/(1+[1]Vote!C173))</f>
        <v>0.70473377783006907</v>
      </c>
      <c r="H180" s="2">
        <f>[1]Vote!I173</f>
        <v>4.3463880000000001</v>
      </c>
      <c r="I180" s="2">
        <f>[1]Vote!K173</f>
        <v>5.8780142</v>
      </c>
      <c r="J180" s="2">
        <f>1-([1]Vote!H173/(1+[1]Vote!H173))</f>
        <v>0.68512035135821714</v>
      </c>
      <c r="K180" s="2">
        <f>[1]Vote!N173</f>
        <v>3.5535361000000001</v>
      </c>
      <c r="L180" s="2">
        <f>[1]Vote!P173</f>
        <v>6.1290209999999998</v>
      </c>
      <c r="M180" s="2">
        <f>1-([1]Vote!M173/(1+[1]Vote!M173))</f>
        <v>0.69180943837830577</v>
      </c>
      <c r="O180" s="4">
        <v>0</v>
      </c>
      <c r="P180" s="4"/>
      <c r="Q180" s="2">
        <f t="shared" si="32"/>
        <v>0.69247081753983564</v>
      </c>
      <c r="R180" s="2">
        <f t="shared" si="33"/>
        <v>0.68963725752060423</v>
      </c>
      <c r="S180" s="2">
        <f t="shared" si="34"/>
        <v>0.69302429774638719</v>
      </c>
      <c r="T180" s="2"/>
      <c r="U180" s="2">
        <f t="shared" si="26"/>
        <v>-0.26938469999999981</v>
      </c>
      <c r="V180" s="2">
        <f t="shared" si="35"/>
        <v>-0.38122639999999997</v>
      </c>
      <c r="W180" s="2">
        <f t="shared" si="27"/>
        <v>0.54662900000000025</v>
      </c>
      <c r="X180" s="2">
        <f t="shared" si="36"/>
        <v>0.28897955714285722</v>
      </c>
      <c r="Y180" s="2">
        <f t="shared" si="30"/>
        <v>-0.2462228999999998</v>
      </c>
      <c r="Z180" s="2">
        <f t="shared" si="37"/>
        <v>0.24484317142857145</v>
      </c>
      <c r="AA180" s="2">
        <f t="shared" si="28"/>
        <v>-0.46434730000000002</v>
      </c>
      <c r="AB180" s="2">
        <f t="shared" si="37"/>
        <v>-0.32868515714285723</v>
      </c>
      <c r="AC180" s="2">
        <f t="shared" si="29"/>
        <v>0.18198290000000039</v>
      </c>
      <c r="AD180" s="2">
        <f t="shared" si="38"/>
        <v>0.15168522857142858</v>
      </c>
      <c r="AE180" s="2">
        <f t="shared" si="31"/>
        <v>0.43298970000000025</v>
      </c>
      <c r="AF180" s="2">
        <f t="shared" si="38"/>
        <v>0.44722694285714287</v>
      </c>
    </row>
    <row r="181" spans="1:32" x14ac:dyDescent="0.25">
      <c r="A181" s="1">
        <v>39813</v>
      </c>
      <c r="B181" s="2">
        <f>[1]All!D174</f>
        <v>2.8457401</v>
      </c>
      <c r="C181" s="2">
        <f>[1]All!F174</f>
        <v>4.1624822000000004</v>
      </c>
      <c r="D181" s="2">
        <f>1-([1]All!C174/(1+[1]All!C174))</f>
        <v>0.75087046723808359</v>
      </c>
      <c r="E181" s="2">
        <f>[1]Vote!D174</f>
        <v>2.3467088</v>
      </c>
      <c r="F181" s="2">
        <f>[1]Vote!F174</f>
        <v>3.8806680999999998</v>
      </c>
      <c r="G181" s="2">
        <f>1-([1]Vote!C174/(1+[1]Vote!C174))</f>
        <v>0.72708397098597588</v>
      </c>
      <c r="H181" s="2">
        <f>[1]Vote!I174</f>
        <v>2.8264694000000001</v>
      </c>
      <c r="I181" s="2">
        <f>[1]Vote!K174</f>
        <v>4.2627914999999996</v>
      </c>
      <c r="J181" s="2">
        <f>1-([1]Vote!H174/(1+[1]Vote!H174))</f>
        <v>0.76688452731323664</v>
      </c>
      <c r="K181" s="2">
        <f>[1]Vote!N174</f>
        <v>3.5264335999999998</v>
      </c>
      <c r="L181" s="2">
        <f>[1]Vote!P174</f>
        <v>4.4561669000000004</v>
      </c>
      <c r="M181" s="2">
        <f>1-([1]Vote!M174/(1+[1]Vote!M174))</f>
        <v>0.77227819681721455</v>
      </c>
      <c r="O181" s="4">
        <v>0</v>
      </c>
      <c r="P181" s="4"/>
      <c r="Q181" s="2">
        <f t="shared" si="32"/>
        <v>0.70102322392247285</v>
      </c>
      <c r="R181" s="2">
        <f t="shared" si="33"/>
        <v>0.70238875158681091</v>
      </c>
      <c r="S181" s="2">
        <f t="shared" si="34"/>
        <v>0.6996501135615143</v>
      </c>
      <c r="T181" s="2"/>
      <c r="U181" s="2">
        <f t="shared" si="26"/>
        <v>-0.49903129999999996</v>
      </c>
      <c r="V181" s="2">
        <f t="shared" si="35"/>
        <v>-0.33957224285714283</v>
      </c>
      <c r="W181" s="2">
        <f t="shared" si="27"/>
        <v>-1.9270699999999863E-2</v>
      </c>
      <c r="X181" s="2">
        <f t="shared" si="36"/>
        <v>0.26654215714285728</v>
      </c>
      <c r="Y181" s="2">
        <f t="shared" si="30"/>
        <v>0.68069349999999984</v>
      </c>
      <c r="Z181" s="2">
        <f t="shared" si="37"/>
        <v>0.37475350000000007</v>
      </c>
      <c r="AA181" s="2">
        <f t="shared" si="28"/>
        <v>-0.28181410000000051</v>
      </c>
      <c r="AB181" s="2">
        <f t="shared" si="37"/>
        <v>-0.19601787142857161</v>
      </c>
      <c r="AC181" s="2">
        <f t="shared" si="29"/>
        <v>0.10030929999999927</v>
      </c>
      <c r="AD181" s="2">
        <f t="shared" si="38"/>
        <v>6.8500571428571355E-3</v>
      </c>
      <c r="AE181" s="2">
        <f t="shared" si="31"/>
        <v>0.29368470000000002</v>
      </c>
      <c r="AF181" s="2">
        <f t="shared" si="38"/>
        <v>0.49626469999999995</v>
      </c>
    </row>
    <row r="182" spans="1:32" x14ac:dyDescent="0.25">
      <c r="A182" s="1">
        <v>39844</v>
      </c>
      <c r="B182" s="2">
        <f>[1]All!D175</f>
        <v>2.8424337999999998</v>
      </c>
      <c r="C182" s="2">
        <f>[1]All!F175</f>
        <v>4.3297357999999999</v>
      </c>
      <c r="D182" s="2">
        <f>1-([1]All!C175/(1+[1]All!C175))</f>
        <v>0.72173410302329932</v>
      </c>
      <c r="E182" s="2">
        <f>[1]Vote!D175</f>
        <v>2.4609730999999999</v>
      </c>
      <c r="F182" s="2">
        <f>[1]Vote!F175</f>
        <v>4.0881411999999999</v>
      </c>
      <c r="G182" s="2">
        <f>1-([1]Vote!C175/(1+[1]Vote!C175))</f>
        <v>0.73184352386286688</v>
      </c>
      <c r="H182" s="2">
        <f>[1]Vote!I175</f>
        <v>2.5651885999999999</v>
      </c>
      <c r="I182" s="2">
        <f>[1]Vote!K175</f>
        <v>4.5840284999999996</v>
      </c>
      <c r="J182" s="2">
        <f>1-([1]Vote!H175/(1+[1]Vote!H175))</f>
        <v>0.71795309562169585</v>
      </c>
      <c r="K182" s="2">
        <f>[1]Vote!N175</f>
        <v>3.9104293000000001</v>
      </c>
      <c r="L182" s="2">
        <f>[1]Vote!P175</f>
        <v>4.2028369000000003</v>
      </c>
      <c r="M182" s="2">
        <f>1-([1]Vote!M175/(1+[1]Vote!M175))</f>
        <v>0.72457837074437736</v>
      </c>
      <c r="O182" s="4">
        <v>0</v>
      </c>
      <c r="P182" s="4"/>
      <c r="Q182" s="2">
        <f t="shared" si="32"/>
        <v>0.71699403503133063</v>
      </c>
      <c r="R182" s="2">
        <f t="shared" si="33"/>
        <v>0.71239568975962886</v>
      </c>
      <c r="S182" s="2">
        <f t="shared" si="34"/>
        <v>0.71243087932977844</v>
      </c>
      <c r="T182" s="2"/>
      <c r="U182" s="2">
        <f t="shared" si="26"/>
        <v>-0.38146069999999987</v>
      </c>
      <c r="V182" s="2">
        <f t="shared" si="35"/>
        <v>-0.38873775714285713</v>
      </c>
      <c r="W182" s="2">
        <f t="shared" si="27"/>
        <v>-0.27724519999999986</v>
      </c>
      <c r="X182" s="2">
        <f t="shared" si="36"/>
        <v>0.26685791428571443</v>
      </c>
      <c r="Y182" s="2">
        <f t="shared" si="30"/>
        <v>1.0679955000000003</v>
      </c>
      <c r="Z182" s="2">
        <f t="shared" si="37"/>
        <v>0.50048005714285726</v>
      </c>
      <c r="AA182" s="2">
        <f t="shared" si="28"/>
        <v>-0.24159459999999999</v>
      </c>
      <c r="AB182" s="2">
        <f t="shared" si="37"/>
        <v>-0.11839681428571446</v>
      </c>
      <c r="AC182" s="2">
        <f t="shared" si="29"/>
        <v>0.25429269999999971</v>
      </c>
      <c r="AD182" s="2">
        <f t="shared" si="38"/>
        <v>-5.6544314285714367E-2</v>
      </c>
      <c r="AE182" s="2">
        <f t="shared" si="31"/>
        <v>-0.12689889999999959</v>
      </c>
      <c r="AF182" s="2">
        <f t="shared" si="38"/>
        <v>0.39726772857142872</v>
      </c>
    </row>
    <row r="183" spans="1:32" x14ac:dyDescent="0.25">
      <c r="A183" s="1">
        <v>39872</v>
      </c>
      <c r="B183" s="2">
        <f>[1]All!D176</f>
        <v>2.9283812</v>
      </c>
      <c r="C183" s="2">
        <f>[1]All!F176</f>
        <v>4.1153382000000001</v>
      </c>
      <c r="D183" s="2">
        <f>1-([1]All!C176/(1+[1]All!C176))</f>
        <v>0.72456026872027524</v>
      </c>
      <c r="E183" s="2">
        <f>[1]Vote!D176</f>
        <v>2.2250092000000001</v>
      </c>
      <c r="F183" s="2">
        <f>[1]Vote!F176</f>
        <v>4.0442483999999999</v>
      </c>
      <c r="G183" s="2">
        <f>1-([1]Vote!C176/(1+[1]Vote!C176))</f>
        <v>0.72670826257556653</v>
      </c>
      <c r="H183" s="2">
        <f>[1]Vote!I176</f>
        <v>3.8723130000000001</v>
      </c>
      <c r="I183" s="2">
        <f>[1]Vote!K176</f>
        <v>3.9052882000000002</v>
      </c>
      <c r="J183" s="2">
        <f>1-([1]Vote!H176/(1+[1]Vote!H176))</f>
        <v>0.72019581605697602</v>
      </c>
      <c r="K183" s="2">
        <f>[1]Vote!N176</f>
        <v>3.2343793999999999</v>
      </c>
      <c r="L183" s="2">
        <f>[1]Vote!P176</f>
        <v>4.9942463000000004</v>
      </c>
      <c r="M183" s="2">
        <f>1-([1]Vote!M176/(1+[1]Vote!M176))</f>
        <v>0.73444654473306792</v>
      </c>
      <c r="O183" s="4">
        <v>0</v>
      </c>
      <c r="P183" s="4"/>
      <c r="Q183" s="2">
        <f t="shared" si="32"/>
        <v>0.7216719465303163</v>
      </c>
      <c r="R183" s="2">
        <f t="shared" si="33"/>
        <v>0.71598797982437357</v>
      </c>
      <c r="S183" s="2">
        <f t="shared" si="34"/>
        <v>0.7206742955789186</v>
      </c>
      <c r="T183" s="2"/>
      <c r="U183" s="2">
        <f t="shared" si="26"/>
        <v>-0.70337199999999989</v>
      </c>
      <c r="V183" s="2">
        <f t="shared" si="35"/>
        <v>-0.39230122857142857</v>
      </c>
      <c r="W183" s="2">
        <f t="shared" si="27"/>
        <v>0.9439318000000001</v>
      </c>
      <c r="X183" s="2">
        <f t="shared" si="36"/>
        <v>0.32564012857142866</v>
      </c>
      <c r="Y183" s="2">
        <f t="shared" si="30"/>
        <v>0.30599819999999989</v>
      </c>
      <c r="Z183" s="2">
        <f t="shared" si="37"/>
        <v>0.37852775714285719</v>
      </c>
      <c r="AA183" s="2">
        <f t="shared" si="28"/>
        <v>-7.1089800000000203E-2</v>
      </c>
      <c r="AB183" s="2">
        <f t="shared" si="37"/>
        <v>-0.22392030000000021</v>
      </c>
      <c r="AC183" s="2">
        <f t="shared" si="29"/>
        <v>-0.21004999999999985</v>
      </c>
      <c r="AD183" s="2">
        <f t="shared" si="38"/>
        <v>1.1923342857142773E-2</v>
      </c>
      <c r="AE183" s="2">
        <f t="shared" si="31"/>
        <v>0.8789081000000003</v>
      </c>
      <c r="AF183" s="2">
        <f t="shared" si="38"/>
        <v>0.47902901428571443</v>
      </c>
    </row>
    <row r="184" spans="1:32" x14ac:dyDescent="0.25">
      <c r="A184" s="1">
        <v>39903</v>
      </c>
      <c r="B184" s="2">
        <f>[1]All!D177</f>
        <v>3.0343086000000001</v>
      </c>
      <c r="C184" s="2">
        <f>[1]All!F177</f>
        <v>4.0130397000000002</v>
      </c>
      <c r="D184" s="2">
        <f>1-([1]All!C177/(1+[1]All!C177))</f>
        <v>0.6985888714373627</v>
      </c>
      <c r="E184" s="2">
        <f>[1]Vote!D177</f>
        <v>2.9124151999999999</v>
      </c>
      <c r="F184" s="2">
        <f>[1]Vote!F177</f>
        <v>4.1357337999999997</v>
      </c>
      <c r="G184" s="2">
        <f>1-([1]Vote!C177/(1+[1]Vote!C177))</f>
        <v>0.69633100824231697</v>
      </c>
      <c r="H184" s="2">
        <f>[1]Vote!I177</f>
        <v>3.4883123</v>
      </c>
      <c r="I184" s="2">
        <f>[1]Vote!K177</f>
        <v>3.4944415000000002</v>
      </c>
      <c r="J184" s="2">
        <f>1-([1]Vote!H177/(1+[1]Vote!H177))</f>
        <v>0.70669851323424049</v>
      </c>
      <c r="K184" s="2">
        <f>[1]Vote!N177</f>
        <v>3.1530113000000002</v>
      </c>
      <c r="L184" s="2">
        <f>[1]Vote!P177</f>
        <v>4.8237506999999997</v>
      </c>
      <c r="M184" s="2">
        <f>1-([1]Vote!M177/(1+[1]Vote!M177))</f>
        <v>0.70213435151239922</v>
      </c>
      <c r="O184" s="4">
        <v>0</v>
      </c>
      <c r="P184" s="4"/>
      <c r="Q184" s="2">
        <f t="shared" si="32"/>
        <v>0.7214441581895138</v>
      </c>
      <c r="R184" s="2">
        <f t="shared" si="33"/>
        <v>0.71072248884644107</v>
      </c>
      <c r="S184" s="2">
        <f t="shared" si="34"/>
        <v>0.71261296404155172</v>
      </c>
      <c r="T184" s="2"/>
      <c r="U184" s="2">
        <f t="shared" si="26"/>
        <v>-0.12189340000000026</v>
      </c>
      <c r="V184" s="2">
        <f t="shared" si="35"/>
        <v>-0.46793085714285715</v>
      </c>
      <c r="W184" s="2">
        <f t="shared" si="27"/>
        <v>0.4540036999999999</v>
      </c>
      <c r="X184" s="2">
        <f t="shared" si="36"/>
        <v>0.30454885714285718</v>
      </c>
      <c r="Y184" s="2">
        <f t="shared" si="30"/>
        <v>0.11870270000000005</v>
      </c>
      <c r="Z184" s="2">
        <f t="shared" si="37"/>
        <v>0.51145088571428565</v>
      </c>
      <c r="AA184" s="2">
        <f t="shared" si="28"/>
        <v>0.12269409999999947</v>
      </c>
      <c r="AB184" s="2">
        <f t="shared" si="37"/>
        <v>-0.10853600000000016</v>
      </c>
      <c r="AC184" s="2">
        <f t="shared" si="29"/>
        <v>-0.51859820000000001</v>
      </c>
      <c r="AD184" s="2">
        <f t="shared" si="38"/>
        <v>-4.7424085714285802E-2</v>
      </c>
      <c r="AE184" s="2">
        <f t="shared" si="31"/>
        <v>0.81071099999999952</v>
      </c>
      <c r="AF184" s="2">
        <f t="shared" si="38"/>
        <v>0.404966342857143</v>
      </c>
    </row>
    <row r="185" spans="1:32" x14ac:dyDescent="0.25">
      <c r="A185" s="1">
        <v>39933</v>
      </c>
      <c r="B185" s="2">
        <f>[1]All!D178</f>
        <v>2.9775836999999998</v>
      </c>
      <c r="C185" s="2">
        <f>[1]All!F178</f>
        <v>3.9348619999999999</v>
      </c>
      <c r="D185" s="2">
        <f>1-([1]All!C178/(1+[1]All!C178))</f>
        <v>0.72476312295066436</v>
      </c>
      <c r="E185" s="2">
        <f>[1]Vote!D178</f>
        <v>2.6110102999999998</v>
      </c>
      <c r="F185" s="2">
        <f>[1]Vote!F178</f>
        <v>3.9689269999999999</v>
      </c>
      <c r="G185" s="2">
        <f>1-([1]Vote!C178/(1+[1]Vote!C178))</f>
        <v>0.74634400404243795</v>
      </c>
      <c r="H185" s="2">
        <f>[1]Vote!I178</f>
        <v>3.0057963999999999</v>
      </c>
      <c r="I185" s="2">
        <f>[1]Vote!K178</f>
        <v>3.6933121999999998</v>
      </c>
      <c r="J185" s="2">
        <f>1-([1]Vote!H178/(1+[1]Vote!H178))</f>
        <v>0.71414396691033932</v>
      </c>
      <c r="K185" s="2">
        <f>[1]Vote!N178</f>
        <v>3.9062250999999999</v>
      </c>
      <c r="L185" s="2">
        <f>[1]Vote!P178</f>
        <v>4.6199469000000004</v>
      </c>
      <c r="M185" s="2">
        <f>1-([1]Vote!M178/(1+[1]Vote!M178))</f>
        <v>0.70892362863580172</v>
      </c>
      <c r="O185" s="4">
        <v>0</v>
      </c>
      <c r="P185" s="4"/>
      <c r="Q185" s="2">
        <f t="shared" si="32"/>
        <v>0.71688320578043374</v>
      </c>
      <c r="R185" s="2">
        <f t="shared" si="33"/>
        <v>0.69743400446566262</v>
      </c>
      <c r="S185" s="2">
        <f t="shared" si="34"/>
        <v>0.68664949387633334</v>
      </c>
      <c r="T185" s="2"/>
      <c r="U185" s="2">
        <f t="shared" si="26"/>
        <v>-0.36657340000000005</v>
      </c>
      <c r="V185" s="2">
        <f t="shared" si="35"/>
        <v>-0.48000281428571429</v>
      </c>
      <c r="W185" s="2">
        <f t="shared" si="27"/>
        <v>2.821270000000009E-2</v>
      </c>
      <c r="X185" s="2">
        <f t="shared" si="36"/>
        <v>0.41996494285714286</v>
      </c>
      <c r="Y185" s="2">
        <f t="shared" si="30"/>
        <v>0.92864140000000006</v>
      </c>
      <c r="Z185" s="2">
        <f t="shared" si="37"/>
        <v>0.49199300000000001</v>
      </c>
      <c r="AA185" s="2">
        <f t="shared" si="28"/>
        <v>3.4065000000000012E-2</v>
      </c>
      <c r="AB185" s="2">
        <f t="shared" si="37"/>
        <v>-0.11773000000000014</v>
      </c>
      <c r="AC185" s="2">
        <f t="shared" si="29"/>
        <v>-0.24154980000000004</v>
      </c>
      <c r="AD185" s="2">
        <f t="shared" si="38"/>
        <v>5.4497671428571488E-2</v>
      </c>
      <c r="AE185" s="2">
        <f t="shared" si="31"/>
        <v>0.68508490000000055</v>
      </c>
      <c r="AF185" s="2">
        <f t="shared" si="38"/>
        <v>0.33082444285714302</v>
      </c>
    </row>
    <row r="186" spans="1:32" x14ac:dyDescent="0.25">
      <c r="A186" s="1">
        <v>39964</v>
      </c>
      <c r="B186" s="2">
        <f>[1]All!D179</f>
        <v>3.2324204000000001</v>
      </c>
      <c r="C186" s="2">
        <f>[1]All!F179</f>
        <v>4.2620502</v>
      </c>
      <c r="D186" s="2">
        <f>1-([1]All!C179/(1+[1]All!C179))</f>
        <v>0.7050367749649451</v>
      </c>
      <c r="E186" s="2">
        <f>[1]Vote!D179</f>
        <v>2.8280273</v>
      </c>
      <c r="F186" s="2">
        <f>[1]Vote!F179</f>
        <v>3.5966947999999999</v>
      </c>
      <c r="G186" s="2">
        <f>1-([1]Vote!C179/(1+[1]Vote!C179))</f>
        <v>0.71865907817298202</v>
      </c>
      <c r="H186" s="2">
        <f>[1]Vote!I179</f>
        <v>3.8356400000000002</v>
      </c>
      <c r="I186" s="2">
        <f>[1]Vote!K179</f>
        <v>4.7791266999999999</v>
      </c>
      <c r="J186" s="2">
        <f>1-([1]Vote!H179/(1+[1]Vote!H179))</f>
        <v>0.70091958827590872</v>
      </c>
      <c r="K186" s="2">
        <f>[1]Vote!N179</f>
        <v>3.0263062999999999</v>
      </c>
      <c r="L186" s="2">
        <f>[1]Vote!P179</f>
        <v>4.6407737999999998</v>
      </c>
      <c r="M186" s="2">
        <f>1-([1]Vote!M179/(1+[1]Vote!M179))</f>
        <v>0.71054953823126366</v>
      </c>
      <c r="O186" s="4">
        <v>0</v>
      </c>
      <c r="P186" s="4"/>
      <c r="Q186" s="2">
        <f t="shared" si="32"/>
        <v>0.69824452310661378</v>
      </c>
      <c r="R186" s="2">
        <f t="shared" si="33"/>
        <v>0.68753161691389786</v>
      </c>
      <c r="S186" s="2">
        <f t="shared" si="34"/>
        <v>0.66046579152394158</v>
      </c>
      <c r="T186" s="2"/>
      <c r="U186" s="2">
        <f t="shared" si="26"/>
        <v>-0.40439310000000006</v>
      </c>
      <c r="V186" s="2">
        <f t="shared" si="35"/>
        <v>-0.47834341428571431</v>
      </c>
      <c r="W186" s="2">
        <f t="shared" si="27"/>
        <v>0.60321960000000008</v>
      </c>
      <c r="X186" s="2">
        <f t="shared" si="36"/>
        <v>0.52491197142857149</v>
      </c>
      <c r="Y186" s="2">
        <f t="shared" si="30"/>
        <v>-0.20611410000000019</v>
      </c>
      <c r="Z186" s="2">
        <f t="shared" si="37"/>
        <v>0.37948814285714288</v>
      </c>
      <c r="AA186" s="2">
        <f t="shared" si="28"/>
        <v>-0.66535540000000015</v>
      </c>
      <c r="AB186" s="2">
        <f t="shared" si="37"/>
        <v>-8.1527500000000225E-2</v>
      </c>
      <c r="AC186" s="2">
        <f t="shared" si="29"/>
        <v>0.51707649999999994</v>
      </c>
      <c r="AD186" s="2">
        <f t="shared" si="38"/>
        <v>5.478608571428583E-2</v>
      </c>
      <c r="AE186" s="2">
        <f t="shared" si="31"/>
        <v>0.37872359999999983</v>
      </c>
      <c r="AF186" s="2">
        <f t="shared" si="38"/>
        <v>0.2926793857142857</v>
      </c>
    </row>
    <row r="187" spans="1:32" x14ac:dyDescent="0.25">
      <c r="A187" s="1">
        <v>39994</v>
      </c>
      <c r="B187" s="2">
        <f>[1]All!D180</f>
        <v>3.4473893000000002</v>
      </c>
      <c r="C187" s="2">
        <f>[1]All!F180</f>
        <v>5.5849088</v>
      </c>
      <c r="D187" s="2">
        <f>1-([1]All!C180/(1+[1]All!C180))</f>
        <v>0.67266270126622962</v>
      </c>
      <c r="E187" s="2">
        <f>[1]Vote!D180</f>
        <v>2.6485972000000002</v>
      </c>
      <c r="F187" s="2">
        <f>[1]Vote!F180</f>
        <v>5.9282516000000003</v>
      </c>
      <c r="G187" s="2">
        <f>1-([1]Vote!C180/(1+[1]Vote!C180))</f>
        <v>0.70313925944445055</v>
      </c>
      <c r="H187" s="2">
        <f>[1]Vote!I180</f>
        <v>3.8463794</v>
      </c>
      <c r="I187" s="2">
        <f>[1]Vote!K180</f>
        <v>5.3514597000000004</v>
      </c>
      <c r="J187" s="2">
        <f>1-([1]Vote!H180/(1+[1]Vote!H180))</f>
        <v>0.64826191451269</v>
      </c>
      <c r="K187" s="2">
        <f>[1]Vote!N180</f>
        <v>4.1316283</v>
      </c>
      <c r="L187" s="2">
        <f>[1]Vote!P180</f>
        <v>5.4994598000000003</v>
      </c>
      <c r="M187" s="2">
        <f>1-([1]Vote!M180/(1+[1]Vote!M180))</f>
        <v>0.6353801176167384</v>
      </c>
      <c r="O187" s="4">
        <v>0</v>
      </c>
      <c r="P187" s="4"/>
      <c r="Q187" s="2">
        <f t="shared" si="32"/>
        <v>0.67128838646489353</v>
      </c>
      <c r="R187" s="2">
        <f t="shared" si="33"/>
        <v>0.65470584592455516</v>
      </c>
      <c r="S187" s="2">
        <f t="shared" si="34"/>
        <v>0.63331675101701546</v>
      </c>
      <c r="T187" s="2"/>
      <c r="U187" s="2">
        <f t="shared" si="26"/>
        <v>-0.7987921</v>
      </c>
      <c r="V187" s="2">
        <f t="shared" si="35"/>
        <v>-0.39514395714285716</v>
      </c>
      <c r="W187" s="2">
        <f t="shared" si="27"/>
        <v>0.39899009999999979</v>
      </c>
      <c r="X187" s="2">
        <f t="shared" si="36"/>
        <v>0.40122615714285714</v>
      </c>
      <c r="Y187" s="2">
        <f t="shared" si="30"/>
        <v>0.68423899999999982</v>
      </c>
      <c r="Z187" s="2">
        <f t="shared" si="37"/>
        <v>0.4068446</v>
      </c>
      <c r="AA187" s="2">
        <f t="shared" si="28"/>
        <v>0.34334280000000028</v>
      </c>
      <c r="AB187" s="2">
        <f t="shared" si="37"/>
        <v>-0.14965064285714305</v>
      </c>
      <c r="AC187" s="2">
        <f t="shared" si="29"/>
        <v>-0.23344909999999963</v>
      </c>
      <c r="AD187" s="2">
        <f t="shared" si="38"/>
        <v>0.21722791428571447</v>
      </c>
      <c r="AE187" s="2">
        <f t="shared" si="31"/>
        <v>-8.5448999999999664E-2</v>
      </c>
      <c r="AF187" s="2">
        <f t="shared" si="38"/>
        <v>0.19263222857142864</v>
      </c>
    </row>
    <row r="188" spans="1:32" x14ac:dyDescent="0.25">
      <c r="A188" s="1">
        <v>40025</v>
      </c>
      <c r="B188" s="2">
        <f>[1]All!D181</f>
        <v>3.6290217</v>
      </c>
      <c r="C188" s="2">
        <f>[1]All!F181</f>
        <v>5.895035</v>
      </c>
      <c r="D188" s="2">
        <f>1-([1]All!C181/(1+[1]All!C181))</f>
        <v>0.66868563812968018</v>
      </c>
      <c r="E188" s="2">
        <f>[1]Vote!D181</f>
        <v>3.0454867000000001</v>
      </c>
      <c r="F188" s="2">
        <f>[1]Vote!F181</f>
        <v>5.5488628999999996</v>
      </c>
      <c r="G188" s="2">
        <f>1-([1]Vote!C181/(1+[1]Vote!C181))</f>
        <v>0.69515730412241561</v>
      </c>
      <c r="H188" s="2">
        <f>[1]Vote!I181</f>
        <v>4.4176636</v>
      </c>
      <c r="I188" s="2">
        <f>[1]Vote!K181</f>
        <v>6.7087966000000003</v>
      </c>
      <c r="J188" s="2">
        <f>1-([1]Vote!H181/(1+[1]Vote!H181))</f>
        <v>0.67386513664778747</v>
      </c>
      <c r="K188" s="2">
        <f>[1]Vote!N181</f>
        <v>4.1735100000000003</v>
      </c>
      <c r="L188" s="2">
        <f>[1]Vote!P181</f>
        <v>5.6697264000000001</v>
      </c>
      <c r="M188" s="2">
        <f>1-([1]Vote!M181/(1+[1]Vote!M181))</f>
        <v>0.59053390566068498</v>
      </c>
      <c r="O188" s="4">
        <v>0</v>
      </c>
      <c r="P188" s="4"/>
      <c r="Q188" s="2">
        <f t="shared" si="32"/>
        <v>0.64239431923811596</v>
      </c>
      <c r="R188" s="2">
        <f t="shared" si="33"/>
        <v>0.63385886560002902</v>
      </c>
      <c r="S188" s="2">
        <f t="shared" si="34"/>
        <v>0.60936947546026765</v>
      </c>
      <c r="T188" s="2"/>
      <c r="U188" s="2">
        <f t="shared" si="26"/>
        <v>-0.58353499999999991</v>
      </c>
      <c r="V188" s="2">
        <f t="shared" si="35"/>
        <v>-0.41960071428571427</v>
      </c>
      <c r="W188" s="2">
        <f t="shared" si="27"/>
        <v>0.78864190000000001</v>
      </c>
      <c r="X188" s="2">
        <f t="shared" si="36"/>
        <v>0.39439787142857136</v>
      </c>
      <c r="Y188" s="2">
        <f t="shared" si="30"/>
        <v>0.54448830000000026</v>
      </c>
      <c r="Z188" s="2">
        <f t="shared" si="37"/>
        <v>0.35735422857142857</v>
      </c>
      <c r="AA188" s="2">
        <f t="shared" si="28"/>
        <v>-0.34617210000000043</v>
      </c>
      <c r="AB188" s="2">
        <f t="shared" si="37"/>
        <v>-8.3290971428571475E-2</v>
      </c>
      <c r="AC188" s="2">
        <f t="shared" si="29"/>
        <v>0.81376160000000031</v>
      </c>
      <c r="AD188" s="2">
        <f t="shared" si="38"/>
        <v>0.29018057142857162</v>
      </c>
      <c r="AE188" s="2">
        <f t="shared" si="31"/>
        <v>-0.22530859999999997</v>
      </c>
      <c r="AF188" s="2">
        <f t="shared" si="38"/>
        <v>-0.1415461428571427</v>
      </c>
    </row>
    <row r="189" spans="1:32" x14ac:dyDescent="0.25">
      <c r="A189" s="1">
        <v>40056</v>
      </c>
      <c r="B189" s="2">
        <f>[1]All!D182</f>
        <v>3.4583176999999998</v>
      </c>
      <c r="C189" s="2">
        <f>[1]All!F182</f>
        <v>6.4728804000000002</v>
      </c>
      <c r="D189" s="2">
        <f>1-([1]All!C182/(1+[1]All!C182))</f>
        <v>0.61392013440528947</v>
      </c>
      <c r="E189" s="2">
        <f>[1]Vote!D182</f>
        <v>3.0884727999999999</v>
      </c>
      <c r="F189" s="2">
        <f>[1]Vote!F182</f>
        <v>6.4847032999999996</v>
      </c>
      <c r="G189" s="2">
        <f>1-([1]Vote!C182/(1+[1]Vote!C182))</f>
        <v>0.6013727451461266</v>
      </c>
      <c r="H189" s="2">
        <f>[1]Vote!I182</f>
        <v>3.9157017000000001</v>
      </c>
      <c r="I189" s="2">
        <f>[1]Vote!K182</f>
        <v>6.7291920000000003</v>
      </c>
      <c r="J189" s="2">
        <f>1-([1]Vote!H182/(1+[1]Vote!H182))</f>
        <v>0.64863638275934354</v>
      </c>
      <c r="K189" s="2">
        <f>[1]Vote!N182</f>
        <v>3.7387792000000002</v>
      </c>
      <c r="L189" s="2">
        <f>[1]Vote!P182</f>
        <v>6.0789660999999997</v>
      </c>
      <c r="M189" s="2">
        <f>1-([1]Vote!M182/(1+[1]Vote!M182))</f>
        <v>0.54129245427763539</v>
      </c>
      <c r="O189" s="4">
        <v>0</v>
      </c>
      <c r="P189" s="4"/>
      <c r="Q189" s="2">
        <f t="shared" si="32"/>
        <v>0.61496740971486485</v>
      </c>
      <c r="R189" s="2">
        <f t="shared" si="33"/>
        <v>0.61577549516782015</v>
      </c>
      <c r="S189" s="2">
        <f t="shared" si="34"/>
        <v>0.58535228326063382</v>
      </c>
      <c r="T189" s="2"/>
      <c r="U189" s="2">
        <f t="shared" si="26"/>
        <v>-0.36984489999999992</v>
      </c>
      <c r="V189" s="2">
        <f t="shared" si="35"/>
        <v>-0.39690275714285711</v>
      </c>
      <c r="W189" s="2">
        <f t="shared" si="27"/>
        <v>0.45738400000000023</v>
      </c>
      <c r="X189" s="2">
        <f t="shared" si="36"/>
        <v>0.38621872857142853</v>
      </c>
      <c r="Y189" s="2">
        <f t="shared" si="30"/>
        <v>0.28046150000000036</v>
      </c>
      <c r="Z189" s="2">
        <f t="shared" si="37"/>
        <v>0.25729158571428579</v>
      </c>
      <c r="AA189" s="2">
        <f t="shared" si="28"/>
        <v>1.1822899999999414E-2</v>
      </c>
      <c r="AB189" s="2">
        <f t="shared" si="37"/>
        <v>-9.4638071428571405E-2</v>
      </c>
      <c r="AC189" s="2">
        <f t="shared" si="29"/>
        <v>0.25631160000000008</v>
      </c>
      <c r="AD189" s="2">
        <f t="shared" si="38"/>
        <v>0.3306152142857145</v>
      </c>
      <c r="AE189" s="2">
        <f t="shared" si="31"/>
        <v>-0.39391430000000049</v>
      </c>
      <c r="AF189" s="2">
        <f t="shared" si="38"/>
        <v>-0.23838847142857134</v>
      </c>
    </row>
    <row r="190" spans="1:32" x14ac:dyDescent="0.25">
      <c r="A190" s="1">
        <v>40086</v>
      </c>
      <c r="B190" s="2">
        <f>[1]All!D183</f>
        <v>3.910819</v>
      </c>
      <c r="C190" s="2">
        <f>[1]All!F183</f>
        <v>6.7248789999999996</v>
      </c>
      <c r="D190" s="2">
        <f>1-([1]All!C183/(1+[1]All!C183))</f>
        <v>0.52684131090846642</v>
      </c>
      <c r="E190" s="2">
        <f>[1]Vote!D183</f>
        <v>3.7898432</v>
      </c>
      <c r="F190" s="2">
        <f>[1]Vote!F183</f>
        <v>6.1769271999999997</v>
      </c>
      <c r="G190" s="2">
        <f>1-([1]Vote!C183/(1+[1]Vote!C183))</f>
        <v>0.53801530608352521</v>
      </c>
      <c r="H190" s="2">
        <f>[1]Vote!I183</f>
        <v>3.9889500999999998</v>
      </c>
      <c r="I190" s="2">
        <f>[1]Vote!K183</f>
        <v>7.6519218000000002</v>
      </c>
      <c r="J190" s="2">
        <f>1-([1]Vote!H183/(1+[1]Vote!H183))</f>
        <v>0.49041541913157638</v>
      </c>
      <c r="K190" s="2">
        <f>[1]Vote!N183</f>
        <v>4.4083123999999998</v>
      </c>
      <c r="L190" s="2">
        <f>[1]Vote!P183</f>
        <v>6.9034570000000004</v>
      </c>
      <c r="M190" s="2">
        <f>1-([1]Vote!M183/(1+[1]Vote!M183))</f>
        <v>0.54440326118458526</v>
      </c>
      <c r="O190" s="4">
        <v>0</v>
      </c>
      <c r="P190" s="4"/>
      <c r="Q190" s="2">
        <f t="shared" si="32"/>
        <v>0.58819414526010838</v>
      </c>
      <c r="R190" s="2">
        <f t="shared" si="33"/>
        <v>0.60306930778451384</v>
      </c>
      <c r="S190" s="2">
        <f t="shared" si="34"/>
        <v>0.56366792311789138</v>
      </c>
      <c r="T190" s="2"/>
      <c r="U190" s="2">
        <f t="shared" si="26"/>
        <v>-0.12097580000000008</v>
      </c>
      <c r="V190" s="2">
        <f t="shared" si="35"/>
        <v>-0.35073204285714282</v>
      </c>
      <c r="W190" s="2">
        <f t="shared" si="27"/>
        <v>7.8131099999999787E-2</v>
      </c>
      <c r="X190" s="2">
        <f t="shared" si="36"/>
        <v>0.33791128571428564</v>
      </c>
      <c r="Y190" s="2">
        <f t="shared" si="30"/>
        <v>0.49749339999999975</v>
      </c>
      <c r="Z190" s="2">
        <f t="shared" si="37"/>
        <v>0.26983007142857146</v>
      </c>
      <c r="AA190" s="2">
        <f t="shared" si="28"/>
        <v>-0.54795179999999988</v>
      </c>
      <c r="AB190" s="2">
        <f t="shared" si="37"/>
        <v>-1.1142714285713293E-3</v>
      </c>
      <c r="AC190" s="2">
        <f t="shared" si="29"/>
        <v>0.92704280000000061</v>
      </c>
      <c r="AD190" s="2">
        <f t="shared" si="38"/>
        <v>0.27692220000000017</v>
      </c>
      <c r="AE190" s="2">
        <f t="shared" si="31"/>
        <v>0.17857800000000079</v>
      </c>
      <c r="AF190" s="2">
        <f t="shared" si="38"/>
        <v>-0.25598264285714273</v>
      </c>
    </row>
    <row r="191" spans="1:32" x14ac:dyDescent="0.25">
      <c r="A191" s="1">
        <v>40117</v>
      </c>
      <c r="B191" s="2">
        <f>[1]All!D184</f>
        <v>3.7416505</v>
      </c>
      <c r="C191" s="2">
        <f>[1]All!F184</f>
        <v>6.9974474999999998</v>
      </c>
      <c r="D191" s="2">
        <f>1-([1]All!C184/(1+[1]All!C184))</f>
        <v>0.53080915602904766</v>
      </c>
      <c r="E191" s="2">
        <f>[1]Vote!D184</f>
        <v>3.4485598</v>
      </c>
      <c r="F191" s="2">
        <f>[1]Vote!F184</f>
        <v>7.5846593000000002</v>
      </c>
      <c r="G191" s="2">
        <f>1-([1]Vote!C184/(1+[1]Vote!C184))</f>
        <v>0.4940725376548738</v>
      </c>
      <c r="H191" s="2">
        <f>[1]Vote!I184</f>
        <v>4.1478561999999997</v>
      </c>
      <c r="I191" s="2">
        <f>[1]Vote!K184</f>
        <v>6.9895179000000001</v>
      </c>
      <c r="J191" s="2">
        <f>1-([1]Vote!H184/(1+[1]Vote!H184))</f>
        <v>0.56076965096255749</v>
      </c>
      <c r="K191" s="2">
        <f>[1]Vote!N184</f>
        <v>3.5139206000000001</v>
      </c>
      <c r="L191" s="2">
        <f>[1]Vote!P184</f>
        <v>5.4689098999999999</v>
      </c>
      <c r="M191" s="2">
        <f>1-([1]Vote!M184/(1+[1]Vote!M184))</f>
        <v>0.5345034226151637</v>
      </c>
      <c r="O191" s="4">
        <v>0</v>
      </c>
      <c r="P191" s="4"/>
      <c r="Q191" s="2">
        <f t="shared" si="32"/>
        <v>0.57048422650543007</v>
      </c>
      <c r="R191" s="2">
        <f t="shared" si="33"/>
        <v>0.59519067426915717</v>
      </c>
      <c r="S191" s="2">
        <f t="shared" si="34"/>
        <v>0.54638610201050075</v>
      </c>
      <c r="T191" s="2"/>
      <c r="U191" s="2">
        <f t="shared" si="26"/>
        <v>-0.29309070000000004</v>
      </c>
      <c r="V191" s="2">
        <f t="shared" si="35"/>
        <v>-0.25152679999999999</v>
      </c>
      <c r="W191" s="2">
        <f t="shared" si="27"/>
        <v>0.40620569999999967</v>
      </c>
      <c r="X191" s="2">
        <f t="shared" si="36"/>
        <v>0.31332452857142856</v>
      </c>
      <c r="Y191" s="2">
        <f t="shared" si="30"/>
        <v>-0.22772989999999993</v>
      </c>
      <c r="Z191" s="2">
        <f t="shared" si="37"/>
        <v>0.17947578571428574</v>
      </c>
      <c r="AA191" s="2">
        <f t="shared" si="28"/>
        <v>0.58721180000000039</v>
      </c>
      <c r="AB191" s="2">
        <f t="shared" si="37"/>
        <v>-0.10112907142857137</v>
      </c>
      <c r="AC191" s="2">
        <f t="shared" si="29"/>
        <v>-7.9295999999997591E-3</v>
      </c>
      <c r="AD191" s="2">
        <f t="shared" si="38"/>
        <v>0.31123268571428586</v>
      </c>
      <c r="AE191" s="2">
        <f t="shared" si="31"/>
        <v>-1.5285375999999999</v>
      </c>
      <c r="AF191" s="2">
        <f t="shared" si="38"/>
        <v>-9.1597199999999948E-2</v>
      </c>
    </row>
    <row r="192" spans="1:32" x14ac:dyDescent="0.25">
      <c r="A192" s="1">
        <v>40147</v>
      </c>
      <c r="B192" s="2">
        <f>[1]All!D185</f>
        <v>3.6567102999999999</v>
      </c>
      <c r="C192" s="2">
        <f>[1]All!F185</f>
        <v>6.3999930999999997</v>
      </c>
      <c r="D192" s="2">
        <f>1-([1]All!C185/(1+[1]All!C185))</f>
        <v>0.56159385007111018</v>
      </c>
      <c r="E192" s="2">
        <f>[1]Vote!D185</f>
        <v>3.4490226000000002</v>
      </c>
      <c r="F192" s="2">
        <f>[1]Vote!F185</f>
        <v>6.3546284000000002</v>
      </c>
      <c r="G192" s="2">
        <f>1-([1]Vote!C185/(1+[1]Vote!C185))</f>
        <v>0.55435563737967952</v>
      </c>
      <c r="H192" s="2">
        <f>[1]Vote!I185</f>
        <v>3.627669</v>
      </c>
      <c r="I192" s="2">
        <f>[1]Vote!K185</f>
        <v>6.4414857999999997</v>
      </c>
      <c r="J192" s="2">
        <f>1-([1]Vote!H185/(1+[1]Vote!H185))</f>
        <v>0.58756037388487803</v>
      </c>
      <c r="K192" s="2">
        <f>[1]Vote!N185</f>
        <v>3.8849132000000002</v>
      </c>
      <c r="L192" s="2">
        <f>[1]Vote!P185</f>
        <v>6.4071816999999998</v>
      </c>
      <c r="M192" s="2">
        <f>1-([1]Vote!M185/(1+[1]Vote!M185))</f>
        <v>0.54080328323836468</v>
      </c>
      <c r="O192" s="4">
        <v>0</v>
      </c>
      <c r="P192" s="4"/>
      <c r="Q192" s="2">
        <f t="shared" si="32"/>
        <v>0.54284340801703179</v>
      </c>
      <c r="R192" s="2">
        <f t="shared" si="33"/>
        <v>0.58161318389436012</v>
      </c>
      <c r="S192" s="2">
        <f t="shared" si="34"/>
        <v>0.52196164128578071</v>
      </c>
      <c r="T192" s="2"/>
      <c r="U192" s="2">
        <f t="shared" si="26"/>
        <v>-0.2076876999999997</v>
      </c>
      <c r="V192" s="2">
        <f t="shared" si="35"/>
        <v>-0.16983617142857138</v>
      </c>
      <c r="W192" s="2">
        <f t="shared" si="27"/>
        <v>-2.9041299999999826E-2</v>
      </c>
      <c r="X192" s="2">
        <f t="shared" si="36"/>
        <v>0.22850177142857145</v>
      </c>
      <c r="Y192" s="2">
        <f t="shared" si="30"/>
        <v>0.22820290000000032</v>
      </c>
      <c r="Z192" s="2">
        <f t="shared" si="37"/>
        <v>4.4767014285714293E-2</v>
      </c>
      <c r="AA192" s="2">
        <f t="shared" si="28"/>
        <v>-4.536469999999948E-2</v>
      </c>
      <c r="AB192" s="2">
        <f t="shared" si="37"/>
        <v>-0.10560464285714273</v>
      </c>
      <c r="AC192" s="2">
        <f t="shared" si="29"/>
        <v>4.1492700000000049E-2</v>
      </c>
      <c r="AD192" s="2">
        <f t="shared" si="38"/>
        <v>0.18666914285714295</v>
      </c>
      <c r="AE192" s="2">
        <f t="shared" si="31"/>
        <v>7.1886000000001005E-3</v>
      </c>
      <c r="AF192" s="2">
        <f t="shared" si="38"/>
        <v>0.21162411428571445</v>
      </c>
    </row>
    <row r="193" spans="1:32" x14ac:dyDescent="0.25">
      <c r="A193" s="1">
        <v>40178</v>
      </c>
      <c r="B193" s="2">
        <f>[1]All!D186</f>
        <v>3.7947030000000002</v>
      </c>
      <c r="C193" s="2">
        <f>[1]All!F186</f>
        <v>7.3396295</v>
      </c>
      <c r="D193" s="2">
        <f>1-([1]All!C186/(1+[1]All!C186))</f>
        <v>0.56721208532925349</v>
      </c>
      <c r="E193" s="2">
        <f>[1]Vote!D186</f>
        <v>3.7135049000000002</v>
      </c>
      <c r="F193" s="2">
        <f>[1]Vote!F186</f>
        <v>7.3289407000000004</v>
      </c>
      <c r="G193" s="2">
        <f>1-([1]Vote!C186/(1+[1]Vote!C186))</f>
        <v>0.53124622698968726</v>
      </c>
      <c r="H193" s="2">
        <f>[1]Vote!I186</f>
        <v>4.0597704999999999</v>
      </c>
      <c r="I193" s="2">
        <f>[1]Vote!K186</f>
        <v>7.4808548999999998</v>
      </c>
      <c r="J193" s="2">
        <f>1-([1]Vote!H186/(1+[1]Vote!H186))</f>
        <v>0.61197627659276355</v>
      </c>
      <c r="K193" s="2">
        <f>[1]Vote!N186</f>
        <v>3.6763583</v>
      </c>
      <c r="L193" s="2">
        <f>[1]Vote!P186</f>
        <v>7.5951938999999999</v>
      </c>
      <c r="M193" s="2">
        <f>1-([1]Vote!M186/(1+[1]Vote!M186))</f>
        <v>0.55875901723206667</v>
      </c>
      <c r="O193" s="4">
        <v>0</v>
      </c>
      <c r="P193" s="4"/>
      <c r="Q193" s="2">
        <f t="shared" si="32"/>
        <v>0.53056871576959597</v>
      </c>
      <c r="R193" s="2">
        <f t="shared" si="33"/>
        <v>0.56737327650690283</v>
      </c>
      <c r="S193" s="2">
        <f t="shared" si="34"/>
        <v>0.52397726324509575</v>
      </c>
      <c r="T193" s="2"/>
      <c r="U193" s="2">
        <f t="shared" si="26"/>
        <v>-8.119809999999994E-2</v>
      </c>
      <c r="V193" s="2">
        <f t="shared" si="35"/>
        <v>-0.1368984857142857</v>
      </c>
      <c r="W193" s="2">
        <f t="shared" si="27"/>
        <v>0.26506749999999979</v>
      </c>
      <c r="X193" s="2">
        <f t="shared" si="36"/>
        <v>0.17210105714285712</v>
      </c>
      <c r="Y193" s="2">
        <f t="shared" si="30"/>
        <v>-0.11834470000000019</v>
      </c>
      <c r="Z193" s="2">
        <f t="shared" si="37"/>
        <v>3.4401485714285647E-2</v>
      </c>
      <c r="AA193" s="2">
        <f t="shared" si="28"/>
        <v>-1.068879999999961E-2</v>
      </c>
      <c r="AB193" s="2">
        <f t="shared" si="37"/>
        <v>-0.11913711428571412</v>
      </c>
      <c r="AC193" s="2">
        <f t="shared" si="29"/>
        <v>0.14122539999999972</v>
      </c>
      <c r="AD193" s="2">
        <f t="shared" si="38"/>
        <v>0.15672531428571432</v>
      </c>
      <c r="AE193" s="2">
        <f t="shared" si="31"/>
        <v>0.25556439999999991</v>
      </c>
      <c r="AF193" s="2">
        <f t="shared" si="38"/>
        <v>0.36250511428571447</v>
      </c>
    </row>
    <row r="194" spans="1:32" x14ac:dyDescent="0.25">
      <c r="A194" s="1">
        <v>40209</v>
      </c>
      <c r="B194" s="2">
        <f>[1]All!D187</f>
        <v>3.9950111000000001</v>
      </c>
      <c r="C194" s="2">
        <f>[1]All!F187</f>
        <v>7.5144238999999997</v>
      </c>
      <c r="D194" s="2">
        <f>1-([1]All!C187/(1+[1]All!C187))</f>
        <v>0.5807800899943143</v>
      </c>
      <c r="E194" s="2">
        <f>[1]Vote!D187</f>
        <v>3.8906556999999999</v>
      </c>
      <c r="F194" s="2">
        <f>[1]Vote!F187</f>
        <v>7.1576630999999997</v>
      </c>
      <c r="G194" s="2">
        <f>1-([1]Vote!C187/(1+[1]Vote!C187))</f>
        <v>0.57916982816170193</v>
      </c>
      <c r="H194" s="2">
        <f>[1]Vote!I187</f>
        <v>4.2218939000000004</v>
      </c>
      <c r="I194" s="2">
        <f>[1]Vote!K187</f>
        <v>7.5211481999999998</v>
      </c>
      <c r="J194" s="2">
        <f>1-([1]Vote!H187/(1+[1]Vote!H187))</f>
        <v>0.59311147990519331</v>
      </c>
      <c r="K194" s="2">
        <f>[1]Vote!N187</f>
        <v>4.0467700999999998</v>
      </c>
      <c r="L194" s="2">
        <f>[1]Vote!P187</f>
        <v>8.5796729999999997</v>
      </c>
      <c r="M194" s="2">
        <f>1-([1]Vote!M187/(1+[1]Vote!M187))</f>
        <v>0.5144073698650049</v>
      </c>
      <c r="O194" s="4">
        <v>0</v>
      </c>
      <c r="P194" s="4"/>
      <c r="Q194" s="2">
        <f t="shared" si="32"/>
        <v>0.52616887954496216</v>
      </c>
      <c r="R194" s="2">
        <f t="shared" si="33"/>
        <v>0.57451929070854724</v>
      </c>
      <c r="S194" s="2">
        <f t="shared" si="34"/>
        <v>0.53562210821842671</v>
      </c>
      <c r="T194" s="2"/>
      <c r="U194" s="2">
        <f t="shared" si="26"/>
        <v>-0.10435540000000021</v>
      </c>
      <c r="V194" s="2">
        <f t="shared" si="35"/>
        <v>-0.19270278571428565</v>
      </c>
      <c r="W194" s="2">
        <f t="shared" si="27"/>
        <v>0.22688280000000027</v>
      </c>
      <c r="X194" s="2">
        <f t="shared" si="36"/>
        <v>0.23090307142857139</v>
      </c>
      <c r="Y194" s="2">
        <f t="shared" si="30"/>
        <v>5.1758999999999666E-2</v>
      </c>
      <c r="Z194" s="2">
        <f t="shared" si="37"/>
        <v>2.0948400000000041E-2</v>
      </c>
      <c r="AA194" s="2">
        <f t="shared" si="28"/>
        <v>-0.35676079999999999</v>
      </c>
      <c r="AB194" s="2">
        <f t="shared" si="37"/>
        <v>-0.11442129999999981</v>
      </c>
      <c r="AC194" s="2">
        <f t="shared" si="29"/>
        <v>6.7243000000001274E-3</v>
      </c>
      <c r="AD194" s="2">
        <f t="shared" si="38"/>
        <v>0.13615325714285717</v>
      </c>
      <c r="AE194" s="2">
        <f t="shared" si="31"/>
        <v>1.0652490999999999</v>
      </c>
      <c r="AF194" s="2">
        <f t="shared" si="38"/>
        <v>0.26881301428571447</v>
      </c>
    </row>
    <row r="195" spans="1:32" x14ac:dyDescent="0.25">
      <c r="A195" s="1">
        <v>40237</v>
      </c>
      <c r="B195" s="2">
        <f>[1]All!D188</f>
        <v>3.2788311999999999</v>
      </c>
      <c r="C195" s="2">
        <f>[1]All!F188</f>
        <v>6.4905575999999998</v>
      </c>
      <c r="D195" s="2">
        <f>1-([1]All!C188/(1+[1]All!C188))</f>
        <v>0.51462112463211218</v>
      </c>
      <c r="E195" s="2">
        <f>[1]Vote!D188</f>
        <v>3.2671306000000002</v>
      </c>
      <c r="F195" s="2">
        <f>[1]Vote!F188</f>
        <v>6.1130564999999999</v>
      </c>
      <c r="G195" s="2">
        <f>1-([1]Vote!C188/(1+[1]Vote!C188))</f>
        <v>0.50167157470362822</v>
      </c>
      <c r="H195" s="2">
        <f>[1]Vote!I188</f>
        <v>3.4737138000000001</v>
      </c>
      <c r="I195" s="2">
        <f>[1]Vote!K188</f>
        <v>6.4323743999999996</v>
      </c>
      <c r="J195" s="2">
        <f>1-([1]Vote!H188/(1+[1]Vote!H188))</f>
        <v>0.57882270402420821</v>
      </c>
      <c r="K195" s="2">
        <f>[1]Vote!N188</f>
        <v>2.8803581</v>
      </c>
      <c r="L195" s="2">
        <f>[1]Vote!P188</f>
        <v>8.3877982000000006</v>
      </c>
      <c r="M195" s="2">
        <f>1-([1]Vote!M188/(1+[1]Vote!M188))</f>
        <v>0.41956268058764445</v>
      </c>
      <c r="O195" s="4">
        <v>0</v>
      </c>
      <c r="P195" s="4"/>
      <c r="Q195" s="2">
        <f t="shared" si="32"/>
        <v>0.53586289956948308</v>
      </c>
      <c r="R195" s="2">
        <f t="shared" si="33"/>
        <v>0.57661649764484102</v>
      </c>
      <c r="S195" s="2">
        <f t="shared" si="34"/>
        <v>0.54498183646938181</v>
      </c>
      <c r="T195" s="2"/>
      <c r="U195" s="2">
        <f t="shared" si="26"/>
        <v>-1.1700599999999728E-2</v>
      </c>
      <c r="V195" s="2">
        <f t="shared" si="35"/>
        <v>-0.15837912857142852</v>
      </c>
      <c r="W195" s="2">
        <f t="shared" si="27"/>
        <v>0.19488260000000013</v>
      </c>
      <c r="X195" s="2">
        <f t="shared" si="36"/>
        <v>0.1718969285714286</v>
      </c>
      <c r="Y195" s="2">
        <f t="shared" si="30"/>
        <v>-0.39847309999999991</v>
      </c>
      <c r="Z195" s="2">
        <f t="shared" si="37"/>
        <v>9.2750628571428601E-2</v>
      </c>
      <c r="AA195" s="2">
        <f t="shared" si="28"/>
        <v>-0.37750109999999992</v>
      </c>
      <c r="AB195" s="2">
        <f t="shared" si="37"/>
        <v>-0.32536217142857132</v>
      </c>
      <c r="AC195" s="2">
        <f t="shared" si="29"/>
        <v>-5.8183200000000213E-2</v>
      </c>
      <c r="AD195" s="2">
        <f t="shared" si="38"/>
        <v>0.18258324285714295</v>
      </c>
      <c r="AE195" s="2">
        <f t="shared" si="31"/>
        <v>1.8972406000000008</v>
      </c>
      <c r="AF195" s="2">
        <f t="shared" si="38"/>
        <v>0.78819202857142867</v>
      </c>
    </row>
    <row r="196" spans="1:32" x14ac:dyDescent="0.25">
      <c r="A196" s="1">
        <v>40268</v>
      </c>
      <c r="B196" s="2">
        <f>[1]All!D189</f>
        <v>3.5741537000000001</v>
      </c>
      <c r="C196" s="2">
        <f>[1]All!F189</f>
        <v>6.3935274</v>
      </c>
      <c r="D196" s="2">
        <f>1-([1]All!C189/(1+[1]All!C189))</f>
        <v>0.53351676920298785</v>
      </c>
      <c r="E196" s="2">
        <f>[1]Vote!D189</f>
        <v>3.4348725999999998</v>
      </c>
      <c r="F196" s="2">
        <f>[1]Vote!F189</f>
        <v>6.3106229999999996</v>
      </c>
      <c r="G196" s="2">
        <f>1-([1]Vote!C189/(1+[1]Vote!C189))</f>
        <v>0.51544989941407571</v>
      </c>
      <c r="H196" s="2">
        <f>[1]Vote!I189</f>
        <v>3.6367327</v>
      </c>
      <c r="I196" s="2">
        <f>[1]Vote!K189</f>
        <v>6.4402321999999996</v>
      </c>
      <c r="J196" s="2">
        <f>1-([1]Vote!H189/(1+[1]Vote!H189))</f>
        <v>0.54895703104714322</v>
      </c>
      <c r="K196" s="2">
        <f>[1]Vote!N189</f>
        <v>3.7820564999999999</v>
      </c>
      <c r="L196" s="2">
        <f>[1]Vote!P189</f>
        <v>7.0557800999999998</v>
      </c>
      <c r="M196" s="2">
        <f>1-([1]Vote!M189/(1+[1]Vote!M189))</f>
        <v>0.55540180799284067</v>
      </c>
      <c r="O196" s="4">
        <v>0</v>
      </c>
      <c r="P196" s="4"/>
      <c r="Q196" s="2">
        <f t="shared" si="32"/>
        <v>0.54124045333698756</v>
      </c>
      <c r="R196" s="2">
        <f t="shared" si="33"/>
        <v>0.57223393379543808</v>
      </c>
      <c r="S196" s="2">
        <f t="shared" si="34"/>
        <v>0.54797701077495675</v>
      </c>
      <c r="T196" s="2"/>
      <c r="U196" s="2">
        <f t="shared" si="26"/>
        <v>-0.13928110000000027</v>
      </c>
      <c r="V196" s="2">
        <f t="shared" si="35"/>
        <v>-0.13493702857142859</v>
      </c>
      <c r="W196" s="2">
        <f t="shared" si="27"/>
        <v>6.257899999999994E-2</v>
      </c>
      <c r="X196" s="2">
        <f t="shared" si="36"/>
        <v>0.19937352857142857</v>
      </c>
      <c r="Y196" s="2">
        <f t="shared" si="30"/>
        <v>0.20790279999999983</v>
      </c>
      <c r="Z196" s="2">
        <f t="shared" si="37"/>
        <v>3.6510114285714303E-2</v>
      </c>
      <c r="AA196" s="2">
        <f t="shared" si="28"/>
        <v>-8.2904400000000322E-2</v>
      </c>
      <c r="AB196" s="2">
        <f t="shared" si="37"/>
        <v>-0.39360460000000003</v>
      </c>
      <c r="AC196" s="2">
        <f t="shared" si="29"/>
        <v>4.6704799999999658E-2</v>
      </c>
      <c r="AD196" s="2">
        <f t="shared" si="38"/>
        <v>0.18442374285714283</v>
      </c>
      <c r="AE196" s="2">
        <f t="shared" si="31"/>
        <v>0.66225269999999981</v>
      </c>
      <c r="AF196" s="2">
        <f t="shared" si="38"/>
        <v>0.90713867142857152</v>
      </c>
    </row>
    <row r="197" spans="1:32" x14ac:dyDescent="0.25">
      <c r="A197" s="1">
        <v>40298</v>
      </c>
      <c r="B197" s="2">
        <f>[1]All!D190</f>
        <v>4.0541999999999998</v>
      </c>
      <c r="C197" s="2">
        <f>[1]All!F190</f>
        <v>7.1916618999999997</v>
      </c>
      <c r="D197" s="2">
        <f>1-([1]All!C190/(1+[1]All!C190))</f>
        <v>0.54089881729823186</v>
      </c>
      <c r="E197" s="2">
        <f>[1]Vote!D190</f>
        <v>3.5425941000000001</v>
      </c>
      <c r="F197" s="2">
        <f>[1]Vote!F190</f>
        <v>6.6767208</v>
      </c>
      <c r="G197" s="2">
        <f>1-([1]Vote!C190/(1+[1]Vote!C190))</f>
        <v>0.50721645251108871</v>
      </c>
      <c r="H197" s="2">
        <f>[1]Vote!I190</f>
        <v>4.5439451999999996</v>
      </c>
      <c r="I197" s="2">
        <f>[1]Vote!K190</f>
        <v>7.9747003000000003</v>
      </c>
      <c r="J197" s="2">
        <f>1-([1]Vote!H190/(1+[1]Vote!H190))</f>
        <v>0.54043751854308675</v>
      </c>
      <c r="K197" s="2">
        <f>[1]Vote!N190</f>
        <v>4.4575218000000003</v>
      </c>
      <c r="L197" s="2">
        <f>[1]Vote!P190</f>
        <v>6.7143952000000002</v>
      </c>
      <c r="M197" s="2">
        <f>1-([1]Vote!M190/(1+[1]Vote!M190))</f>
        <v>0.62591717599790142</v>
      </c>
      <c r="O197" s="4">
        <v>0</v>
      </c>
      <c r="P197" s="4"/>
      <c r="Q197" s="2">
        <f t="shared" si="32"/>
        <v>0.54172533347228602</v>
      </c>
      <c r="R197" s="2">
        <f t="shared" si="33"/>
        <v>0.56056383466820969</v>
      </c>
      <c r="S197" s="2">
        <f t="shared" si="34"/>
        <v>0.55202787963180799</v>
      </c>
      <c r="T197" s="2"/>
      <c r="U197" s="2">
        <f t="shared" si="26"/>
        <v>-0.51160589999999972</v>
      </c>
      <c r="V197" s="2">
        <f t="shared" si="35"/>
        <v>-0.21269408571428569</v>
      </c>
      <c r="W197" s="2">
        <f t="shared" si="27"/>
        <v>0.48974519999999977</v>
      </c>
      <c r="X197" s="2">
        <f t="shared" si="36"/>
        <v>0.24656197142857147</v>
      </c>
      <c r="Y197" s="2">
        <f t="shared" si="30"/>
        <v>0.40332180000000051</v>
      </c>
      <c r="Z197" s="2">
        <f t="shared" si="37"/>
        <v>0.12558198571428575</v>
      </c>
      <c r="AA197" s="2">
        <f t="shared" si="28"/>
        <v>-0.51494109999999971</v>
      </c>
      <c r="AB197" s="2">
        <f t="shared" si="37"/>
        <v>-0.40433088571428577</v>
      </c>
      <c r="AC197" s="2">
        <f t="shared" si="29"/>
        <v>0.78303840000000058</v>
      </c>
      <c r="AD197" s="2">
        <f t="shared" si="38"/>
        <v>0.17519817142857136</v>
      </c>
      <c r="AE197" s="2">
        <f t="shared" si="31"/>
        <v>-0.47726669999999949</v>
      </c>
      <c r="AF197" s="2">
        <f t="shared" si="38"/>
        <v>0.83580074285714301</v>
      </c>
    </row>
    <row r="198" spans="1:32" x14ac:dyDescent="0.25">
      <c r="A198" s="1">
        <v>40329</v>
      </c>
      <c r="B198" s="2">
        <f>[1]All!D191</f>
        <v>3.919597</v>
      </c>
      <c r="C198" s="2">
        <f>[1]All!F191</f>
        <v>7.1835487999999996</v>
      </c>
      <c r="D198" s="2">
        <f>1-([1]All!C191/(1+[1]All!C191))</f>
        <v>0.58528704147508437</v>
      </c>
      <c r="E198" s="2">
        <f>[1]Vote!D191</f>
        <v>3.8667718999999998</v>
      </c>
      <c r="F198" s="2">
        <f>[1]Vote!F191</f>
        <v>6.2941744999999996</v>
      </c>
      <c r="G198" s="2">
        <f>1-([1]Vote!C191/(1+[1]Vote!C191))</f>
        <v>0.56193067782651995</v>
      </c>
      <c r="H198" s="2">
        <f>[1]Vote!I191</f>
        <v>3.9127597000000001</v>
      </c>
      <c r="I198" s="2">
        <f>[1]Vote!K191</f>
        <v>7.5006291000000003</v>
      </c>
      <c r="J198" s="2">
        <f>1-([1]Vote!H191/(1+[1]Vote!H191))</f>
        <v>0.57545009951661386</v>
      </c>
      <c r="K198" s="2">
        <f>[1]Vote!N191</f>
        <v>4.1944827</v>
      </c>
      <c r="L198" s="2">
        <f>[1]Vote!P191</f>
        <v>9.2906642999999995</v>
      </c>
      <c r="M198" s="2">
        <f>1-([1]Vote!M191/(1+[1]Vote!M191))</f>
        <v>0.60002152037184975</v>
      </c>
      <c r="O198" s="4">
        <v>0</v>
      </c>
      <c r="P198" s="4"/>
      <c r="Q198" s="2">
        <f t="shared" si="32"/>
        <v>0.53224848626184884</v>
      </c>
      <c r="R198" s="2">
        <f t="shared" si="33"/>
        <v>0.55229588424450293</v>
      </c>
      <c r="S198" s="2">
        <f t="shared" si="34"/>
        <v>0.55846395742340926</v>
      </c>
      <c r="T198" s="2"/>
      <c r="U198" s="2">
        <f t="shared" si="26"/>
        <v>-5.282510000000018E-2</v>
      </c>
      <c r="V198" s="2">
        <f t="shared" si="35"/>
        <v>-0.24984384285714281</v>
      </c>
      <c r="W198" s="2">
        <f t="shared" si="27"/>
        <v>-6.8372999999999351E-3</v>
      </c>
      <c r="X198" s="2">
        <f t="shared" si="36"/>
        <v>0.25798391428571427</v>
      </c>
      <c r="Y198" s="2">
        <f t="shared" si="30"/>
        <v>0.27488570000000001</v>
      </c>
      <c r="Z198" s="2">
        <f t="shared" si="37"/>
        <v>0.15452572857142868</v>
      </c>
      <c r="AA198" s="2">
        <f t="shared" si="28"/>
        <v>-0.88937430000000006</v>
      </c>
      <c r="AB198" s="2">
        <f t="shared" si="37"/>
        <v>-0.40281467142857152</v>
      </c>
      <c r="AC198" s="2">
        <f t="shared" si="29"/>
        <v>0.31708030000000065</v>
      </c>
      <c r="AD198" s="2">
        <f t="shared" si="38"/>
        <v>0.20874539999999989</v>
      </c>
      <c r="AE198" s="2">
        <f t="shared" si="31"/>
        <v>2.1071154999999999</v>
      </c>
      <c r="AF198" s="2">
        <f t="shared" si="38"/>
        <v>0.78396071428571446</v>
      </c>
    </row>
    <row r="199" spans="1:32" x14ac:dyDescent="0.25">
      <c r="A199" s="1">
        <v>40359</v>
      </c>
      <c r="B199" s="2">
        <f>[1]All!D192</f>
        <v>3.8114615999999999</v>
      </c>
      <c r="C199" s="2">
        <f>[1]All!F192</f>
        <v>6.1138624000000004</v>
      </c>
      <c r="D199" s="2">
        <f>1-([1]All!C192/(1+[1]All!C192))</f>
        <v>0.55788552415545856</v>
      </c>
      <c r="E199" s="2">
        <f>[1]Vote!D192</f>
        <v>3.7678685999999999</v>
      </c>
      <c r="F199" s="2">
        <f>[1]Vote!F192</f>
        <v>5.5908007</v>
      </c>
      <c r="G199" s="2">
        <f>1-([1]Vote!C192/(1+[1]Vote!C192))</f>
        <v>0.59199851375221124</v>
      </c>
      <c r="H199" s="2">
        <f>[1]Vote!I192</f>
        <v>3.9747564999999998</v>
      </c>
      <c r="I199" s="2">
        <f>[1]Vote!K192</f>
        <v>6.1682385999999996</v>
      </c>
      <c r="J199" s="2">
        <f>1-([1]Vote!H192/(1+[1]Vote!H192))</f>
        <v>0.55688242693905821</v>
      </c>
      <c r="K199" s="2">
        <f>[1]Vote!N192</f>
        <v>3.6459809000000001</v>
      </c>
      <c r="L199" s="2">
        <f>[1]Vote!P192</f>
        <v>6.9536775000000004</v>
      </c>
      <c r="M199" s="2">
        <f>1-([1]Vote!M192/(1+[1]Vote!M192))</f>
        <v>0.56176950337738907</v>
      </c>
      <c r="O199" s="4">
        <v>0</v>
      </c>
      <c r="P199" s="4"/>
      <c r="Q199" s="2">
        <f t="shared" si="32"/>
        <v>0.52824050711956938</v>
      </c>
      <c r="R199" s="2">
        <f t="shared" si="33"/>
        <v>0.54293379153601073</v>
      </c>
      <c r="S199" s="2">
        <f t="shared" si="34"/>
        <v>0.58601776965461683</v>
      </c>
      <c r="T199" s="2"/>
      <c r="U199" s="2">
        <f t="shared" si="26"/>
        <v>-4.3592999999999993E-2</v>
      </c>
      <c r="V199" s="2">
        <f t="shared" si="35"/>
        <v>-0.27127935714285717</v>
      </c>
      <c r="W199" s="2">
        <f t="shared" si="27"/>
        <v>0.16329489999999991</v>
      </c>
      <c r="X199" s="2">
        <f t="shared" si="36"/>
        <v>0.26713757142857142</v>
      </c>
      <c r="Y199" s="2">
        <f t="shared" si="30"/>
        <v>-0.16548069999999981</v>
      </c>
      <c r="Z199" s="2">
        <f t="shared" si="37"/>
        <v>0.22403754285714297</v>
      </c>
      <c r="AA199" s="2">
        <f t="shared" si="28"/>
        <v>-0.52306170000000041</v>
      </c>
      <c r="AB199" s="2">
        <f t="shared" si="37"/>
        <v>-0.42575247142857159</v>
      </c>
      <c r="AC199" s="2">
        <f t="shared" si="29"/>
        <v>5.4376199999999209E-2</v>
      </c>
      <c r="AD199" s="2">
        <f t="shared" si="38"/>
        <v>0.36093505714285701</v>
      </c>
      <c r="AE199" s="2">
        <f t="shared" si="31"/>
        <v>0.83981510000000004</v>
      </c>
      <c r="AF199" s="2">
        <f t="shared" si="38"/>
        <v>0.56466088571428574</v>
      </c>
    </row>
    <row r="200" spans="1:32" x14ac:dyDescent="0.25">
      <c r="A200" s="1">
        <v>40390</v>
      </c>
      <c r="B200" s="2">
        <f>[1]All!D193</f>
        <v>3.9475696999999998</v>
      </c>
      <c r="C200" s="2">
        <f>[1]All!F193</f>
        <v>6.7045702</v>
      </c>
      <c r="D200" s="2">
        <f>1-([1]All!C193/(1+[1]All!C193))</f>
        <v>0.52611804662134043</v>
      </c>
      <c r="E200" s="2">
        <f>[1]Vote!D193</f>
        <v>3.3220722</v>
      </c>
      <c r="F200" s="2">
        <f>[1]Vote!F193</f>
        <v>6.6187974000000001</v>
      </c>
      <c r="G200" s="2">
        <f>1-([1]Vote!C193/(1+[1]Vote!C193))</f>
        <v>0.53464038793677626</v>
      </c>
      <c r="H200" s="2">
        <f>[1]Vote!I193</f>
        <v>4.5429563000000002</v>
      </c>
      <c r="I200" s="2">
        <f>[1]Vote!K193</f>
        <v>6.7812165999999996</v>
      </c>
      <c r="J200" s="2">
        <f>1-([1]Vote!H193/(1+[1]Vote!H193))</f>
        <v>0.53028558270216486</v>
      </c>
      <c r="K200" s="2">
        <f>[1]Vote!N193</f>
        <v>4.4527280999999999</v>
      </c>
      <c r="L200" s="2">
        <f>[1]Vote!P193</f>
        <v>6.4607691000000003</v>
      </c>
      <c r="M200" s="2">
        <f>1-([1]Vote!M193/(1+[1]Vote!M193))</f>
        <v>0.58711509923002558</v>
      </c>
      <c r="O200" s="4">
        <v>0</v>
      </c>
      <c r="P200" s="4"/>
      <c r="Q200" s="2">
        <f t="shared" si="32"/>
        <v>0.53488268258244565</v>
      </c>
      <c r="R200" s="2">
        <f t="shared" si="33"/>
        <v>0.55018216014344479</v>
      </c>
      <c r="S200" s="2">
        <f t="shared" si="34"/>
        <v>0.6020730856087867</v>
      </c>
      <c r="T200" s="2"/>
      <c r="U200" s="2">
        <f t="shared" si="26"/>
        <v>-0.62549749999999982</v>
      </c>
      <c r="V200" s="2">
        <f t="shared" si="35"/>
        <v>-0.30347875714285716</v>
      </c>
      <c r="W200" s="2">
        <f t="shared" si="27"/>
        <v>0.59538660000000032</v>
      </c>
      <c r="X200" s="2">
        <f t="shared" si="36"/>
        <v>0.30788435714285711</v>
      </c>
      <c r="Y200" s="2">
        <f t="shared" si="30"/>
        <v>0.50515840000000001</v>
      </c>
      <c r="Z200" s="2">
        <f t="shared" si="37"/>
        <v>0.32292764285714298</v>
      </c>
      <c r="AA200" s="2">
        <f t="shared" si="28"/>
        <v>-8.5772799999999982E-2</v>
      </c>
      <c r="AB200" s="2">
        <f t="shared" si="37"/>
        <v>-0.44236080000000022</v>
      </c>
      <c r="AC200" s="2">
        <f t="shared" si="29"/>
        <v>7.6646399999999559E-2</v>
      </c>
      <c r="AD200" s="2">
        <f t="shared" si="38"/>
        <v>0.42640067142857124</v>
      </c>
      <c r="AE200" s="2">
        <f t="shared" si="31"/>
        <v>-0.24380109999999977</v>
      </c>
      <c r="AF200" s="2">
        <f t="shared" si="38"/>
        <v>0.50922900000000004</v>
      </c>
    </row>
    <row r="201" spans="1:32" x14ac:dyDescent="0.25">
      <c r="A201" s="1">
        <v>40421</v>
      </c>
      <c r="B201" s="2">
        <f>[1]All!D194</f>
        <v>3.551688</v>
      </c>
      <c r="C201" s="2">
        <f>[1]All!F194</f>
        <v>6.0146885000000001</v>
      </c>
      <c r="D201" s="2">
        <f>1-([1]All!C194/(1+[1]All!C194))</f>
        <v>0.53748560600109996</v>
      </c>
      <c r="E201" s="2">
        <f>[1]Vote!D194</f>
        <v>3.1872843</v>
      </c>
      <c r="F201" s="2">
        <f>[1]Vote!F194</f>
        <v>5.6685411999999999</v>
      </c>
      <c r="G201" s="2">
        <f>1-([1]Vote!C194/(1+[1]Vote!C194))</f>
        <v>0.51283189768864146</v>
      </c>
      <c r="H201" s="2">
        <f>[1]Vote!I194</f>
        <v>3.8585243999999999</v>
      </c>
      <c r="I201" s="2">
        <f>[1]Vote!K194</f>
        <v>6.2562433999999998</v>
      </c>
      <c r="J201" s="2">
        <f>1-([1]Vote!H194/(1+[1]Vote!H194))</f>
        <v>0.53523582693924554</v>
      </c>
      <c r="K201" s="2">
        <f>[1]Vote!N194</f>
        <v>3.8060532</v>
      </c>
      <c r="L201" s="2">
        <f>[1]Vote!P194</f>
        <v>6.7170573999999998</v>
      </c>
      <c r="M201" s="2">
        <f>1-([1]Vote!M194/(1+[1]Vote!M194))</f>
        <v>0.55945991440621357</v>
      </c>
      <c r="O201" s="4">
        <v>0</v>
      </c>
      <c r="P201" s="4"/>
      <c r="Q201" s="2">
        <f t="shared" si="32"/>
        <v>0.5427965901049866</v>
      </c>
      <c r="R201" s="2">
        <f t="shared" si="33"/>
        <v>0.55885761514917209</v>
      </c>
      <c r="S201" s="2">
        <f t="shared" si="34"/>
        <v>0.59604022070376694</v>
      </c>
      <c r="T201" s="2"/>
      <c r="U201" s="2">
        <f t="shared" ref="U201:U264" si="39">E201-B201</f>
        <v>-0.3644037</v>
      </c>
      <c r="V201" s="2">
        <f t="shared" si="35"/>
        <v>-0.26444035714285724</v>
      </c>
      <c r="W201" s="2">
        <f t="shared" ref="W201:W264" si="40">H201-B201</f>
        <v>0.3068363999999999</v>
      </c>
      <c r="X201" s="2">
        <f t="shared" si="36"/>
        <v>0.26335031428571426</v>
      </c>
      <c r="Y201" s="2">
        <f t="shared" si="30"/>
        <v>0.25436520000000007</v>
      </c>
      <c r="Z201" s="2">
        <f t="shared" si="37"/>
        <v>0.28005720000000001</v>
      </c>
      <c r="AA201" s="2">
        <f t="shared" ref="AA201:AA264" si="41">F201-C201</f>
        <v>-0.34614730000000016</v>
      </c>
      <c r="AB201" s="2">
        <f t="shared" si="37"/>
        <v>-0.45514794285714316</v>
      </c>
      <c r="AC201" s="2">
        <f t="shared" ref="AC201:AC264" si="42">I201-C201</f>
        <v>0.24155489999999968</v>
      </c>
      <c r="AD201" s="2">
        <f t="shared" si="38"/>
        <v>0.341503014285714</v>
      </c>
      <c r="AE201" s="2">
        <f t="shared" si="31"/>
        <v>0.70236889999999974</v>
      </c>
      <c r="AF201" s="2">
        <f t="shared" si="38"/>
        <v>0.65347609999999989</v>
      </c>
    </row>
    <row r="202" spans="1:32" x14ac:dyDescent="0.25">
      <c r="A202" s="1">
        <v>40451</v>
      </c>
      <c r="B202" s="2">
        <f>[1]All!D195</f>
        <v>3.6660189999999999</v>
      </c>
      <c r="C202" s="2">
        <f>[1]All!F195</f>
        <v>6.2466340000000002</v>
      </c>
      <c r="D202" s="2">
        <f>1-([1]All!C195/(1+[1]All!C195))</f>
        <v>0.50953737018153378</v>
      </c>
      <c r="E202" s="2">
        <f>[1]Vote!D195</f>
        <v>3.5042697999999999</v>
      </c>
      <c r="F202" s="2">
        <f>[1]Vote!F195</f>
        <v>5.7085682999999996</v>
      </c>
      <c r="G202" s="2">
        <f>1-([1]Vote!C195/(1+[1]Vote!C195))</f>
        <v>0.47361572070767288</v>
      </c>
      <c r="H202" s="2">
        <f>[1]Vote!I195</f>
        <v>3.9249771999999998</v>
      </c>
      <c r="I202" s="2">
        <f>[1]Vote!K195</f>
        <v>7.2537783999999998</v>
      </c>
      <c r="J202" s="2">
        <f>1-([1]Vote!H195/(1+[1]Vote!H195))</f>
        <v>0.51328805506476238</v>
      </c>
      <c r="K202" s="2">
        <f>[1]Vote!N195</f>
        <v>3.7541286</v>
      </c>
      <c r="L202" s="2">
        <f>[1]Vote!P195</f>
        <v>6.6087758000000001</v>
      </c>
      <c r="M202" s="2">
        <f>1-([1]Vote!M195/(1+[1]Vote!M195))</f>
        <v>0.61243936620609807</v>
      </c>
      <c r="O202" s="4">
        <v>0</v>
      </c>
      <c r="P202" s="4"/>
      <c r="Q202" s="2">
        <f t="shared" si="32"/>
        <v>0.54577600455713438</v>
      </c>
      <c r="R202" s="2">
        <f t="shared" si="33"/>
        <v>0.55617027638021921</v>
      </c>
      <c r="S202" s="2">
        <f t="shared" si="34"/>
        <v>0.59555166723009656</v>
      </c>
      <c r="T202" s="2"/>
      <c r="U202" s="2">
        <f t="shared" si="39"/>
        <v>-0.16174920000000004</v>
      </c>
      <c r="V202" s="2">
        <f t="shared" si="35"/>
        <v>-0.27051784285714298</v>
      </c>
      <c r="W202" s="2">
        <f t="shared" si="40"/>
        <v>0.25895819999999992</v>
      </c>
      <c r="X202" s="2">
        <f t="shared" si="36"/>
        <v>0.27610622857142847</v>
      </c>
      <c r="Y202" s="2">
        <f t="shared" ref="Y202:Y265" si="43">K202-B202</f>
        <v>8.8109600000000121E-2</v>
      </c>
      <c r="Z202" s="2">
        <f t="shared" si="37"/>
        <v>0.35054687142857144</v>
      </c>
      <c r="AA202" s="2">
        <f t="shared" si="41"/>
        <v>-0.53806570000000065</v>
      </c>
      <c r="AB202" s="2">
        <f t="shared" si="37"/>
        <v>-0.42460801428571454</v>
      </c>
      <c r="AC202" s="2">
        <f t="shared" si="42"/>
        <v>1.0071443999999996</v>
      </c>
      <c r="AD202" s="2">
        <f t="shared" si="38"/>
        <v>0.36914927142857107</v>
      </c>
      <c r="AE202" s="2">
        <f t="shared" ref="AE202:AE265" si="44">L202-C202</f>
        <v>0.36214179999999985</v>
      </c>
      <c r="AF202" s="2">
        <f t="shared" si="38"/>
        <v>0.4420857428571428</v>
      </c>
    </row>
    <row r="203" spans="1:32" x14ac:dyDescent="0.25">
      <c r="A203" s="1">
        <v>40482</v>
      </c>
      <c r="B203" s="2">
        <f>[1]All!D196</f>
        <v>4.0907239000000004</v>
      </c>
      <c r="C203" s="2">
        <f>[1]All!F196</f>
        <v>6.4733773000000001</v>
      </c>
      <c r="D203" s="2">
        <f>1-([1]All!C196/(1+[1]All!C196))</f>
        <v>0.59782182422699248</v>
      </c>
      <c r="E203" s="2">
        <f>[1]Vote!D196</f>
        <v>3.7260469999999999</v>
      </c>
      <c r="F203" s="2">
        <f>[1]Vote!F196</f>
        <v>6.2742145999999996</v>
      </c>
      <c r="G203" s="2">
        <f>1-([1]Vote!C196/(1+[1]Vote!C196))</f>
        <v>0.56194512765420868</v>
      </c>
      <c r="H203" s="2">
        <f>[1]Vote!I196</f>
        <v>4.4385304000000003</v>
      </c>
      <c r="I203" s="2">
        <f>[1]Vote!K196</f>
        <v>6.9783413999999997</v>
      </c>
      <c r="J203" s="2">
        <f>1-([1]Vote!H196/(1+[1]Vote!H196))</f>
        <v>0.5996956112991817</v>
      </c>
      <c r="K203" s="2">
        <f>[1]Vote!N196</f>
        <v>4.9908574000000003</v>
      </c>
      <c r="L203" s="2">
        <f>[1]Vote!P196</f>
        <v>6.7476067999999998</v>
      </c>
      <c r="M203" s="2">
        <f>1-([1]Vote!M196/(1+[1]Vote!M196))</f>
        <v>0.66778901967202953</v>
      </c>
      <c r="O203" s="4">
        <v>0</v>
      </c>
      <c r="P203" s="4"/>
      <c r="Q203" s="2">
        <f t="shared" si="32"/>
        <v>0.5481450314304267</v>
      </c>
      <c r="R203" s="2">
        <f t="shared" si="33"/>
        <v>0.57317548049636946</v>
      </c>
      <c r="S203" s="2">
        <f t="shared" si="34"/>
        <v>0.60534210816641554</v>
      </c>
      <c r="T203" s="2"/>
      <c r="U203" s="2">
        <f t="shared" si="39"/>
        <v>-0.36467690000000053</v>
      </c>
      <c r="V203" s="2">
        <f t="shared" si="35"/>
        <v>-0.30625682857142872</v>
      </c>
      <c r="W203" s="2">
        <f t="shared" si="40"/>
        <v>0.34780649999999991</v>
      </c>
      <c r="X203" s="2">
        <f t="shared" si="36"/>
        <v>0.28898327142857133</v>
      </c>
      <c r="Y203" s="2">
        <f t="shared" si="43"/>
        <v>0.90013349999999992</v>
      </c>
      <c r="Z203" s="2">
        <f t="shared" si="37"/>
        <v>0.44760085714285708</v>
      </c>
      <c r="AA203" s="2">
        <f t="shared" si="41"/>
        <v>-0.19916270000000047</v>
      </c>
      <c r="AB203" s="2">
        <f t="shared" si="37"/>
        <v>-0.4358043285714287</v>
      </c>
      <c r="AC203" s="2">
        <f t="shared" si="42"/>
        <v>0.50496409999999958</v>
      </c>
      <c r="AD203" s="2">
        <f t="shared" si="38"/>
        <v>0.36772012857142844</v>
      </c>
      <c r="AE203" s="2">
        <f t="shared" si="44"/>
        <v>0.27422949999999968</v>
      </c>
      <c r="AF203" s="2">
        <f t="shared" si="38"/>
        <v>0.53011142857142846</v>
      </c>
    </row>
    <row r="204" spans="1:32" x14ac:dyDescent="0.25">
      <c r="A204" s="1">
        <v>40512</v>
      </c>
      <c r="B204" s="2">
        <f>[1]All!D197</f>
        <v>3.8186365000000002</v>
      </c>
      <c r="C204" s="2">
        <f>[1]All!F197</f>
        <v>5.9412862000000004</v>
      </c>
      <c r="D204" s="2">
        <f>1-([1]All!C197/(1+[1]All!C197))</f>
        <v>0.58569642757919604</v>
      </c>
      <c r="E204" s="2">
        <f>[1]Vote!D197</f>
        <v>3.5802993999999999</v>
      </c>
      <c r="F204" s="2">
        <f>[1]Vote!F197</f>
        <v>5.3368351000000001</v>
      </c>
      <c r="G204" s="2">
        <f>1-([1]Vote!C197/(1+[1]Vote!C197))</f>
        <v>0.56261380516887594</v>
      </c>
      <c r="H204" s="2">
        <f>[1]Vote!I197</f>
        <v>3.9966434</v>
      </c>
      <c r="I204" s="2">
        <f>[1]Vote!K197</f>
        <v>6.1300410000000003</v>
      </c>
      <c r="J204" s="2">
        <f>1-([1]Vote!H197/(1+[1]Vote!H197))</f>
        <v>0.60116570358317856</v>
      </c>
      <c r="K204" s="2">
        <f>[1]Vote!N197</f>
        <v>3.9218652000000001</v>
      </c>
      <c r="L204" s="2">
        <f>[1]Vote!P197</f>
        <v>6.4737492000000003</v>
      </c>
      <c r="M204" s="2">
        <f>1-([1]Vote!M197/(1+[1]Vote!M197))</f>
        <v>0.58368712166276304</v>
      </c>
      <c r="O204" s="4">
        <v>0</v>
      </c>
      <c r="P204" s="4"/>
      <c r="Q204" s="2">
        <f t="shared" ref="Q204:Q267" si="45">AVERAGE(G201:G207)</f>
        <v>0.56080074904743715</v>
      </c>
      <c r="R204" s="2">
        <f t="shared" ref="R204:R267" si="46">AVERAGE(J201:J207)</f>
        <v>0.58090325757248273</v>
      </c>
      <c r="S204" s="2">
        <f t="shared" si="34"/>
        <v>0.59543369059673112</v>
      </c>
      <c r="T204" s="2"/>
      <c r="U204" s="2">
        <f t="shared" si="39"/>
        <v>-0.2383371000000003</v>
      </c>
      <c r="V204" s="2">
        <f t="shared" si="35"/>
        <v>-0.30171361428571453</v>
      </c>
      <c r="W204" s="2">
        <f t="shared" si="40"/>
        <v>0.17800689999999975</v>
      </c>
      <c r="X204" s="2">
        <f t="shared" si="36"/>
        <v>0.25563229999999981</v>
      </c>
      <c r="Y204" s="2">
        <f t="shared" si="43"/>
        <v>0.10322869999999984</v>
      </c>
      <c r="Z204" s="2">
        <f t="shared" si="37"/>
        <v>0.39009609999999995</v>
      </c>
      <c r="AA204" s="2">
        <f t="shared" si="41"/>
        <v>-0.60445110000000035</v>
      </c>
      <c r="AB204" s="2">
        <f t="shared" si="37"/>
        <v>-0.46865531428571433</v>
      </c>
      <c r="AC204" s="2">
        <f t="shared" si="42"/>
        <v>0.18875479999999989</v>
      </c>
      <c r="AD204" s="2">
        <f t="shared" si="38"/>
        <v>0.38574339999999996</v>
      </c>
      <c r="AE204" s="2">
        <f t="shared" si="44"/>
        <v>0.53246299999999991</v>
      </c>
      <c r="AF204" s="2">
        <f t="shared" si="38"/>
        <v>0.52456211428571409</v>
      </c>
    </row>
    <row r="205" spans="1:32" x14ac:dyDescent="0.25">
      <c r="A205" s="1">
        <v>40543</v>
      </c>
      <c r="B205" s="2">
        <f>[1]All!D198</f>
        <v>3.7616105000000002</v>
      </c>
      <c r="C205" s="2">
        <f>[1]All!F198</f>
        <v>6.3797667999999996</v>
      </c>
      <c r="D205" s="2">
        <f>1-([1]All!C198/(1+[1]All!C198))</f>
        <v>0.56358221875556536</v>
      </c>
      <c r="E205" s="2">
        <f>[1]Vote!D198</f>
        <v>3.6662430000000001</v>
      </c>
      <c r="F205" s="2">
        <f>[1]Vote!F198</f>
        <v>5.7041719999999998</v>
      </c>
      <c r="G205" s="2">
        <f>1-([1]Vote!C198/(1+[1]Vote!C198))</f>
        <v>0.58278657899155439</v>
      </c>
      <c r="H205" s="2">
        <f>[1]Vote!I198</f>
        <v>3.8440645999999998</v>
      </c>
      <c r="I205" s="2">
        <f>[1]Vote!K198</f>
        <v>6.8903708999999997</v>
      </c>
      <c r="J205" s="2">
        <f>1-([1]Vote!H198/(1+[1]Vote!H198))</f>
        <v>0.55663872813394355</v>
      </c>
      <c r="K205" s="2">
        <f>[1]Vote!N198</f>
        <v>4.5299239</v>
      </c>
      <c r="L205" s="2">
        <f>[1]Vote!P198</f>
        <v>7.0071497999999997</v>
      </c>
      <c r="M205" s="2">
        <f>1-([1]Vote!M198/(1+[1]Vote!M198))</f>
        <v>0.59660164605615795</v>
      </c>
      <c r="O205" s="4">
        <v>0</v>
      </c>
      <c r="P205" s="4"/>
      <c r="Q205" s="2">
        <f t="shared" si="45"/>
        <v>0.56647628061712929</v>
      </c>
      <c r="R205" s="2">
        <f t="shared" si="46"/>
        <v>0.57924393374122984</v>
      </c>
      <c r="S205" s="2">
        <f t="shared" ref="S205:S268" si="47">AVERAGE(M202:M208)</f>
        <v>0.59927755965190221</v>
      </c>
      <c r="T205" s="2"/>
      <c r="U205" s="2">
        <f t="shared" si="39"/>
        <v>-9.5367500000000049E-2</v>
      </c>
      <c r="V205" s="2">
        <f t="shared" ref="V205:V268" si="48">AVERAGE(U202:U208)</f>
        <v>-0.34110362857142873</v>
      </c>
      <c r="W205" s="2">
        <f t="shared" si="40"/>
        <v>8.2454099999999642E-2</v>
      </c>
      <c r="X205" s="2">
        <f t="shared" ref="X205:X268" si="49">AVERAGE(W202:W208)</f>
        <v>0.29167699999999991</v>
      </c>
      <c r="Y205" s="2">
        <f t="shared" si="43"/>
        <v>0.76831339999999981</v>
      </c>
      <c r="Z205" s="2">
        <f t="shared" ref="Z205:AB268" si="50">AVERAGE(Y202:Y208)</f>
        <v>0.27379974285714281</v>
      </c>
      <c r="AA205" s="2">
        <f t="shared" si="41"/>
        <v>-0.67559479999999983</v>
      </c>
      <c r="AB205" s="2">
        <f t="shared" si="50"/>
        <v>-0.59732198571428585</v>
      </c>
      <c r="AC205" s="2">
        <f t="shared" si="42"/>
        <v>0.51060410000000012</v>
      </c>
      <c r="AD205" s="2">
        <f t="shared" ref="AD205:AF268" si="51">AVERAGE(AC202:AC208)</f>
        <v>0.45016097142857131</v>
      </c>
      <c r="AE205" s="2">
        <f t="shared" si="44"/>
        <v>0.62738300000000002</v>
      </c>
      <c r="AF205" s="2">
        <f t="shared" si="51"/>
        <v>0.56532578571428549</v>
      </c>
    </row>
    <row r="206" spans="1:32" x14ac:dyDescent="0.25">
      <c r="A206" s="1">
        <v>40574</v>
      </c>
      <c r="B206" s="2">
        <f>[1]All!D199</f>
        <v>4.0273985000000003</v>
      </c>
      <c r="C206" s="2">
        <f>[1]All!F199</f>
        <v>7.9009527999999998</v>
      </c>
      <c r="D206" s="2">
        <f>1-([1]All!C199/(1+[1]All!C199))</f>
        <v>0.62581012293808314</v>
      </c>
      <c r="E206" s="2">
        <f>[1]Vote!D199</f>
        <v>3.7336326</v>
      </c>
      <c r="F206" s="2">
        <f>[1]Vote!F199</f>
        <v>7.2995169000000004</v>
      </c>
      <c r="G206" s="2">
        <f>1-([1]Vote!C199/(1+[1]Vote!C199))</f>
        <v>0.60858170186525729</v>
      </c>
      <c r="H206" s="2">
        <f>[1]Vote!I199</f>
        <v>4.2808327000000004</v>
      </c>
      <c r="I206" s="2">
        <f>[1]Vote!K199</f>
        <v>7.9453250000000004</v>
      </c>
      <c r="J206" s="2">
        <f>1-([1]Vote!H199/(1+[1]Vote!H199))</f>
        <v>0.67591885575210964</v>
      </c>
      <c r="K206" s="2">
        <f>[1]Vote!N199</f>
        <v>4.5412957</v>
      </c>
      <c r="L206" s="2">
        <f>[1]Vote!P199</f>
        <v>9.3569476999999992</v>
      </c>
      <c r="M206" s="2">
        <f>1-([1]Vote!M199/(1+[1]Vote!M199))</f>
        <v>0.6303025899316208</v>
      </c>
      <c r="O206" s="4">
        <v>0</v>
      </c>
      <c r="P206" s="4"/>
      <c r="Q206" s="2">
        <f t="shared" si="45"/>
        <v>0.57731845283156802</v>
      </c>
      <c r="R206" s="2">
        <f t="shared" si="46"/>
        <v>0.59206064129203662</v>
      </c>
      <c r="S206" s="2">
        <f t="shared" si="47"/>
        <v>0.59601904768342073</v>
      </c>
      <c r="T206" s="2"/>
      <c r="U206" s="2">
        <f t="shared" si="39"/>
        <v>-0.29376590000000036</v>
      </c>
      <c r="V206" s="2">
        <f t="shared" si="48"/>
        <v>-0.43641421428571447</v>
      </c>
      <c r="W206" s="2">
        <f t="shared" si="40"/>
        <v>0.25343420000000005</v>
      </c>
      <c r="X206" s="2">
        <f t="shared" si="49"/>
        <v>0.30536132857142856</v>
      </c>
      <c r="Y206" s="2">
        <f t="shared" si="43"/>
        <v>0.51389719999999972</v>
      </c>
      <c r="Z206" s="2">
        <f t="shared" si="50"/>
        <v>0.28236198571428561</v>
      </c>
      <c r="AA206" s="2">
        <f t="shared" si="41"/>
        <v>-0.60143589999999936</v>
      </c>
      <c r="AB206" s="2">
        <f t="shared" si="50"/>
        <v>-0.66086310000000004</v>
      </c>
      <c r="AC206" s="2">
        <f t="shared" si="42"/>
        <v>4.4372200000000639E-2</v>
      </c>
      <c r="AD206" s="2">
        <f t="shared" si="51"/>
        <v>0.38527587142857139</v>
      </c>
      <c r="AE206" s="2">
        <f t="shared" si="44"/>
        <v>1.4559948999999994</v>
      </c>
      <c r="AF206" s="2">
        <f t="shared" si="51"/>
        <v>0.51862724285714268</v>
      </c>
    </row>
    <row r="207" spans="1:32" x14ac:dyDescent="0.25">
      <c r="A207" s="1">
        <v>40602</v>
      </c>
      <c r="B207" s="2">
        <f>[1]All!D200</f>
        <v>4.2953213000000003</v>
      </c>
      <c r="C207" s="2">
        <f>[1]All!F200</f>
        <v>8.0582908999999994</v>
      </c>
      <c r="D207" s="2">
        <f>1-([1]All!C200/(1+[1]All!C200))</f>
        <v>0.59851155085098073</v>
      </c>
      <c r="E207" s="2">
        <f>[1]Vote!D200</f>
        <v>3.7016263</v>
      </c>
      <c r="F207" s="2">
        <f>[1]Vote!F200</f>
        <v>7.7425611999999999</v>
      </c>
      <c r="G207" s="2">
        <f>1-([1]Vote!C200/(1+[1]Vote!C200))</f>
        <v>0.62323041125585033</v>
      </c>
      <c r="H207" s="2">
        <f>[1]Vote!I200</f>
        <v>4.6572510999999999</v>
      </c>
      <c r="I207" s="2">
        <f>[1]Vote!K200</f>
        <v>8.2611001999999996</v>
      </c>
      <c r="J207" s="2">
        <f>1-([1]Vote!H200/(1+[1]Vote!H200))</f>
        <v>0.58438002223495866</v>
      </c>
      <c r="K207" s="2">
        <f>[1]Vote!N200</f>
        <v>4.3979464000000004</v>
      </c>
      <c r="L207" s="2">
        <f>[1]Vote!P200</f>
        <v>7.7756445999999997</v>
      </c>
      <c r="M207" s="2">
        <f>1-([1]Vote!M200/(1+[1]Vote!M200))</f>
        <v>0.51775617624223491</v>
      </c>
      <c r="O207" s="4">
        <v>0</v>
      </c>
      <c r="P207" s="4"/>
      <c r="Q207" s="2">
        <f t="shared" si="45"/>
        <v>0.56767554384307761</v>
      </c>
      <c r="R207" s="2">
        <f t="shared" si="46"/>
        <v>0.58918032093103712</v>
      </c>
      <c r="S207" s="2">
        <f t="shared" si="47"/>
        <v>0.58281032301570612</v>
      </c>
      <c r="T207" s="2"/>
      <c r="U207" s="2">
        <f t="shared" si="39"/>
        <v>-0.59369500000000031</v>
      </c>
      <c r="V207" s="2">
        <f t="shared" si="48"/>
        <v>-0.51918045714285721</v>
      </c>
      <c r="W207" s="2">
        <f t="shared" si="40"/>
        <v>0.36192979999999952</v>
      </c>
      <c r="X207" s="2">
        <f t="shared" si="49"/>
        <v>0.33031417142857145</v>
      </c>
      <c r="Y207" s="2">
        <f t="shared" si="43"/>
        <v>0.10262510000000002</v>
      </c>
      <c r="Z207" s="2">
        <f t="shared" si="50"/>
        <v>0.15315868571428565</v>
      </c>
      <c r="AA207" s="2">
        <f t="shared" si="41"/>
        <v>-0.31572969999999945</v>
      </c>
      <c r="AB207" s="2">
        <f t="shared" si="50"/>
        <v>-0.71158232857142856</v>
      </c>
      <c r="AC207" s="2">
        <f t="shared" si="42"/>
        <v>0.20280930000000019</v>
      </c>
      <c r="AD207" s="2">
        <f t="shared" si="51"/>
        <v>0.3638362</v>
      </c>
      <c r="AE207" s="2">
        <f t="shared" si="44"/>
        <v>-0.28264629999999968</v>
      </c>
      <c r="AF207" s="2">
        <f t="shared" si="51"/>
        <v>0.44040617142857119</v>
      </c>
    </row>
    <row r="208" spans="1:32" x14ac:dyDescent="0.25">
      <c r="A208" s="1">
        <v>40633</v>
      </c>
      <c r="B208" s="2">
        <f>[1]All!D201</f>
        <v>4.1706070999999998</v>
      </c>
      <c r="C208" s="2">
        <f>[1]All!F201</f>
        <v>7.5594539000000003</v>
      </c>
      <c r="D208" s="2">
        <f>1-([1]All!C201/(1+[1]All!C201))</f>
        <v>0.55157857292204926</v>
      </c>
      <c r="E208" s="2">
        <f>[1]Vote!D201</f>
        <v>3.5304733000000001</v>
      </c>
      <c r="F208" s="2">
        <f>[1]Vote!F201</f>
        <v>6.3126398999999997</v>
      </c>
      <c r="G208" s="2">
        <f>1-([1]Vote!C201/(1+[1]Vote!C201))</f>
        <v>0.55256061867648587</v>
      </c>
      <c r="H208" s="2">
        <f>[1]Vote!I201</f>
        <v>4.7297564000000003</v>
      </c>
      <c r="I208" s="2">
        <f>[1]Vote!K201</f>
        <v>8.2519317999999995</v>
      </c>
      <c r="J208" s="2">
        <f>1-([1]Vote!H201/(1+[1]Vote!H201))</f>
        <v>0.52362056012047375</v>
      </c>
      <c r="K208" s="2">
        <f>[1]Vote!N201</f>
        <v>3.6108978</v>
      </c>
      <c r="L208" s="2">
        <f>[1]Vote!P201</f>
        <v>8.5471684999999997</v>
      </c>
      <c r="M208" s="2">
        <f>1-([1]Vote!M201/(1+[1]Vote!M201))</f>
        <v>0.58636699779241042</v>
      </c>
      <c r="O208" s="4">
        <v>0</v>
      </c>
      <c r="P208" s="4"/>
      <c r="Q208" s="2">
        <f t="shared" si="45"/>
        <v>0.56106300419415189</v>
      </c>
      <c r="R208" s="2">
        <f t="shared" si="46"/>
        <v>0.58905996390602333</v>
      </c>
      <c r="S208" s="2">
        <f t="shared" si="47"/>
        <v>0.57553908439167978</v>
      </c>
      <c r="T208" s="2"/>
      <c r="U208" s="2">
        <f t="shared" si="39"/>
        <v>-0.64013379999999964</v>
      </c>
      <c r="V208" s="2">
        <f t="shared" si="48"/>
        <v>-0.55502400000000007</v>
      </c>
      <c r="W208" s="2">
        <f t="shared" si="40"/>
        <v>0.55914930000000052</v>
      </c>
      <c r="X208" s="2">
        <f t="shared" si="49"/>
        <v>0.4063316142857144</v>
      </c>
      <c r="Y208" s="2">
        <f t="shared" si="43"/>
        <v>-0.55970929999999974</v>
      </c>
      <c r="Z208" s="2">
        <f t="shared" si="50"/>
        <v>7.2384342857142805E-2</v>
      </c>
      <c r="AA208" s="2">
        <f t="shared" si="41"/>
        <v>-1.2468140000000005</v>
      </c>
      <c r="AB208" s="2">
        <f t="shared" si="50"/>
        <v>-0.69270778571428548</v>
      </c>
      <c r="AC208" s="2">
        <f t="shared" si="42"/>
        <v>0.6924778999999992</v>
      </c>
      <c r="AD208" s="2">
        <f t="shared" si="51"/>
        <v>0.38120095714285718</v>
      </c>
      <c r="AE208" s="2">
        <f t="shared" si="44"/>
        <v>0.98771459999999944</v>
      </c>
      <c r="AF208" s="2">
        <f t="shared" si="51"/>
        <v>0.39041444285714266</v>
      </c>
    </row>
    <row r="209" spans="1:32" x14ac:dyDescent="0.25">
      <c r="A209" s="1">
        <v>40663</v>
      </c>
      <c r="B209" s="2">
        <f>[1]All!D202</f>
        <v>4.0268204000000001</v>
      </c>
      <c r="C209" s="2">
        <f>[1]All!F202</f>
        <v>6.9071449999999999</v>
      </c>
      <c r="D209" s="2">
        <f>1-([1]All!C202/(1+[1]All!C202))</f>
        <v>0.59367802247655488</v>
      </c>
      <c r="E209" s="2">
        <f>[1]Vote!D202</f>
        <v>3.1978971</v>
      </c>
      <c r="F209" s="2">
        <f>[1]Vote!F202</f>
        <v>5.9242914999999998</v>
      </c>
      <c r="G209" s="2">
        <f>1-([1]Vote!C202/(1+[1]Vote!C202))</f>
        <v>0.54951092620874398</v>
      </c>
      <c r="H209" s="2">
        <f>[1]Vote!I202</f>
        <v>4.3815689000000004</v>
      </c>
      <c r="I209" s="2">
        <f>[1]Vote!K202</f>
        <v>7.4600936999999998</v>
      </c>
      <c r="J209" s="2">
        <f>1-([1]Vote!H202/(1+[1]Vote!H202))</f>
        <v>0.60300500792041056</v>
      </c>
      <c r="K209" s="2">
        <f>[1]Vote!N202</f>
        <v>4.1748656999999998</v>
      </c>
      <c r="L209" s="2">
        <f>[1]Vote!P202</f>
        <v>6.9423969999999997</v>
      </c>
      <c r="M209" s="2">
        <f>1-([1]Vote!M202/(1+[1]Vote!M202))</f>
        <v>0.58962978242672826</v>
      </c>
      <c r="O209" s="4">
        <v>0</v>
      </c>
      <c r="P209" s="4"/>
      <c r="Q209" s="2">
        <f t="shared" si="45"/>
        <v>0.55855524702183146</v>
      </c>
      <c r="R209" s="2">
        <f t="shared" si="46"/>
        <v>0.60154341745464912</v>
      </c>
      <c r="S209" s="2">
        <f t="shared" si="47"/>
        <v>0.58345006770532992</v>
      </c>
      <c r="T209" s="2"/>
      <c r="U209" s="2">
        <f t="shared" si="39"/>
        <v>-0.82892330000000003</v>
      </c>
      <c r="V209" s="2">
        <f t="shared" si="48"/>
        <v>-0.69438282857142852</v>
      </c>
      <c r="W209" s="2">
        <f t="shared" si="40"/>
        <v>0.35474850000000036</v>
      </c>
      <c r="X209" s="2">
        <f t="shared" si="49"/>
        <v>0.48327028571428599</v>
      </c>
      <c r="Y209" s="2">
        <f t="shared" si="43"/>
        <v>0.14804529999999971</v>
      </c>
      <c r="Z209" s="2">
        <f t="shared" si="50"/>
        <v>1.783811428571434E-2</v>
      </c>
      <c r="AA209" s="2">
        <f t="shared" si="41"/>
        <v>-0.98285350000000005</v>
      </c>
      <c r="AB209" s="2">
        <f t="shared" si="50"/>
        <v>-0.77279625714285693</v>
      </c>
      <c r="AC209" s="2">
        <f t="shared" si="42"/>
        <v>0.55294869999999996</v>
      </c>
      <c r="AD209" s="2">
        <f t="shared" si="51"/>
        <v>0.4217699571428572</v>
      </c>
      <c r="AE209" s="2">
        <f t="shared" si="44"/>
        <v>3.5251999999999839E-2</v>
      </c>
      <c r="AF209" s="2">
        <f t="shared" si="51"/>
        <v>0.22067281428571409</v>
      </c>
    </row>
    <row r="210" spans="1:32" x14ac:dyDescent="0.25">
      <c r="A210" s="1">
        <v>40694</v>
      </c>
      <c r="B210" s="2">
        <f>[1]All!D203</f>
        <v>3.9797644999999999</v>
      </c>
      <c r="C210" s="2">
        <f>[1]All!F203</f>
        <v>6.8927886000000003</v>
      </c>
      <c r="D210" s="2">
        <f>1-([1]All!C203/(1+[1]All!C203))</f>
        <v>0.56173442514208238</v>
      </c>
      <c r="E210" s="2">
        <f>[1]Vote!D203</f>
        <v>3.0357238999999998</v>
      </c>
      <c r="F210" s="2">
        <f>[1]Vote!F203</f>
        <v>6.3385913</v>
      </c>
      <c r="G210" s="2">
        <f>1-([1]Vote!C203/(1+[1]Vote!C203))</f>
        <v>0.4944447647347755</v>
      </c>
      <c r="H210" s="2">
        <f>[1]Vote!I203</f>
        <v>4.5022409000000003</v>
      </c>
      <c r="I210" s="2">
        <f>[1]Vote!K203</f>
        <v>7.2476750000000001</v>
      </c>
      <c r="J210" s="2">
        <f>1-([1]Vote!H203/(1+[1]Vote!H203))</f>
        <v>0.5795333687721852</v>
      </c>
      <c r="K210" s="2">
        <f>[1]Vote!N203</f>
        <v>3.9754749</v>
      </c>
      <c r="L210" s="2">
        <f>[1]Vote!P203</f>
        <v>6.6194705999999996</v>
      </c>
      <c r="M210" s="2">
        <f>1-([1]Vote!M203/(1+[1]Vote!M203))</f>
        <v>0.57532794699802792</v>
      </c>
      <c r="O210" s="4">
        <v>0</v>
      </c>
      <c r="P210" s="4"/>
      <c r="Q210" s="2">
        <f t="shared" si="45"/>
        <v>0.55134741135035026</v>
      </c>
      <c r="R210" s="2">
        <f t="shared" si="46"/>
        <v>0.59057152735519403</v>
      </c>
      <c r="S210" s="2">
        <f t="shared" si="47"/>
        <v>0.58194499841637615</v>
      </c>
      <c r="T210" s="2"/>
      <c r="U210" s="2">
        <f t="shared" si="39"/>
        <v>-0.94404060000000012</v>
      </c>
      <c r="V210" s="2">
        <f t="shared" si="48"/>
        <v>-0.74408427142857136</v>
      </c>
      <c r="W210" s="2">
        <f t="shared" si="40"/>
        <v>0.5224764000000004</v>
      </c>
      <c r="X210" s="2">
        <f t="shared" si="49"/>
        <v>0.53444685714285745</v>
      </c>
      <c r="Y210" s="2">
        <f t="shared" si="43"/>
        <v>-4.2895999999998935E-3</v>
      </c>
      <c r="Z210" s="2">
        <f t="shared" si="50"/>
        <v>-5.0869114285714216E-2</v>
      </c>
      <c r="AA210" s="2">
        <f t="shared" si="41"/>
        <v>-0.55419730000000023</v>
      </c>
      <c r="AB210" s="2">
        <f t="shared" si="50"/>
        <v>-0.85446874285714269</v>
      </c>
      <c r="AC210" s="2">
        <f t="shared" si="42"/>
        <v>0.35488639999999982</v>
      </c>
      <c r="AD210" s="2">
        <f t="shared" si="51"/>
        <v>0.50056437142857135</v>
      </c>
      <c r="AE210" s="2">
        <f t="shared" si="44"/>
        <v>-0.27331800000000062</v>
      </c>
      <c r="AF210" s="2">
        <f t="shared" si="51"/>
        <v>0.14220841428571415</v>
      </c>
    </row>
    <row r="211" spans="1:32" x14ac:dyDescent="0.25">
      <c r="A211" s="1">
        <v>40724</v>
      </c>
      <c r="B211" s="2">
        <f>[1]All!D204</f>
        <v>3.9141395000000001</v>
      </c>
      <c r="C211" s="2">
        <f>[1]All!F204</f>
        <v>6.4795524999999996</v>
      </c>
      <c r="D211" s="2">
        <f>1-([1]All!C204/(1+[1]All!C204))</f>
        <v>0.56152556117980179</v>
      </c>
      <c r="E211" s="2">
        <f>[1]Vote!D204</f>
        <v>3.4248976</v>
      </c>
      <c r="F211" s="2">
        <f>[1]Vote!F204</f>
        <v>6.0072232000000003</v>
      </c>
      <c r="G211" s="2">
        <f>1-([1]Vote!C204/(1+[1]Vote!C204))</f>
        <v>0.5163260276263959</v>
      </c>
      <c r="H211" s="2">
        <f>[1]Vote!I204</f>
        <v>4.6242685000000003</v>
      </c>
      <c r="I211" s="2">
        <f>[1]Vote!K204</f>
        <v>6.7898605999999999</v>
      </c>
      <c r="J211" s="2">
        <f>1-([1]Vote!H204/(1+[1]Vote!H204))</f>
        <v>0.60032320440808207</v>
      </c>
      <c r="K211" s="2">
        <f>[1]Vote!N204</f>
        <v>3.4519478000000001</v>
      </c>
      <c r="L211" s="2">
        <f>[1]Vote!P204</f>
        <v>6.6620733999999997</v>
      </c>
      <c r="M211" s="2">
        <f>1-([1]Vote!M204/(1+[1]Vote!M204))</f>
        <v>0.53278845129457897</v>
      </c>
      <c r="O211" s="4">
        <v>0</v>
      </c>
      <c r="P211" s="4"/>
      <c r="Q211" s="2">
        <f t="shared" si="45"/>
        <v>0.5338310418920782</v>
      </c>
      <c r="R211" s="2">
        <f t="shared" si="46"/>
        <v>0.59929475442020963</v>
      </c>
      <c r="S211" s="2">
        <f t="shared" si="47"/>
        <v>0.59454955272976517</v>
      </c>
      <c r="T211" s="2"/>
      <c r="U211" s="2">
        <f t="shared" si="39"/>
        <v>-0.48924190000000012</v>
      </c>
      <c r="V211" s="2">
        <f t="shared" si="48"/>
        <v>-0.75938741428571421</v>
      </c>
      <c r="W211" s="2">
        <f t="shared" si="40"/>
        <v>0.71012900000000023</v>
      </c>
      <c r="X211" s="2">
        <f t="shared" si="49"/>
        <v>0.58443564285714322</v>
      </c>
      <c r="Y211" s="2">
        <f t="shared" si="43"/>
        <v>-0.46219169999999998</v>
      </c>
      <c r="Z211" s="2">
        <f t="shared" si="50"/>
        <v>-0.12524552857142851</v>
      </c>
      <c r="AA211" s="2">
        <f t="shared" si="41"/>
        <v>-0.47232929999999929</v>
      </c>
      <c r="AB211" s="2">
        <f t="shared" si="50"/>
        <v>-1.0004051999999999</v>
      </c>
      <c r="AC211" s="2">
        <f t="shared" si="42"/>
        <v>0.31030810000000031</v>
      </c>
      <c r="AD211" s="2">
        <f t="shared" si="51"/>
        <v>0.57939515714285705</v>
      </c>
      <c r="AE211" s="2">
        <f t="shared" si="44"/>
        <v>0.1825209000000001</v>
      </c>
      <c r="AF211" s="2">
        <f t="shared" si="51"/>
        <v>0.21124439999999986</v>
      </c>
    </row>
    <row r="212" spans="1:32" x14ac:dyDescent="0.25">
      <c r="A212" s="1">
        <v>40755</v>
      </c>
      <c r="B212" s="2">
        <f>[1]All!D205</f>
        <v>4.0610869999999997</v>
      </c>
      <c r="C212" s="2">
        <f>[1]All!F205</f>
        <v>6.7692034999999997</v>
      </c>
      <c r="D212" s="2">
        <f>1-([1]All!C205/(1+[1]All!C205))</f>
        <v>0.62483104568524672</v>
      </c>
      <c r="E212" s="2">
        <f>[1]Vote!D205</f>
        <v>2.9902077</v>
      </c>
      <c r="F212" s="2">
        <f>[1]Vote!F205</f>
        <v>5.5329893999999999</v>
      </c>
      <c r="G212" s="2">
        <f>1-([1]Vote!C205/(1+[1]Vote!C205))</f>
        <v>0.56523227878531157</v>
      </c>
      <c r="H212" s="2">
        <f>[1]Vote!I205</f>
        <v>4.6821118000000004</v>
      </c>
      <c r="I212" s="2">
        <f>[1]Vote!K205</f>
        <v>7.5637905999999999</v>
      </c>
      <c r="J212" s="2">
        <f>1-([1]Vote!H205/(1+[1]Vote!H205))</f>
        <v>0.64402290297432385</v>
      </c>
      <c r="K212" s="2">
        <f>[1]Vote!N205</f>
        <v>4.4475768000000002</v>
      </c>
      <c r="L212" s="2">
        <f>[1]Vote!P205</f>
        <v>6.2083950999999997</v>
      </c>
      <c r="M212" s="2">
        <f>1-([1]Vote!M205/(1+[1]Vote!M205))</f>
        <v>0.65197852925170774</v>
      </c>
      <c r="O212" s="4">
        <v>0</v>
      </c>
      <c r="P212" s="4"/>
      <c r="Q212" s="2">
        <f t="shared" si="45"/>
        <v>0.54729239274459485</v>
      </c>
      <c r="R212" s="2">
        <f t="shared" si="46"/>
        <v>0.61529025277622174</v>
      </c>
      <c r="S212" s="2">
        <f t="shared" si="47"/>
        <v>0.59024880369881139</v>
      </c>
      <c r="T212" s="2"/>
      <c r="U212" s="2">
        <f t="shared" si="39"/>
        <v>-1.0708792999999996</v>
      </c>
      <c r="V212" s="2">
        <f t="shared" si="48"/>
        <v>-0.72217172857142842</v>
      </c>
      <c r="W212" s="2">
        <f t="shared" si="40"/>
        <v>0.62102480000000071</v>
      </c>
      <c r="X212" s="2">
        <f t="shared" si="49"/>
        <v>0.52508918571428598</v>
      </c>
      <c r="Y212" s="2">
        <f t="shared" si="43"/>
        <v>0.38648980000000055</v>
      </c>
      <c r="Z212" s="2">
        <f t="shared" si="50"/>
        <v>8.4045857142857217E-3</v>
      </c>
      <c r="AA212" s="2">
        <f t="shared" si="41"/>
        <v>-1.2362140999999998</v>
      </c>
      <c r="AB212" s="2">
        <f t="shared" si="50"/>
        <v>-0.96420005714285695</v>
      </c>
      <c r="AC212" s="2">
        <f t="shared" si="42"/>
        <v>0.79458710000000021</v>
      </c>
      <c r="AD212" s="2">
        <f t="shared" si="51"/>
        <v>0.55714005714285719</v>
      </c>
      <c r="AE212" s="2">
        <f t="shared" si="44"/>
        <v>-0.56080839999999998</v>
      </c>
      <c r="AF212" s="2">
        <f t="shared" si="51"/>
        <v>0.19056468571428567</v>
      </c>
    </row>
    <row r="213" spans="1:32" x14ac:dyDescent="0.25">
      <c r="A213" s="1">
        <v>40786</v>
      </c>
      <c r="B213" s="2">
        <f>[1]All!D206</f>
        <v>3.4863534</v>
      </c>
      <c r="C213" s="2">
        <f>[1]All!F206</f>
        <v>6.0887412999999997</v>
      </c>
      <c r="D213" s="2">
        <f>1-([1]All!C206/(1+[1]All!C206))</f>
        <v>0.58027184470932003</v>
      </c>
      <c r="E213" s="2">
        <f>[1]Vote!D206</f>
        <v>2.8446774000000001</v>
      </c>
      <c r="F213" s="2">
        <f>[1]Vote!F206</f>
        <v>4.9155980000000001</v>
      </c>
      <c r="G213" s="2">
        <f>1-([1]Vote!C206/(1+[1]Vote!C206))</f>
        <v>0.55812685216488878</v>
      </c>
      <c r="H213" s="2">
        <f>[1]Vote!I206</f>
        <v>4.0980236000000003</v>
      </c>
      <c r="I213" s="2">
        <f>[1]Vote!K206</f>
        <v>6.6846743999999996</v>
      </c>
      <c r="J213" s="2">
        <f>1-([1]Vote!H206/(1+[1]Vote!H206))</f>
        <v>0.59911562505592375</v>
      </c>
      <c r="K213" s="2">
        <f>[1]Vote!N206</f>
        <v>3.5192999999999999</v>
      </c>
      <c r="L213" s="2">
        <f>[1]Vote!P206</f>
        <v>6.9954853999999997</v>
      </c>
      <c r="M213" s="2">
        <f>1-([1]Vote!M206/(1+[1]Vote!M206))</f>
        <v>0.6197671049089446</v>
      </c>
      <c r="O213" s="4">
        <v>0</v>
      </c>
      <c r="P213" s="4"/>
      <c r="Q213" s="2">
        <f t="shared" si="45"/>
        <v>0.54926183857397015</v>
      </c>
      <c r="R213" s="2">
        <f t="shared" si="46"/>
        <v>0.61398404283499197</v>
      </c>
      <c r="S213" s="2">
        <f t="shared" si="47"/>
        <v>0.58706819768822782</v>
      </c>
      <c r="T213" s="2"/>
      <c r="U213" s="2">
        <f t="shared" si="39"/>
        <v>-0.64167599999999991</v>
      </c>
      <c r="V213" s="2">
        <f t="shared" si="48"/>
        <v>-0.6543296999999999</v>
      </c>
      <c r="W213" s="2">
        <f t="shared" si="40"/>
        <v>0.61167020000000027</v>
      </c>
      <c r="X213" s="2">
        <f t="shared" si="49"/>
        <v>0.49597690000000016</v>
      </c>
      <c r="Y213" s="2">
        <f t="shared" si="43"/>
        <v>3.2946599999999826E-2</v>
      </c>
      <c r="Z213" s="2">
        <f t="shared" si="50"/>
        <v>3.6555800000000041E-2</v>
      </c>
      <c r="AA213" s="2">
        <f t="shared" si="41"/>
        <v>-1.1731432999999996</v>
      </c>
      <c r="AB213" s="2">
        <f t="shared" si="50"/>
        <v>-0.97727482857142856</v>
      </c>
      <c r="AC213" s="2">
        <f t="shared" si="42"/>
        <v>0.59593309999999988</v>
      </c>
      <c r="AD213" s="2">
        <f t="shared" si="51"/>
        <v>0.52969151428571426</v>
      </c>
      <c r="AE213" s="2">
        <f t="shared" si="44"/>
        <v>0.90674410000000005</v>
      </c>
      <c r="AF213" s="2">
        <f t="shared" si="51"/>
        <v>0.39719632857142845</v>
      </c>
    </row>
    <row r="214" spans="1:32" x14ac:dyDescent="0.25">
      <c r="A214" s="1">
        <v>40816</v>
      </c>
      <c r="B214" s="2">
        <f>[1]All!D207</f>
        <v>3.6983657999999999</v>
      </c>
      <c r="C214" s="2">
        <f>[1]All!F207</f>
        <v>5.3383772</v>
      </c>
      <c r="D214" s="2">
        <f>1-([1]All!C207/(1+[1]All!C207))</f>
        <v>0.58886398956024233</v>
      </c>
      <c r="E214" s="2">
        <f>[1]Vote!D207</f>
        <v>2.9975488000000001</v>
      </c>
      <c r="F214" s="2">
        <f>[1]Vote!F207</f>
        <v>4.0010922999999998</v>
      </c>
      <c r="G214" s="2">
        <f>1-([1]Vote!C207/(1+[1]Vote!C207))</f>
        <v>0.50061582504794533</v>
      </c>
      <c r="H214" s="2">
        <f>[1]Vote!I207</f>
        <v>4.4102170999999997</v>
      </c>
      <c r="I214" s="2">
        <f>[1]Vote!K207</f>
        <v>6.0930020000000003</v>
      </c>
      <c r="J214" s="2">
        <f>1-([1]Vote!H207/(1+[1]Vote!H207))</f>
        <v>0.64544261169006811</v>
      </c>
      <c r="K214" s="2">
        <f>[1]Vote!N207</f>
        <v>3.2803559999999998</v>
      </c>
      <c r="L214" s="2">
        <f>[1]Vote!P207</f>
        <v>5.5389828000000003</v>
      </c>
      <c r="M214" s="2">
        <f>1-([1]Vote!M207/(1+[1]Vote!M207))</f>
        <v>0.60598805643595854</v>
      </c>
      <c r="O214" s="4">
        <v>0</v>
      </c>
      <c r="P214" s="4"/>
      <c r="Q214" s="2">
        <f t="shared" si="45"/>
        <v>0.55609581734281244</v>
      </c>
      <c r="R214" s="2">
        <f t="shared" si="46"/>
        <v>0.62082235921985574</v>
      </c>
      <c r="S214" s="2">
        <f t="shared" si="47"/>
        <v>0.58471045427131896</v>
      </c>
      <c r="T214" s="2"/>
      <c r="U214" s="2">
        <f t="shared" si="39"/>
        <v>-0.7008169999999998</v>
      </c>
      <c r="V214" s="2">
        <f t="shared" si="48"/>
        <v>-0.56287251428571417</v>
      </c>
      <c r="W214" s="2">
        <f t="shared" si="40"/>
        <v>0.71185129999999974</v>
      </c>
      <c r="X214" s="2">
        <f t="shared" si="49"/>
        <v>0.45596542857142869</v>
      </c>
      <c r="Y214" s="2">
        <f t="shared" si="43"/>
        <v>-0.4180098000000001</v>
      </c>
      <c r="Z214" s="2">
        <f t="shared" si="50"/>
        <v>0.10651884285714289</v>
      </c>
      <c r="AA214" s="2">
        <f t="shared" si="41"/>
        <v>-1.3372849000000002</v>
      </c>
      <c r="AB214" s="2">
        <f t="shared" si="50"/>
        <v>-1.1396053285714285</v>
      </c>
      <c r="AC214" s="2">
        <f t="shared" si="42"/>
        <v>0.75462480000000021</v>
      </c>
      <c r="AD214" s="2">
        <f t="shared" si="51"/>
        <v>0.60312884285714286</v>
      </c>
      <c r="AE214" s="2">
        <f t="shared" si="44"/>
        <v>0.20060560000000027</v>
      </c>
      <c r="AF214" s="2">
        <f t="shared" si="51"/>
        <v>0.43837971428571415</v>
      </c>
    </row>
    <row r="215" spans="1:32" x14ac:dyDescent="0.25">
      <c r="A215" s="1">
        <v>40847</v>
      </c>
      <c r="B215" s="2">
        <f>[1]All!D208</f>
        <v>3.8547875999999999</v>
      </c>
      <c r="C215" s="2">
        <f>[1]All!F208</f>
        <v>5.9890321000000002</v>
      </c>
      <c r="D215" s="2">
        <f>1-([1]All!C208/(1+[1]All!C208))</f>
        <v>0.61647460698248846</v>
      </c>
      <c r="E215" s="2">
        <f>[1]Vote!D208</f>
        <v>3.4751636000000001</v>
      </c>
      <c r="F215" s="2">
        <f>[1]Vote!F208</f>
        <v>4.9956541000000003</v>
      </c>
      <c r="G215" s="2">
        <f>1-([1]Vote!C208/(1+[1]Vote!C208))</f>
        <v>0.64679007464410221</v>
      </c>
      <c r="H215" s="2">
        <f>[1]Vote!I208</f>
        <v>3.9985116999999999</v>
      </c>
      <c r="I215" s="2">
        <f>[1]Vote!K208</f>
        <v>6.5257243000000003</v>
      </c>
      <c r="J215" s="2">
        <f>1-([1]Vote!H208/(1+[1]Vote!H208))</f>
        <v>0.63558904861255794</v>
      </c>
      <c r="K215" s="2">
        <f>[1]Vote!N208</f>
        <v>4.2306290999999998</v>
      </c>
      <c r="L215" s="2">
        <f>[1]Vote!P208</f>
        <v>6.8319887000000001</v>
      </c>
      <c r="M215" s="2">
        <f>1-([1]Vote!M208/(1+[1]Vote!M208))</f>
        <v>0.55626175457573401</v>
      </c>
      <c r="O215" s="4">
        <v>0</v>
      </c>
      <c r="P215" s="4"/>
      <c r="Q215" s="2">
        <f t="shared" si="45"/>
        <v>0.56168891812834798</v>
      </c>
      <c r="R215" s="2">
        <f t="shared" si="46"/>
        <v>0.62528425913936736</v>
      </c>
      <c r="S215" s="2">
        <f t="shared" si="47"/>
        <v>0.60517273711472941</v>
      </c>
      <c r="T215" s="2"/>
      <c r="U215" s="2">
        <f t="shared" si="39"/>
        <v>-0.37962399999999974</v>
      </c>
      <c r="V215" s="2">
        <f t="shared" si="48"/>
        <v>-0.55674749999999984</v>
      </c>
      <c r="W215" s="2">
        <f t="shared" si="40"/>
        <v>0.14372410000000002</v>
      </c>
      <c r="X215" s="2">
        <f t="shared" si="49"/>
        <v>0.42137587142857164</v>
      </c>
      <c r="Y215" s="2">
        <f t="shared" si="43"/>
        <v>0.37584149999999994</v>
      </c>
      <c r="Z215" s="2">
        <f t="shared" si="50"/>
        <v>0.15299880000000007</v>
      </c>
      <c r="AA215" s="2">
        <f t="shared" si="41"/>
        <v>-0.99337799999999987</v>
      </c>
      <c r="AB215" s="2">
        <f t="shared" si="50"/>
        <v>-1.2468702571428574</v>
      </c>
      <c r="AC215" s="2">
        <f t="shared" si="42"/>
        <v>0.53669220000000006</v>
      </c>
      <c r="AD215" s="2">
        <f t="shared" si="51"/>
        <v>0.65107454285714272</v>
      </c>
      <c r="AE215" s="2">
        <f t="shared" si="44"/>
        <v>0.84295659999999994</v>
      </c>
      <c r="AF215" s="2">
        <f t="shared" si="51"/>
        <v>0.43050362857142843</v>
      </c>
    </row>
    <row r="216" spans="1:32" x14ac:dyDescent="0.25">
      <c r="A216" s="1">
        <v>40877</v>
      </c>
      <c r="B216" s="2">
        <f>[1]All!D209</f>
        <v>3.1018490000000001</v>
      </c>
      <c r="C216" s="2">
        <f>[1]All!F209</f>
        <v>5.6377208000000003</v>
      </c>
      <c r="D216" s="2">
        <f>1-([1]All!C209/(1+[1]All!C209))</f>
        <v>0.57284177208029352</v>
      </c>
      <c r="E216" s="2">
        <f>[1]Vote!D209</f>
        <v>2.7478199000000001</v>
      </c>
      <c r="F216" s="2">
        <f>[1]Vote!F209</f>
        <v>4.5633438999999996</v>
      </c>
      <c r="G216" s="2">
        <f>1-([1]Vote!C209/(1+[1]Vote!C209))</f>
        <v>0.56329704701437133</v>
      </c>
      <c r="H216" s="2">
        <f>[1]Vote!I209</f>
        <v>3.2528115</v>
      </c>
      <c r="I216" s="2">
        <f>[1]Vote!K209</f>
        <v>5.9985296999999997</v>
      </c>
      <c r="J216" s="2">
        <f>1-([1]Vote!H209/(1+[1]Vote!H209))</f>
        <v>0.59386153833180266</v>
      </c>
      <c r="K216" s="2">
        <f>[1]Vote!N209</f>
        <v>3.4469528</v>
      </c>
      <c r="L216" s="2">
        <f>[1]Vote!P209</f>
        <v>7.1193942999999997</v>
      </c>
      <c r="M216" s="2">
        <f>1-([1]Vote!M209/(1+[1]Vote!M209))</f>
        <v>0.56736554035264286</v>
      </c>
      <c r="O216" s="4">
        <v>0</v>
      </c>
      <c r="P216" s="4"/>
      <c r="Q216" s="2">
        <f t="shared" si="45"/>
        <v>0.55928405236858436</v>
      </c>
      <c r="R216" s="2">
        <f t="shared" si="46"/>
        <v>0.62257821644930733</v>
      </c>
      <c r="S216" s="2">
        <f t="shared" si="47"/>
        <v>0.60106035127658353</v>
      </c>
      <c r="T216" s="2"/>
      <c r="U216" s="2">
        <f t="shared" si="39"/>
        <v>-0.35402909999999999</v>
      </c>
      <c r="V216" s="2">
        <f t="shared" si="48"/>
        <v>-0.4612225142857142</v>
      </c>
      <c r="W216" s="2">
        <f t="shared" si="40"/>
        <v>0.15096249999999989</v>
      </c>
      <c r="X216" s="2">
        <f t="shared" si="49"/>
        <v>0.35857337142857154</v>
      </c>
      <c r="Y216" s="2">
        <f t="shared" si="43"/>
        <v>0.34510379999999996</v>
      </c>
      <c r="Z216" s="2">
        <f t="shared" si="50"/>
        <v>0.10913392857142856</v>
      </c>
      <c r="AA216" s="2">
        <f t="shared" si="41"/>
        <v>-1.0743769000000007</v>
      </c>
      <c r="AB216" s="2">
        <f t="shared" si="50"/>
        <v>-1.2109869142857144</v>
      </c>
      <c r="AC216" s="2">
        <f t="shared" si="42"/>
        <v>0.36080889999999943</v>
      </c>
      <c r="AD216" s="2">
        <f t="shared" si="51"/>
        <v>0.5909315285714285</v>
      </c>
      <c r="AE216" s="2">
        <f t="shared" si="44"/>
        <v>1.4816734999999994</v>
      </c>
      <c r="AF216" s="2">
        <f t="shared" si="51"/>
        <v>0.62706107142857126</v>
      </c>
    </row>
    <row r="217" spans="1:32" x14ac:dyDescent="0.25">
      <c r="A217" s="1">
        <v>40908</v>
      </c>
      <c r="B217" s="2">
        <f>[1]All!D210</f>
        <v>3.4055466999999999</v>
      </c>
      <c r="C217" s="2">
        <f>[1]All!F210</f>
        <v>5.1826033000000002</v>
      </c>
      <c r="D217" s="2">
        <f>1-([1]All!C210/(1+[1]All!C210))</f>
        <v>0.57970472762886405</v>
      </c>
      <c r="E217" s="2">
        <f>[1]Vote!D210</f>
        <v>3.1017063999999999</v>
      </c>
      <c r="F217" s="2">
        <f>[1]Vote!F210</f>
        <v>3.4920925</v>
      </c>
      <c r="G217" s="2">
        <f>1-([1]Vote!C210/(1+[1]Vote!C210))</f>
        <v>0.54228261611667183</v>
      </c>
      <c r="H217" s="2">
        <f>[1]Vote!I210</f>
        <v>3.6479428</v>
      </c>
      <c r="I217" s="2">
        <f>[1]Vote!K210</f>
        <v>6.0515509999999999</v>
      </c>
      <c r="J217" s="2">
        <f>1-([1]Vote!H210/(1+[1]Vote!H210))</f>
        <v>0.62740158346623165</v>
      </c>
      <c r="K217" s="2">
        <f>[1]Vote!N210</f>
        <v>3.8909984</v>
      </c>
      <c r="L217" s="2">
        <f>[1]Vote!P210</f>
        <v>5.1975689999999997</v>
      </c>
      <c r="M217" s="2">
        <f>1-([1]Vote!M210/(1+[1]Vote!M210))</f>
        <v>0.55882374307966654</v>
      </c>
      <c r="O217" s="4">
        <v>0</v>
      </c>
      <c r="P217" s="4"/>
      <c r="Q217" s="2">
        <f t="shared" si="45"/>
        <v>0.55758798520871811</v>
      </c>
      <c r="R217" s="2">
        <f t="shared" si="46"/>
        <v>0.62829861537774279</v>
      </c>
      <c r="S217" s="2">
        <f t="shared" si="47"/>
        <v>0.60765688043692623</v>
      </c>
      <c r="T217" s="2"/>
      <c r="U217" s="2">
        <f t="shared" si="39"/>
        <v>-0.30384030000000006</v>
      </c>
      <c r="V217" s="2">
        <f t="shared" si="48"/>
        <v>-0.45917287142857133</v>
      </c>
      <c r="W217" s="2">
        <f t="shared" si="40"/>
        <v>0.24239610000000011</v>
      </c>
      <c r="X217" s="2">
        <f t="shared" si="49"/>
        <v>0.3305472000000001</v>
      </c>
      <c r="Y217" s="2">
        <f t="shared" si="43"/>
        <v>0.48545170000000004</v>
      </c>
      <c r="Z217" s="2">
        <f t="shared" si="50"/>
        <v>0.1919149</v>
      </c>
      <c r="AA217" s="2">
        <f t="shared" si="41"/>
        <v>-1.6905108000000002</v>
      </c>
      <c r="AB217" s="2">
        <f t="shared" si="50"/>
        <v>-1.2164291000000003</v>
      </c>
      <c r="AC217" s="2">
        <f t="shared" si="42"/>
        <v>0.86894769999999966</v>
      </c>
      <c r="AD217" s="2">
        <f t="shared" si="51"/>
        <v>0.6068917142857142</v>
      </c>
      <c r="AE217" s="2">
        <f t="shared" si="44"/>
        <v>1.4965699999999416E-2</v>
      </c>
      <c r="AF217" s="2">
        <f t="shared" si="51"/>
        <v>0.54352329999999982</v>
      </c>
    </row>
    <row r="218" spans="1:32" x14ac:dyDescent="0.25">
      <c r="A218" s="1">
        <v>40939</v>
      </c>
      <c r="B218" s="2">
        <f>[1]All!D211</f>
        <v>3.7526913999999998</v>
      </c>
      <c r="C218" s="2">
        <f>[1]All!F211</f>
        <v>6.3394098000000003</v>
      </c>
      <c r="D218" s="2">
        <f>1-([1]All!C211/(1+[1]All!C211))</f>
        <v>0.60512638993522805</v>
      </c>
      <c r="E218" s="2">
        <f>[1]Vote!D211</f>
        <v>3.3063245999999999</v>
      </c>
      <c r="F218" s="2">
        <f>[1]Vote!F211</f>
        <v>5.1162260000000002</v>
      </c>
      <c r="G218" s="2">
        <f>1-([1]Vote!C211/(1+[1]Vote!C211))</f>
        <v>0.5554777331251447</v>
      </c>
      <c r="H218" s="2">
        <f>[1]Vote!I211</f>
        <v>4.2206935000000003</v>
      </c>
      <c r="I218" s="2">
        <f>[1]Vote!K211</f>
        <v>6.9853377999999999</v>
      </c>
      <c r="J218" s="2">
        <f>1-([1]Vote!H211/(1+[1]Vote!H211))</f>
        <v>0.63155650384466333</v>
      </c>
      <c r="K218" s="2">
        <f>[1]Vote!N211</f>
        <v>3.6158594000000002</v>
      </c>
      <c r="L218" s="2">
        <f>[1]Vote!P211</f>
        <v>6.4667981000000001</v>
      </c>
      <c r="M218" s="2">
        <f>1-([1]Vote!M211/(1+[1]Vote!M211))</f>
        <v>0.67602443119845179</v>
      </c>
      <c r="O218" s="4">
        <v>0</v>
      </c>
      <c r="P218" s="4"/>
      <c r="Q218" s="2">
        <f t="shared" si="45"/>
        <v>0.57063292831196166</v>
      </c>
      <c r="R218" s="2">
        <f t="shared" si="46"/>
        <v>0.63207828057478932</v>
      </c>
      <c r="S218" s="2">
        <f t="shared" si="47"/>
        <v>0.61023582079239758</v>
      </c>
      <c r="T218" s="2"/>
      <c r="U218" s="2">
        <f t="shared" si="39"/>
        <v>-0.44636679999999984</v>
      </c>
      <c r="V218" s="2">
        <f t="shared" si="48"/>
        <v>-0.37643702857142847</v>
      </c>
      <c r="W218" s="2">
        <f t="shared" si="40"/>
        <v>0.46800210000000053</v>
      </c>
      <c r="X218" s="2">
        <f t="shared" si="49"/>
        <v>0.28878854285714295</v>
      </c>
      <c r="Y218" s="2">
        <f t="shared" si="43"/>
        <v>-0.13683199999999962</v>
      </c>
      <c r="Z218" s="2">
        <f t="shared" si="50"/>
        <v>0.18487345714285716</v>
      </c>
      <c r="AA218" s="2">
        <f t="shared" si="41"/>
        <v>-1.2231838000000002</v>
      </c>
      <c r="AB218" s="2">
        <f t="shared" si="50"/>
        <v>-1.260245085714286</v>
      </c>
      <c r="AC218" s="2">
        <f t="shared" si="42"/>
        <v>0.64592799999999961</v>
      </c>
      <c r="AD218" s="2">
        <f t="shared" si="51"/>
        <v>0.57026829999999984</v>
      </c>
      <c r="AE218" s="2">
        <f t="shared" si="44"/>
        <v>0.12738829999999979</v>
      </c>
      <c r="AF218" s="2">
        <f t="shared" si="51"/>
        <v>0.7539277428571427</v>
      </c>
    </row>
    <row r="219" spans="1:32" x14ac:dyDescent="0.25">
      <c r="A219" s="1">
        <v>40968</v>
      </c>
      <c r="B219" s="2">
        <f>[1]All!D212</f>
        <v>3.4942234999999999</v>
      </c>
      <c r="C219" s="2">
        <f>[1]All!F212</f>
        <v>5.0394041999999999</v>
      </c>
      <c r="D219" s="2">
        <f>1-([1]All!C212/(1+[1]All!C212))</f>
        <v>0.60816633962420386</v>
      </c>
      <c r="E219" s="2">
        <f>[1]Vote!D212</f>
        <v>3.0920190999999999</v>
      </c>
      <c r="F219" s="2">
        <f>[1]Vote!F212</f>
        <v>4.0543734999999996</v>
      </c>
      <c r="G219" s="2">
        <f>1-([1]Vote!C212/(1+[1]Vote!C212))</f>
        <v>0.54839821846696668</v>
      </c>
      <c r="H219" s="2">
        <f>[1]Vote!I212</f>
        <v>3.6756308</v>
      </c>
      <c r="I219" s="2">
        <f>[1]Vote!K212</f>
        <v>5.4129902000000003</v>
      </c>
      <c r="J219" s="2">
        <f>1-([1]Vote!H212/(1+[1]Vote!H212))</f>
        <v>0.62508060414390432</v>
      </c>
      <c r="K219" s="2">
        <f>[1]Vote!N212</f>
        <v>3.5736591999999998</v>
      </c>
      <c r="L219" s="2">
        <f>[1]Vote!P212</f>
        <v>5.8544979000000001</v>
      </c>
      <c r="M219" s="2">
        <f>1-([1]Vote!M212/(1+[1]Vote!M212))</f>
        <v>0.62319182838468645</v>
      </c>
      <c r="O219" s="4">
        <v>0</v>
      </c>
      <c r="P219" s="4"/>
      <c r="Q219" s="2">
        <f t="shared" si="45"/>
        <v>0.56397886853960544</v>
      </c>
      <c r="R219" s="2">
        <f t="shared" si="46"/>
        <v>0.63031811142888705</v>
      </c>
      <c r="S219" s="2">
        <f t="shared" si="47"/>
        <v>0.61395354727105855</v>
      </c>
      <c r="T219" s="2"/>
      <c r="U219" s="2">
        <f t="shared" si="39"/>
        <v>-0.40220440000000002</v>
      </c>
      <c r="V219" s="2">
        <f t="shared" si="48"/>
        <v>-0.42543782857142848</v>
      </c>
      <c r="W219" s="2">
        <f t="shared" si="40"/>
        <v>0.18140730000000005</v>
      </c>
      <c r="X219" s="2">
        <f t="shared" si="49"/>
        <v>0.34327771428571435</v>
      </c>
      <c r="Y219" s="2">
        <f t="shared" si="43"/>
        <v>7.9435699999999887E-2</v>
      </c>
      <c r="Z219" s="2">
        <f t="shared" si="50"/>
        <v>0.16118141428571434</v>
      </c>
      <c r="AA219" s="2">
        <f t="shared" si="41"/>
        <v>-0.98503070000000026</v>
      </c>
      <c r="AB219" s="2">
        <f t="shared" si="50"/>
        <v>-1.1999607714285716</v>
      </c>
      <c r="AC219" s="2">
        <f t="shared" si="42"/>
        <v>0.37358600000000042</v>
      </c>
      <c r="AD219" s="2">
        <f t="shared" si="51"/>
        <v>0.56129118571428549</v>
      </c>
      <c r="AE219" s="2">
        <f t="shared" si="44"/>
        <v>0.81509370000000025</v>
      </c>
      <c r="AF219" s="2">
        <f t="shared" si="51"/>
        <v>0.69833544285714255</v>
      </c>
    </row>
    <row r="220" spans="1:32" x14ac:dyDescent="0.25">
      <c r="A220" s="1">
        <v>40999</v>
      </c>
      <c r="B220" s="2">
        <f>[1]All!D213</f>
        <v>3.5220672</v>
      </c>
      <c r="C220" s="2">
        <f>[1]All!F213</f>
        <v>6.0231288000000003</v>
      </c>
      <c r="D220" s="2">
        <f>1-([1]All!C213/(1+[1]All!C213))</f>
        <v>0.60666340888416093</v>
      </c>
      <c r="E220" s="2">
        <f>[1]Vote!D213</f>
        <v>2.8947387</v>
      </c>
      <c r="F220" s="2">
        <f>[1]Vote!F213</f>
        <v>4.8118901999999997</v>
      </c>
      <c r="G220" s="2">
        <f>1-([1]Vote!C213/(1+[1]Vote!C213))</f>
        <v>0.54625438204582455</v>
      </c>
      <c r="H220" s="2">
        <f>[1]Vote!I213</f>
        <v>3.9375542000000001</v>
      </c>
      <c r="I220" s="2">
        <f>[1]Vote!K213</f>
        <v>6.7307832000000003</v>
      </c>
      <c r="J220" s="2">
        <f>1-([1]Vote!H213/(1+[1]Vote!H213))</f>
        <v>0.63915841755497171</v>
      </c>
      <c r="K220" s="2">
        <f>[1]Vote!N213</f>
        <v>4.1344805999999998</v>
      </c>
      <c r="L220" s="2">
        <f>[1]Vote!P213</f>
        <v>6.3451085000000003</v>
      </c>
      <c r="M220" s="2">
        <f>1-([1]Vote!M213/(1+[1]Vote!M213))</f>
        <v>0.66594280903134329</v>
      </c>
      <c r="O220" s="4">
        <v>0</v>
      </c>
      <c r="P220" s="4"/>
      <c r="Q220" s="2">
        <f t="shared" si="45"/>
        <v>0.5680329953839871</v>
      </c>
      <c r="R220" s="2">
        <f t="shared" si="46"/>
        <v>0.64244992287495317</v>
      </c>
      <c r="S220" s="2">
        <f t="shared" si="47"/>
        <v>0.61987699653996564</v>
      </c>
      <c r="T220" s="2"/>
      <c r="U220" s="2">
        <f t="shared" si="39"/>
        <v>-0.62732849999999996</v>
      </c>
      <c r="V220" s="2">
        <f t="shared" si="48"/>
        <v>-0.45935602857142849</v>
      </c>
      <c r="W220" s="2">
        <f t="shared" si="40"/>
        <v>0.41548700000000016</v>
      </c>
      <c r="X220" s="2">
        <f t="shared" si="49"/>
        <v>0.38051944285714295</v>
      </c>
      <c r="Y220" s="2">
        <f t="shared" si="43"/>
        <v>0.61241339999999989</v>
      </c>
      <c r="Z220" s="2">
        <f t="shared" si="50"/>
        <v>0.26756504285714289</v>
      </c>
      <c r="AA220" s="2">
        <f t="shared" si="41"/>
        <v>-1.2112386000000006</v>
      </c>
      <c r="AB220" s="2">
        <f t="shared" si="50"/>
        <v>-1.2858334857142861</v>
      </c>
      <c r="AC220" s="2">
        <f t="shared" si="42"/>
        <v>0.70765440000000002</v>
      </c>
      <c r="AD220" s="2">
        <f t="shared" si="51"/>
        <v>0.56969365714285691</v>
      </c>
      <c r="AE220" s="2">
        <f t="shared" si="44"/>
        <v>0.32197969999999998</v>
      </c>
      <c r="AF220" s="2">
        <f t="shared" si="51"/>
        <v>0.56235181428571412</v>
      </c>
    </row>
    <row r="221" spans="1:32" x14ac:dyDescent="0.25">
      <c r="A221" s="1">
        <v>41029</v>
      </c>
      <c r="B221" s="2">
        <f>[1]All!D214</f>
        <v>4.3557036</v>
      </c>
      <c r="C221" s="2">
        <f>[1]All!F214</f>
        <v>7.0061917999999999</v>
      </c>
      <c r="D221" s="2">
        <f>1-([1]All!C214/(1+[1]All!C214))</f>
        <v>0.64816875991471345</v>
      </c>
      <c r="E221" s="2">
        <f>[1]Vote!D214</f>
        <v>4.2340375000000003</v>
      </c>
      <c r="F221" s="2">
        <f>[1]Vote!F214</f>
        <v>5.3621949999999998</v>
      </c>
      <c r="G221" s="2">
        <f>1-([1]Vote!C214/(1+[1]Vote!C214))</f>
        <v>0.59193042677065022</v>
      </c>
      <c r="H221" s="2">
        <f>[1]Vote!I214</f>
        <v>4.7752442999999998</v>
      </c>
      <c r="I221" s="2">
        <f>[1]Vote!K214</f>
        <v>7.5044526999999999</v>
      </c>
      <c r="J221" s="2">
        <f>1-([1]Vote!H214/(1+[1]Vote!H214))</f>
        <v>0.67190026806939374</v>
      </c>
      <c r="K221" s="2">
        <f>[1]Vote!N214</f>
        <v>3.8884037</v>
      </c>
      <c r="L221" s="2">
        <f>[1]Vote!P214</f>
        <v>8.6796284999999997</v>
      </c>
      <c r="M221" s="2">
        <f>1-([1]Vote!M214/(1+[1]Vote!M214))</f>
        <v>0.62404063892425776</v>
      </c>
      <c r="O221" s="4">
        <v>0</v>
      </c>
      <c r="P221" s="4"/>
      <c r="Q221" s="2">
        <f t="shared" si="45"/>
        <v>0.57419487743620123</v>
      </c>
      <c r="R221" s="2">
        <f t="shared" si="46"/>
        <v>0.64823929619172571</v>
      </c>
      <c r="S221" s="2">
        <f t="shared" si="47"/>
        <v>0.63903248270334334</v>
      </c>
      <c r="T221" s="2"/>
      <c r="U221" s="2">
        <f t="shared" si="39"/>
        <v>-0.12166609999999967</v>
      </c>
      <c r="V221" s="2">
        <f t="shared" si="48"/>
        <v>-0.56815068571428573</v>
      </c>
      <c r="W221" s="2">
        <f t="shared" si="40"/>
        <v>0.41954069999999977</v>
      </c>
      <c r="X221" s="2">
        <f t="shared" si="49"/>
        <v>0.47265170000000006</v>
      </c>
      <c r="Y221" s="2">
        <f t="shared" si="43"/>
        <v>-0.46729989999999999</v>
      </c>
      <c r="Z221" s="2">
        <f t="shared" si="50"/>
        <v>0.27313144285714286</v>
      </c>
      <c r="AA221" s="2">
        <f t="shared" si="41"/>
        <v>-1.6439968</v>
      </c>
      <c r="AB221" s="2">
        <f t="shared" si="50"/>
        <v>-1.3250276142857145</v>
      </c>
      <c r="AC221" s="2">
        <f t="shared" si="42"/>
        <v>0.49826090000000001</v>
      </c>
      <c r="AD221" s="2">
        <f t="shared" si="51"/>
        <v>0.60934925714285704</v>
      </c>
      <c r="AE221" s="2">
        <f t="shared" si="44"/>
        <v>1.6734366999999999</v>
      </c>
      <c r="AF221" s="2">
        <f t="shared" si="51"/>
        <v>0.57276902857142853</v>
      </c>
    </row>
    <row r="222" spans="1:32" x14ac:dyDescent="0.25">
      <c r="A222" s="1">
        <v>41060</v>
      </c>
      <c r="B222" s="2">
        <f>[1]All!D215</f>
        <v>3.6254108999999999</v>
      </c>
      <c r="C222" s="2">
        <f>[1]All!F215</f>
        <v>6.4226432000000004</v>
      </c>
      <c r="D222" s="2">
        <f>1-([1]All!C215/(1+[1]All!C215))</f>
        <v>0.60129890545139331</v>
      </c>
      <c r="E222" s="2">
        <f>[1]Vote!D215</f>
        <v>2.9027813</v>
      </c>
      <c r="F222" s="2">
        <f>[1]Vote!F215</f>
        <v>5.8512554000000003</v>
      </c>
      <c r="G222" s="2">
        <f>1-([1]Vote!C215/(1+[1]Vote!C215))</f>
        <v>0.60021165623760897</v>
      </c>
      <c r="H222" s="2">
        <f>[1]Vote!I215</f>
        <v>4.1505592</v>
      </c>
      <c r="I222" s="2">
        <f>[1]Vote!K215</f>
        <v>6.8964955999999997</v>
      </c>
      <c r="J222" s="2">
        <f>1-([1]Vote!H215/(1+[1]Vote!H215))</f>
        <v>0.62326786459124195</v>
      </c>
      <c r="K222" s="2">
        <f>[1]Vote!N215</f>
        <v>3.8354081</v>
      </c>
      <c r="L222" s="2">
        <f>[1]Vote!P215</f>
        <v>6.8764536999999999</v>
      </c>
      <c r="M222" s="2">
        <f>1-([1]Vote!M215/(1+[1]Vote!M215))</f>
        <v>0.58228583992636174</v>
      </c>
      <c r="O222" s="4">
        <v>0</v>
      </c>
      <c r="P222" s="4"/>
      <c r="Q222" s="2">
        <f t="shared" si="45"/>
        <v>0.58406185544453948</v>
      </c>
      <c r="R222" s="2">
        <f t="shared" si="46"/>
        <v>0.63760602976314218</v>
      </c>
      <c r="S222" s="2">
        <f t="shared" si="47"/>
        <v>0.62755751229695422</v>
      </c>
      <c r="T222" s="2"/>
      <c r="U222" s="2">
        <f t="shared" si="39"/>
        <v>-0.72262959999999987</v>
      </c>
      <c r="V222" s="2">
        <f t="shared" si="48"/>
        <v>-0.65591251428571429</v>
      </c>
      <c r="W222" s="2">
        <f t="shared" si="40"/>
        <v>0.52514830000000012</v>
      </c>
      <c r="X222" s="2">
        <f t="shared" si="49"/>
        <v>0.48781907142857145</v>
      </c>
      <c r="Y222" s="2">
        <f t="shared" si="43"/>
        <v>0.20999720000000011</v>
      </c>
      <c r="Z222" s="2">
        <f t="shared" si="50"/>
        <v>0.28562091428571429</v>
      </c>
      <c r="AA222" s="2">
        <f t="shared" si="41"/>
        <v>-0.57138780000000011</v>
      </c>
      <c r="AB222" s="2">
        <f t="shared" si="50"/>
        <v>-1.4562764571428573</v>
      </c>
      <c r="AC222" s="2">
        <f t="shared" si="42"/>
        <v>0.47385239999999929</v>
      </c>
      <c r="AD222" s="2">
        <f t="shared" si="51"/>
        <v>0.75313771428571419</v>
      </c>
      <c r="AE222" s="2">
        <f t="shared" si="44"/>
        <v>0.45381049999999945</v>
      </c>
      <c r="AF222" s="2">
        <f t="shared" si="51"/>
        <v>0.42966088571428568</v>
      </c>
    </row>
    <row r="223" spans="1:32" x14ac:dyDescent="0.25">
      <c r="A223" s="1">
        <v>41090</v>
      </c>
      <c r="B223" s="2">
        <f>[1]All!D216</f>
        <v>3.5366379000000001</v>
      </c>
      <c r="C223" s="2">
        <f>[1]All!F216</f>
        <v>5.0710362</v>
      </c>
      <c r="D223" s="2">
        <f>1-([1]All!C216/(1+[1]All!C216))</f>
        <v>0.62798059213420399</v>
      </c>
      <c r="E223" s="2">
        <f>[1]Vote!D216</f>
        <v>2.9451814000000001</v>
      </c>
      <c r="F223" s="2">
        <f>[1]Vote!F216</f>
        <v>3.3955503</v>
      </c>
      <c r="G223" s="2">
        <f>1-([1]Vote!C216/(1+[1]Vote!C216))</f>
        <v>0.59167593492504289</v>
      </c>
      <c r="H223" s="2">
        <f>[1]Vote!I216</f>
        <v>3.9482925</v>
      </c>
      <c r="I223" s="2">
        <f>[1]Vote!K216</f>
        <v>5.4906623999999997</v>
      </c>
      <c r="J223" s="2">
        <f>1-([1]Vote!H216/(1+[1]Vote!H216))</f>
        <v>0.6787842184542654</v>
      </c>
      <c r="K223" s="2">
        <f>[1]Vote!N216</f>
        <v>4.6264270999999999</v>
      </c>
      <c r="L223" s="2">
        <f>[1]Vote!P216</f>
        <v>5.6008243000000002</v>
      </c>
      <c r="M223" s="2">
        <f>1-([1]Vote!M216/(1+[1]Vote!M216))</f>
        <v>0.60882968523499192</v>
      </c>
      <c r="O223" s="4">
        <v>0</v>
      </c>
      <c r="P223" s="4"/>
      <c r="Q223" s="2">
        <f t="shared" si="45"/>
        <v>0.5853703690651022</v>
      </c>
      <c r="R223" s="2">
        <f t="shared" si="46"/>
        <v>0.64299587388355461</v>
      </c>
      <c r="S223" s="2">
        <f t="shared" si="47"/>
        <v>0.62557661320809521</v>
      </c>
      <c r="T223" s="2"/>
      <c r="U223" s="2">
        <f t="shared" si="39"/>
        <v>-0.59145650000000005</v>
      </c>
      <c r="V223" s="2">
        <f t="shared" si="48"/>
        <v>-0.7147536000000001</v>
      </c>
      <c r="W223" s="2">
        <f t="shared" si="40"/>
        <v>0.41165459999999987</v>
      </c>
      <c r="X223" s="2">
        <f t="shared" si="49"/>
        <v>0.52477400000000007</v>
      </c>
      <c r="Y223" s="2">
        <f t="shared" si="43"/>
        <v>1.0897891999999998</v>
      </c>
      <c r="Z223" s="2">
        <f t="shared" si="50"/>
        <v>0.36257917142857138</v>
      </c>
      <c r="AA223" s="2">
        <f t="shared" si="41"/>
        <v>-1.6754859</v>
      </c>
      <c r="AB223" s="2">
        <f t="shared" si="50"/>
        <v>-1.5345371714285716</v>
      </c>
      <c r="AC223" s="2">
        <f t="shared" si="42"/>
        <v>0.41962619999999973</v>
      </c>
      <c r="AD223" s="2">
        <f t="shared" si="51"/>
        <v>0.76090857142857138</v>
      </c>
      <c r="AE223" s="2">
        <f t="shared" si="44"/>
        <v>0.52978810000000021</v>
      </c>
      <c r="AF223" s="2">
        <f t="shared" si="51"/>
        <v>0.43612638571428558</v>
      </c>
    </row>
    <row r="224" spans="1:32" x14ac:dyDescent="0.25">
      <c r="A224" s="1">
        <v>41121</v>
      </c>
      <c r="B224" s="2">
        <f>[1]All!D217</f>
        <v>4.3104896000000004</v>
      </c>
      <c r="C224" s="2">
        <f>[1]All!F217</f>
        <v>7.1406152000000001</v>
      </c>
      <c r="D224" s="2">
        <f>1-([1]All!C217/(1+[1]All!C217))</f>
        <v>0.63280823665225816</v>
      </c>
      <c r="E224" s="2">
        <f>[1]Vote!D217</f>
        <v>3.2450866999999999</v>
      </c>
      <c r="F224" s="2">
        <f>[1]Vote!F217</f>
        <v>5.1757454999999997</v>
      </c>
      <c r="G224" s="2">
        <f>1-([1]Vote!C217/(1+[1]Vote!C217))</f>
        <v>0.58541579048217074</v>
      </c>
      <c r="H224" s="2">
        <f>[1]Vote!I217</f>
        <v>5.1978115000000003</v>
      </c>
      <c r="I224" s="2">
        <f>[1]Vote!K217</f>
        <v>8.2871521000000001</v>
      </c>
      <c r="J224" s="2">
        <f>1-([1]Vote!H217/(1+[1]Vote!H217))</f>
        <v>0.66792719668363998</v>
      </c>
      <c r="K224" s="2">
        <f>[1]Vote!N217</f>
        <v>4.8349061000000004</v>
      </c>
      <c r="L224" s="2">
        <f>[1]Vote!P217</f>
        <v>7.2285013999999999</v>
      </c>
      <c r="M224" s="2">
        <f>1-([1]Vote!M217/(1+[1]Vote!M217))</f>
        <v>0.6929121462233101</v>
      </c>
      <c r="O224" s="4">
        <v>0</v>
      </c>
      <c r="P224" s="4"/>
      <c r="Q224" s="2">
        <f t="shared" si="45"/>
        <v>0.5955347822821101</v>
      </c>
      <c r="R224" s="2">
        <f t="shared" si="46"/>
        <v>0.64547250248866572</v>
      </c>
      <c r="S224" s="2">
        <f t="shared" si="47"/>
        <v>0.61641721311464914</v>
      </c>
      <c r="T224" s="2"/>
      <c r="U224" s="2">
        <f t="shared" si="39"/>
        <v>-1.0654029000000005</v>
      </c>
      <c r="V224" s="2">
        <f t="shared" si="48"/>
        <v>-0.63932524285714287</v>
      </c>
      <c r="W224" s="2">
        <f t="shared" si="40"/>
        <v>0.88732189999999989</v>
      </c>
      <c r="X224" s="2">
        <f t="shared" si="49"/>
        <v>0.47949317142857145</v>
      </c>
      <c r="Y224" s="2">
        <f t="shared" si="43"/>
        <v>0.52441650000000006</v>
      </c>
      <c r="Z224" s="2">
        <f t="shared" si="50"/>
        <v>0.30595461428571424</v>
      </c>
      <c r="AA224" s="2">
        <f t="shared" si="41"/>
        <v>-1.9648697000000004</v>
      </c>
      <c r="AB224" s="2">
        <f t="shared" si="50"/>
        <v>-1.5315925285714285</v>
      </c>
      <c r="AC224" s="2">
        <f t="shared" si="42"/>
        <v>1.1465369000000001</v>
      </c>
      <c r="AD224" s="2">
        <f t="shared" si="51"/>
        <v>0.65967824285714283</v>
      </c>
      <c r="AE224" s="2">
        <f t="shared" si="44"/>
        <v>8.7886199999999803E-2</v>
      </c>
      <c r="AF224" s="2">
        <f t="shared" si="51"/>
        <v>0.63368834285714271</v>
      </c>
    </row>
    <row r="225" spans="1:32" x14ac:dyDescent="0.25">
      <c r="A225" s="1">
        <v>41152</v>
      </c>
      <c r="B225" s="2">
        <f>[1]All!D218</f>
        <v>3.7707945</v>
      </c>
      <c r="C225" s="2">
        <f>[1]All!F218</f>
        <v>5.9082051</v>
      </c>
      <c r="D225" s="2">
        <f>1-([1]All!C218/(1+[1]All!C218))</f>
        <v>0.58942962068571192</v>
      </c>
      <c r="E225" s="2">
        <f>[1]Vote!D218</f>
        <v>2.7100949000000001</v>
      </c>
      <c r="F225" s="2">
        <f>[1]Vote!F218</f>
        <v>3.7662794000000002</v>
      </c>
      <c r="G225" s="2">
        <f>1-([1]Vote!C218/(1+[1]Vote!C218))</f>
        <v>0.62454657918351275</v>
      </c>
      <c r="H225" s="2">
        <f>[1]Vote!I218</f>
        <v>4.3449682000000003</v>
      </c>
      <c r="I225" s="2">
        <f>[1]Vote!K218</f>
        <v>7.5606523000000001</v>
      </c>
      <c r="J225" s="2">
        <f>1-([1]Vote!H218/(1+[1]Vote!H218))</f>
        <v>0.55712363884457883</v>
      </c>
      <c r="K225" s="2">
        <f>[1]Vote!N218</f>
        <v>3.7213888000000002</v>
      </c>
      <c r="L225" s="2">
        <f>[1]Vote!P218</f>
        <v>5.0338364000000002</v>
      </c>
      <c r="M225" s="2">
        <f>1-([1]Vote!M218/(1+[1]Vote!M218))</f>
        <v>0.59569963835372808</v>
      </c>
      <c r="O225" s="4">
        <v>0</v>
      </c>
      <c r="P225" s="4"/>
      <c r="Q225" s="2">
        <f t="shared" si="45"/>
        <v>0.59864930557225271</v>
      </c>
      <c r="R225" s="2">
        <f t="shared" si="46"/>
        <v>0.64375085934932741</v>
      </c>
      <c r="S225" s="2">
        <f t="shared" si="47"/>
        <v>0.61196000523005256</v>
      </c>
      <c r="T225" s="2"/>
      <c r="U225" s="2">
        <f t="shared" si="39"/>
        <v>-1.0606996</v>
      </c>
      <c r="V225" s="2">
        <f t="shared" si="48"/>
        <v>-0.70107211428571425</v>
      </c>
      <c r="W225" s="2">
        <f t="shared" si="40"/>
        <v>0.57417370000000023</v>
      </c>
      <c r="X225" s="2">
        <f t="shared" si="49"/>
        <v>0.4623826571428572</v>
      </c>
      <c r="Y225" s="2">
        <f t="shared" si="43"/>
        <v>-4.9405699999999886E-2</v>
      </c>
      <c r="Z225" s="2">
        <f t="shared" si="50"/>
        <v>0.40177109999999999</v>
      </c>
      <c r="AA225" s="2">
        <f t="shared" si="41"/>
        <v>-2.1419256999999998</v>
      </c>
      <c r="AB225" s="2">
        <f t="shared" si="50"/>
        <v>-1.3966335571428572</v>
      </c>
      <c r="AC225" s="2">
        <f t="shared" si="42"/>
        <v>1.6524472000000001</v>
      </c>
      <c r="AD225" s="2">
        <f t="shared" si="51"/>
        <v>0.67692758571428568</v>
      </c>
      <c r="AE225" s="2">
        <f t="shared" si="44"/>
        <v>-0.87436869999999978</v>
      </c>
      <c r="AF225" s="2">
        <f t="shared" si="51"/>
        <v>0.37893425714285695</v>
      </c>
    </row>
    <row r="226" spans="1:32" x14ac:dyDescent="0.25">
      <c r="A226" s="1">
        <v>41182</v>
      </c>
      <c r="B226" s="2">
        <f>[1]All!D219</f>
        <v>3.6305078000000002</v>
      </c>
      <c r="C226" s="2">
        <f>[1]All!F219</f>
        <v>5.3627193000000002</v>
      </c>
      <c r="D226" s="2">
        <f>1-([1]All!C219/(1+[1]All!C219))</f>
        <v>0.61610242589467656</v>
      </c>
      <c r="E226" s="2">
        <f>[1]Vote!D219</f>
        <v>2.8164158000000001</v>
      </c>
      <c r="F226" s="2">
        <f>[1]Vote!F219</f>
        <v>3.8298635999999999</v>
      </c>
      <c r="G226" s="2">
        <f>1-([1]Vote!C219/(1+[1]Vote!C219))</f>
        <v>0.55755781381090563</v>
      </c>
      <c r="H226" s="2">
        <f>[1]Vote!I219</f>
        <v>4.0705996000000004</v>
      </c>
      <c r="I226" s="2">
        <f>[1]Vote!K219</f>
        <v>5.7907013000000003</v>
      </c>
      <c r="J226" s="2">
        <f>1-([1]Vote!H219/(1+[1]Vote!H219))</f>
        <v>0.66280951298679125</v>
      </c>
      <c r="K226" s="2">
        <f>[1]Vote!N219</f>
        <v>4.2486512999999997</v>
      </c>
      <c r="L226" s="2">
        <f>[1]Vote!P219</f>
        <v>6.2230714999999996</v>
      </c>
      <c r="M226" s="2">
        <f>1-([1]Vote!M219/(1+[1]Vote!M219))</f>
        <v>0.60932553476267381</v>
      </c>
      <c r="O226" s="4">
        <v>0</v>
      </c>
      <c r="P226" s="4"/>
      <c r="Q226" s="2">
        <f t="shared" si="45"/>
        <v>0.60147283669035601</v>
      </c>
      <c r="R226" s="2">
        <f t="shared" si="46"/>
        <v>0.63901837474714063</v>
      </c>
      <c r="S226" s="2">
        <f t="shared" si="47"/>
        <v>0.62454688897872968</v>
      </c>
      <c r="T226" s="2"/>
      <c r="U226" s="2">
        <f t="shared" si="39"/>
        <v>-0.81409200000000004</v>
      </c>
      <c r="V226" s="2">
        <f t="shared" si="48"/>
        <v>-0.62543522857142875</v>
      </c>
      <c r="W226" s="2">
        <f t="shared" si="40"/>
        <v>0.44009180000000026</v>
      </c>
      <c r="X226" s="2">
        <f t="shared" si="49"/>
        <v>0.40607432857142856</v>
      </c>
      <c r="Y226" s="2">
        <f t="shared" si="43"/>
        <v>0.61814349999999951</v>
      </c>
      <c r="Z226" s="2">
        <f t="shared" si="50"/>
        <v>0.34786619999999996</v>
      </c>
      <c r="AA226" s="2">
        <f t="shared" si="41"/>
        <v>-1.5328557000000003</v>
      </c>
      <c r="AB226" s="2">
        <f t="shared" si="50"/>
        <v>-1.3831836142857143</v>
      </c>
      <c r="AC226" s="2">
        <f t="shared" si="42"/>
        <v>0.42798200000000008</v>
      </c>
      <c r="AD226" s="2">
        <f t="shared" si="51"/>
        <v>0.6168930142857143</v>
      </c>
      <c r="AE226" s="2">
        <f t="shared" si="44"/>
        <v>0.86035219999999946</v>
      </c>
      <c r="AF226" s="2">
        <f t="shared" si="51"/>
        <v>0.42551659999999991</v>
      </c>
    </row>
    <row r="227" spans="1:32" x14ac:dyDescent="0.25">
      <c r="A227" s="1">
        <v>41213</v>
      </c>
      <c r="B227" s="2">
        <f>[1]All!D220</f>
        <v>3.4401543999999999</v>
      </c>
      <c r="C227" s="2">
        <f>[1]All!F220</f>
        <v>5.3275608999999999</v>
      </c>
      <c r="D227" s="2">
        <f>1-([1]All!C220/(1+[1]All!C220))</f>
        <v>0.62607691882104488</v>
      </c>
      <c r="E227" s="2">
        <f>[1]Vote!D220</f>
        <v>3.3408243999999998</v>
      </c>
      <c r="F227" s="2">
        <f>[1]Vote!F220</f>
        <v>4.1369347999999997</v>
      </c>
      <c r="G227" s="2">
        <f>1-([1]Vote!C220/(1+[1]Vote!C220))</f>
        <v>0.61740527456487959</v>
      </c>
      <c r="H227" s="2">
        <f>[1]Vote!I220</f>
        <v>3.5386755999999999</v>
      </c>
      <c r="I227" s="2">
        <f>[1]Vote!K220</f>
        <v>5.3266030000000004</v>
      </c>
      <c r="J227" s="2">
        <f>1-([1]Vote!H220/(1+[1]Vote!H220))</f>
        <v>0.65649481779074959</v>
      </c>
      <c r="K227" s="2">
        <f>[1]Vote!N220</f>
        <v>3.6561959000000002</v>
      </c>
      <c r="L227" s="2">
        <f>[1]Vote!P220</f>
        <v>7.0324742999999996</v>
      </c>
      <c r="M227" s="2">
        <f>1-([1]Vote!M220/(1+[1]Vote!M220))</f>
        <v>0.60182700837722125</v>
      </c>
      <c r="O227" s="4">
        <v>0</v>
      </c>
      <c r="P227" s="4"/>
      <c r="Q227" s="2">
        <f t="shared" si="45"/>
        <v>0.60254817531211213</v>
      </c>
      <c r="R227" s="2">
        <f t="shared" si="46"/>
        <v>0.62942143304501041</v>
      </c>
      <c r="S227" s="2">
        <f t="shared" si="47"/>
        <v>0.62851141806884137</v>
      </c>
      <c r="T227" s="2"/>
      <c r="U227" s="2">
        <f t="shared" si="39"/>
        <v>-9.933000000000014E-2</v>
      </c>
      <c r="V227" s="2">
        <f t="shared" si="48"/>
        <v>-0.55511018571428583</v>
      </c>
      <c r="W227" s="2">
        <f t="shared" si="40"/>
        <v>9.8521199999999975E-2</v>
      </c>
      <c r="X227" s="2">
        <f t="shared" si="49"/>
        <v>0.39741204285714288</v>
      </c>
      <c r="Y227" s="2">
        <f t="shared" si="43"/>
        <v>0.21604150000000022</v>
      </c>
      <c r="Z227" s="2">
        <f t="shared" si="50"/>
        <v>0.10936401428571431</v>
      </c>
      <c r="AA227" s="2">
        <f t="shared" si="41"/>
        <v>-1.1906261000000002</v>
      </c>
      <c r="AB227" s="2">
        <f t="shared" si="50"/>
        <v>-1.1977394428571431</v>
      </c>
      <c r="AC227" s="2">
        <f t="shared" si="42"/>
        <v>-9.5789999999951192E-4</v>
      </c>
      <c r="AD227" s="2">
        <f t="shared" si="51"/>
        <v>0.58536610000000011</v>
      </c>
      <c r="AE227" s="2">
        <f t="shared" si="44"/>
        <v>1.7049133999999997</v>
      </c>
      <c r="AF227" s="2">
        <f t="shared" si="51"/>
        <v>0.38045114285714277</v>
      </c>
    </row>
    <row r="228" spans="1:32" x14ac:dyDescent="0.25">
      <c r="A228" s="1">
        <v>41243</v>
      </c>
      <c r="B228" s="2">
        <f>[1]All!D221</f>
        <v>3.1526017</v>
      </c>
      <c r="C228" s="2">
        <f>[1]All!F221</f>
        <v>4.9072452000000002</v>
      </c>
      <c r="D228" s="2">
        <f>1-([1]All!C221/(1+[1]All!C221))</f>
        <v>0.62173514440967592</v>
      </c>
      <c r="E228" s="2">
        <f>[1]Vote!D221</f>
        <v>2.5987075000000002</v>
      </c>
      <c r="F228" s="2">
        <f>[1]Vote!F221</f>
        <v>4.2079611999999997</v>
      </c>
      <c r="G228" s="2">
        <f>1-([1]Vote!C221/(1+[1]Vote!C221))</f>
        <v>0.61373208980164762</v>
      </c>
      <c r="H228" s="2">
        <f>[1]Vote!I221</f>
        <v>3.4523687999999999</v>
      </c>
      <c r="I228" s="2">
        <f>[1]Vote!K221</f>
        <v>5.5262514999999999</v>
      </c>
      <c r="J228" s="2">
        <f>1-([1]Vote!H221/(1+[1]Vote!H221))</f>
        <v>0.65984876609402487</v>
      </c>
      <c r="K228" s="2">
        <f>[1]Vote!N221</f>
        <v>3.3560172000000001</v>
      </c>
      <c r="L228" s="2">
        <f>[1]Vote!P221</f>
        <v>4.7974033</v>
      </c>
      <c r="M228" s="2">
        <f>1-([1]Vote!M221/(1+[1]Vote!M221))</f>
        <v>0.59284018373208114</v>
      </c>
      <c r="O228" s="4">
        <v>0</v>
      </c>
      <c r="P228" s="4"/>
      <c r="Q228" s="2">
        <f t="shared" si="45"/>
        <v>0.59153255364889556</v>
      </c>
      <c r="R228" s="2">
        <f t="shared" si="46"/>
        <v>0.61814786969754121</v>
      </c>
      <c r="S228" s="2">
        <f t="shared" si="47"/>
        <v>0.61033741392723129</v>
      </c>
      <c r="T228" s="2"/>
      <c r="U228" s="2">
        <f t="shared" si="39"/>
        <v>-0.55389419999999978</v>
      </c>
      <c r="V228" s="2">
        <f t="shared" si="48"/>
        <v>-0.45716952857142862</v>
      </c>
      <c r="W228" s="2">
        <f t="shared" si="40"/>
        <v>0.29976709999999995</v>
      </c>
      <c r="X228" s="2">
        <f t="shared" si="49"/>
        <v>0.29720488571428572</v>
      </c>
      <c r="Y228" s="2">
        <f t="shared" si="43"/>
        <v>0.20341550000000019</v>
      </c>
      <c r="Z228" s="2">
        <f t="shared" si="50"/>
        <v>0.14541995714285713</v>
      </c>
      <c r="AA228" s="2">
        <f t="shared" si="41"/>
        <v>-0.69928400000000046</v>
      </c>
      <c r="AB228" s="2">
        <f t="shared" si="50"/>
        <v>-1.0497094285714286</v>
      </c>
      <c r="AC228" s="2">
        <f t="shared" si="42"/>
        <v>0.61900629999999968</v>
      </c>
      <c r="AD228" s="2">
        <f t="shared" si="51"/>
        <v>0.41578295714285723</v>
      </c>
      <c r="AE228" s="2">
        <f t="shared" si="44"/>
        <v>-0.10984190000000016</v>
      </c>
      <c r="AF228" s="2">
        <f t="shared" si="51"/>
        <v>0.61204679999999989</v>
      </c>
    </row>
    <row r="229" spans="1:32" x14ac:dyDescent="0.25">
      <c r="A229" s="1">
        <v>41274</v>
      </c>
      <c r="B229" s="2">
        <f>[1]All!D222</f>
        <v>3.1101301000000001</v>
      </c>
      <c r="C229" s="2">
        <f>[1]All!F222</f>
        <v>4.6312522999999999</v>
      </c>
      <c r="D229" s="2">
        <f>1-([1]All!C222/(1+[1]All!C222))</f>
        <v>0.60882299094364234</v>
      </c>
      <c r="E229" s="2">
        <f>[1]Vote!D222</f>
        <v>2.9169586999999999</v>
      </c>
      <c r="F229" s="2">
        <f>[1]Vote!F222</f>
        <v>4.1540141000000004</v>
      </c>
      <c r="G229" s="2">
        <f>1-([1]Vote!C222/(1+[1]Vote!C222))</f>
        <v>0.61997637406433248</v>
      </c>
      <c r="H229" s="2">
        <f>[1]Vote!I222</f>
        <v>3.2411200999999998</v>
      </c>
      <c r="I229" s="2">
        <f>[1]Vote!K222</f>
        <v>4.6848627</v>
      </c>
      <c r="J229" s="2">
        <f>1-([1]Vote!H222/(1+[1]Vote!H222))</f>
        <v>0.5901404723759347</v>
      </c>
      <c r="K229" s="2">
        <f>[1]Vote!N222</f>
        <v>2.942793</v>
      </c>
      <c r="L229" s="2">
        <f>[1]Vote!P222</f>
        <v>5.4111392</v>
      </c>
      <c r="M229" s="2">
        <f>1-([1]Vote!M222/(1+[1]Vote!M222))</f>
        <v>0.6703940261671012</v>
      </c>
      <c r="O229" s="4">
        <v>0</v>
      </c>
      <c r="P229" s="4"/>
      <c r="Q229" s="2">
        <f t="shared" si="45"/>
        <v>0.57811278403948962</v>
      </c>
      <c r="R229" s="2">
        <f t="shared" si="46"/>
        <v>0.62738916647192955</v>
      </c>
      <c r="S229" s="2">
        <f t="shared" si="47"/>
        <v>0.60913872085788456</v>
      </c>
      <c r="T229" s="2"/>
      <c r="U229" s="2">
        <f t="shared" si="39"/>
        <v>-0.19317140000000022</v>
      </c>
      <c r="V229" s="2">
        <f t="shared" si="48"/>
        <v>-0.35803915714285722</v>
      </c>
      <c r="W229" s="2">
        <f t="shared" si="40"/>
        <v>0.13098999999999972</v>
      </c>
      <c r="X229" s="2">
        <f t="shared" si="49"/>
        <v>0.24099045714285708</v>
      </c>
      <c r="Y229" s="2">
        <f t="shared" si="43"/>
        <v>-0.16733710000000013</v>
      </c>
      <c r="Z229" s="2">
        <f t="shared" si="50"/>
        <v>0.19332405714285711</v>
      </c>
      <c r="AA229" s="2">
        <f t="shared" si="41"/>
        <v>-0.4772381999999995</v>
      </c>
      <c r="AB229" s="2">
        <f t="shared" si="50"/>
        <v>-0.8601271857142857</v>
      </c>
      <c r="AC229" s="2">
        <f t="shared" si="42"/>
        <v>5.3610400000000169E-2</v>
      </c>
      <c r="AD229" s="2">
        <f t="shared" si="51"/>
        <v>0.17193477142857155</v>
      </c>
      <c r="AE229" s="2">
        <f t="shared" si="44"/>
        <v>0.77988690000000016</v>
      </c>
      <c r="AF229" s="2">
        <f t="shared" si="51"/>
        <v>0.81826298571428546</v>
      </c>
    </row>
    <row r="230" spans="1:32" x14ac:dyDescent="0.25">
      <c r="A230" s="1">
        <v>41305</v>
      </c>
      <c r="B230" s="2">
        <f>[1]All!D223</f>
        <v>3.2036034999999998</v>
      </c>
      <c r="C230" s="2">
        <f>[1]All!F223</f>
        <v>4.5249196999999999</v>
      </c>
      <c r="D230" s="2">
        <f>1-([1]All!C223/(1+[1]All!C223))</f>
        <v>0.60764218819608273</v>
      </c>
      <c r="E230" s="2">
        <f>[1]Vote!D223</f>
        <v>3.1044223</v>
      </c>
      <c r="F230" s="2">
        <f>[1]Vote!F223</f>
        <v>4.1475429999999998</v>
      </c>
      <c r="G230" s="2">
        <f>1-([1]Vote!C223/(1+[1]Vote!C223))</f>
        <v>0.59920330527733623</v>
      </c>
      <c r="H230" s="2">
        <f>[1]Vote!I223</f>
        <v>3.5546221</v>
      </c>
      <c r="I230" s="2">
        <f>[1]Vote!K223</f>
        <v>4.7238575000000003</v>
      </c>
      <c r="J230" s="2">
        <f>1-([1]Vote!H223/(1+[1]Vote!H223))</f>
        <v>0.61160562653935402</v>
      </c>
      <c r="K230" s="2">
        <f>[1]Vote!N223</f>
        <v>2.6238774</v>
      </c>
      <c r="L230" s="2">
        <f>[1]Vote!P223</f>
        <v>4.7392496</v>
      </c>
      <c r="M230" s="2">
        <f>1-([1]Vote!M223/(1+[1]Vote!M223))</f>
        <v>0.63658138886577387</v>
      </c>
      <c r="O230" s="4">
        <v>0</v>
      </c>
      <c r="P230" s="4"/>
      <c r="Q230" s="2">
        <f t="shared" si="45"/>
        <v>0.5885052507658689</v>
      </c>
      <c r="R230" s="2">
        <f t="shared" si="46"/>
        <v>0.61680971342327595</v>
      </c>
      <c r="S230" s="2">
        <f t="shared" si="47"/>
        <v>0.60653669194849147</v>
      </c>
      <c r="T230" s="2"/>
      <c r="U230" s="2">
        <f t="shared" si="39"/>
        <v>-9.9181199999999858E-2</v>
      </c>
      <c r="V230" s="2">
        <f t="shared" si="48"/>
        <v>-0.29022171428571442</v>
      </c>
      <c r="W230" s="2">
        <f t="shared" si="40"/>
        <v>0.35101860000000018</v>
      </c>
      <c r="X230" s="2">
        <f t="shared" si="49"/>
        <v>0.22110414285714272</v>
      </c>
      <c r="Y230" s="2">
        <f t="shared" si="43"/>
        <v>-0.5797260999999998</v>
      </c>
      <c r="Z230" s="2">
        <f t="shared" si="50"/>
        <v>6.4580485714285735E-2</v>
      </c>
      <c r="AA230" s="2">
        <f t="shared" si="41"/>
        <v>-0.37737670000000012</v>
      </c>
      <c r="AB230" s="2">
        <f t="shared" si="50"/>
        <v>-0.76515169999999999</v>
      </c>
      <c r="AC230" s="2">
        <f t="shared" si="42"/>
        <v>0.19893780000000039</v>
      </c>
      <c r="AD230" s="2">
        <f t="shared" si="51"/>
        <v>0.16743905714285731</v>
      </c>
      <c r="AE230" s="2">
        <f t="shared" si="44"/>
        <v>0.21432990000000007</v>
      </c>
      <c r="AF230" s="2">
        <f t="shared" si="51"/>
        <v>0.64472989999999986</v>
      </c>
    </row>
    <row r="231" spans="1:32" x14ac:dyDescent="0.25">
      <c r="A231" s="1">
        <v>41333</v>
      </c>
      <c r="B231" s="2">
        <f>[1]All!D224</f>
        <v>3.1907244000000001</v>
      </c>
      <c r="C231" s="2">
        <f>[1]All!F224</f>
        <v>4.6203653999999998</v>
      </c>
      <c r="D231" s="2">
        <f>1-([1]All!C224/(1+[1]All!C224))</f>
        <v>0.56003807542064121</v>
      </c>
      <c r="E231" s="2">
        <f>[1]Vote!D224</f>
        <v>2.8109061</v>
      </c>
      <c r="F231" s="2">
        <f>[1]Vote!F224</f>
        <v>3.6917057999999998</v>
      </c>
      <c r="G231" s="2">
        <f>1-([1]Vote!C224/(1+[1]Vote!C224))</f>
        <v>0.50830643883965432</v>
      </c>
      <c r="H231" s="2">
        <f>[1]Vote!I224</f>
        <v>3.3765961999999998</v>
      </c>
      <c r="I231" s="2">
        <f>[1]Vote!K224</f>
        <v>4.5798202999999997</v>
      </c>
      <c r="J231" s="2">
        <f>1-([1]Vote!H224/(1+[1]Vote!H224))</f>
        <v>0.58901225325135509</v>
      </c>
      <c r="K231" s="2">
        <f>[1]Vote!N224</f>
        <v>3.9675324999999999</v>
      </c>
      <c r="L231" s="2">
        <f>[1]Vote!P224</f>
        <v>6.3294211999999996</v>
      </c>
      <c r="M231" s="2">
        <f>1-([1]Vote!M224/(1+[1]Vote!M224))</f>
        <v>0.565694117232039</v>
      </c>
      <c r="O231" s="4">
        <v>0</v>
      </c>
      <c r="P231" s="4"/>
      <c r="Q231" s="2">
        <f t="shared" si="45"/>
        <v>0.58450923305202807</v>
      </c>
      <c r="R231" s="2">
        <f t="shared" si="46"/>
        <v>0.61494989853342552</v>
      </c>
      <c r="S231" s="2">
        <f t="shared" si="47"/>
        <v>0.60340713306224347</v>
      </c>
      <c r="T231" s="2"/>
      <c r="U231" s="2">
        <f t="shared" si="39"/>
        <v>-0.37981830000000016</v>
      </c>
      <c r="V231" s="2">
        <f t="shared" si="48"/>
        <v>-0.33393491428571437</v>
      </c>
      <c r="W231" s="2">
        <f t="shared" si="40"/>
        <v>0.1858717999999997</v>
      </c>
      <c r="X231" s="2">
        <f t="shared" si="49"/>
        <v>0.22259488571428562</v>
      </c>
      <c r="Y231" s="2">
        <f t="shared" si="43"/>
        <v>0.77680809999999978</v>
      </c>
      <c r="Z231" s="2">
        <f t="shared" si="50"/>
        <v>9.9776642857142869E-2</v>
      </c>
      <c r="AA231" s="2">
        <f t="shared" si="41"/>
        <v>-0.92865960000000003</v>
      </c>
      <c r="AB231" s="2">
        <f t="shared" si="50"/>
        <v>-0.72585239999999995</v>
      </c>
      <c r="AC231" s="2">
        <f t="shared" si="42"/>
        <v>-4.0545100000000112E-2</v>
      </c>
      <c r="AD231" s="2">
        <f t="shared" si="51"/>
        <v>0.17155201428571434</v>
      </c>
      <c r="AE231" s="2">
        <f t="shared" si="44"/>
        <v>1.7090557999999998</v>
      </c>
      <c r="AF231" s="2">
        <f t="shared" si="51"/>
        <v>0.58506422857142848</v>
      </c>
    </row>
    <row r="232" spans="1:32" x14ac:dyDescent="0.25">
      <c r="A232" s="1">
        <v>41364</v>
      </c>
      <c r="B232" s="2">
        <f>[1]All!D225</f>
        <v>3.2078540000000002</v>
      </c>
      <c r="C232" s="2">
        <f>[1]All!F225</f>
        <v>4.8245211000000001</v>
      </c>
      <c r="D232" s="2">
        <f>1-([1]All!C225/(1+[1]All!C225))</f>
        <v>0.57986773785169987</v>
      </c>
      <c r="E232" s="2">
        <f>[1]Vote!D225</f>
        <v>2.8410669999999998</v>
      </c>
      <c r="F232" s="2">
        <f>[1]Vote!F225</f>
        <v>4.0096711000000003</v>
      </c>
      <c r="G232" s="2">
        <f>1-([1]Vote!C225/(1+[1]Vote!C225))</f>
        <v>0.53060819191767195</v>
      </c>
      <c r="H232" s="2">
        <f>[1]Vote!I225</f>
        <v>3.3885266999999999</v>
      </c>
      <c r="I232" s="2">
        <f>[1]Vote!K225</f>
        <v>4.7700310000000004</v>
      </c>
      <c r="J232" s="2">
        <f>1-([1]Vote!H225/(1+[1]Vote!H225))</f>
        <v>0.62181271626529677</v>
      </c>
      <c r="K232" s="2">
        <f>[1]Vote!N225</f>
        <v>3.4937770000000001</v>
      </c>
      <c r="L232" s="2">
        <f>[1]Vote!P225</f>
        <v>5.3936656999999997</v>
      </c>
      <c r="M232" s="2">
        <f>1-([1]Vote!M225/(1+[1]Vote!M225))</f>
        <v>0.58730878686830179</v>
      </c>
      <c r="O232" s="4">
        <v>0</v>
      </c>
      <c r="P232" s="4"/>
      <c r="Q232" s="2">
        <f t="shared" si="45"/>
        <v>0.58732129365353991</v>
      </c>
      <c r="R232" s="2">
        <f t="shared" si="46"/>
        <v>0.6089252094141272</v>
      </c>
      <c r="S232" s="2">
        <f t="shared" si="47"/>
        <v>0.60503068255216796</v>
      </c>
      <c r="T232" s="2"/>
      <c r="U232" s="2">
        <f t="shared" si="39"/>
        <v>-0.36678700000000042</v>
      </c>
      <c r="V232" s="2">
        <f t="shared" si="48"/>
        <v>-0.32667612857142869</v>
      </c>
      <c r="W232" s="2">
        <f t="shared" si="40"/>
        <v>0.18067269999999969</v>
      </c>
      <c r="X232" s="2">
        <f t="shared" si="49"/>
        <v>0.19036524285714274</v>
      </c>
      <c r="Y232" s="2">
        <f t="shared" si="43"/>
        <v>0.28592299999999993</v>
      </c>
      <c r="Z232" s="2">
        <f t="shared" si="50"/>
        <v>8.6959028571428565E-2</v>
      </c>
      <c r="AA232" s="2">
        <f t="shared" si="41"/>
        <v>-0.81484999999999985</v>
      </c>
      <c r="AB232" s="2">
        <f t="shared" si="50"/>
        <v>-0.76952831428571422</v>
      </c>
      <c r="AC232" s="2">
        <f t="shared" si="42"/>
        <v>-5.4490099999999764E-2</v>
      </c>
      <c r="AD232" s="2">
        <f t="shared" si="51"/>
        <v>5.8409728571428739E-2</v>
      </c>
      <c r="AE232" s="2">
        <f t="shared" si="44"/>
        <v>0.56914459999999956</v>
      </c>
      <c r="AF232" s="2">
        <f t="shared" si="51"/>
        <v>0.90595858571428567</v>
      </c>
    </row>
    <row r="233" spans="1:32" x14ac:dyDescent="0.25">
      <c r="A233" s="1">
        <v>41394</v>
      </c>
      <c r="B233" s="2">
        <f>[1]All!D226</f>
        <v>3.2729780000000002</v>
      </c>
      <c r="C233" s="2">
        <f>[1]All!F226</f>
        <v>4.8975062999999999</v>
      </c>
      <c r="D233" s="2">
        <f>1-([1]All!C226/(1+[1]All!C226))</f>
        <v>0.59789087655651396</v>
      </c>
      <c r="E233" s="2">
        <f>[1]Vote!D226</f>
        <v>2.9336080999999998</v>
      </c>
      <c r="F233" s="2">
        <f>[1]Vote!F226</f>
        <v>4.0294790000000003</v>
      </c>
      <c r="G233" s="2">
        <f>1-([1]Vote!C226/(1+[1]Vote!C226))</f>
        <v>0.63030508089556014</v>
      </c>
      <c r="H233" s="2">
        <f>[1]Vote!I226</f>
        <v>3.5738656</v>
      </c>
      <c r="I233" s="2">
        <f>[1]Vote!K226</f>
        <v>5.2940183000000003</v>
      </c>
      <c r="J233" s="2">
        <f>1-([1]Vote!H226/(1+[1]Vote!H226))</f>
        <v>0.58875334164621651</v>
      </c>
      <c r="K233" s="2">
        <f>[1]Vote!N226</f>
        <v>2.9899165000000001</v>
      </c>
      <c r="L233" s="2">
        <f>[1]Vote!P226</f>
        <v>4.5431268999999999</v>
      </c>
      <c r="M233" s="2">
        <f>1-([1]Vote!M226/(1+[1]Vote!M226))</f>
        <v>0.59111133239692237</v>
      </c>
      <c r="O233" s="4">
        <v>0</v>
      </c>
      <c r="P233" s="4"/>
      <c r="Q233" s="2">
        <f t="shared" si="45"/>
        <v>0.57925522087805759</v>
      </c>
      <c r="R233" s="2">
        <f t="shared" si="46"/>
        <v>0.61856905880993718</v>
      </c>
      <c r="S233" s="2">
        <f t="shared" si="47"/>
        <v>0.5995968707159417</v>
      </c>
      <c r="T233" s="2"/>
      <c r="U233" s="2">
        <f t="shared" si="39"/>
        <v>-0.33936990000000034</v>
      </c>
      <c r="V233" s="2">
        <f t="shared" si="48"/>
        <v>-0.33629034285714299</v>
      </c>
      <c r="W233" s="2">
        <f t="shared" si="40"/>
        <v>0.30088759999999981</v>
      </c>
      <c r="X233" s="2">
        <f t="shared" si="49"/>
        <v>0.21310147142857133</v>
      </c>
      <c r="Y233" s="2">
        <f t="shared" si="43"/>
        <v>-0.28306150000000008</v>
      </c>
      <c r="Z233" s="2">
        <f t="shared" si="50"/>
        <v>0.13103212857142857</v>
      </c>
      <c r="AA233" s="2">
        <f t="shared" si="41"/>
        <v>-0.86802729999999961</v>
      </c>
      <c r="AB233" s="2">
        <f t="shared" si="50"/>
        <v>-0.78977798571428559</v>
      </c>
      <c r="AC233" s="2">
        <f t="shared" si="42"/>
        <v>0.39651200000000042</v>
      </c>
      <c r="AD233" s="2">
        <f t="shared" si="51"/>
        <v>6.2932742857143023E-2</v>
      </c>
      <c r="AE233" s="2">
        <f t="shared" si="44"/>
        <v>-0.35437940000000001</v>
      </c>
      <c r="AF233" s="2">
        <f t="shared" si="51"/>
        <v>0.87663868571428549</v>
      </c>
    </row>
    <row r="234" spans="1:32" x14ac:dyDescent="0.25">
      <c r="A234" s="1">
        <v>41425</v>
      </c>
      <c r="B234" s="2">
        <f>[1]All!D227</f>
        <v>3.1159227999999999</v>
      </c>
      <c r="C234" s="2">
        <f>[1]All!F227</f>
        <v>5.0697618000000002</v>
      </c>
      <c r="D234" s="2">
        <f>1-([1]All!C227/(1+[1]All!C227))</f>
        <v>0.61083123502623582</v>
      </c>
      <c r="E234" s="2">
        <f>[1]Vote!D227</f>
        <v>2.7106004000000001</v>
      </c>
      <c r="F234" s="2">
        <f>[1]Vote!F227</f>
        <v>4.1542307999999997</v>
      </c>
      <c r="G234" s="2">
        <f>1-([1]Vote!C227/(1+[1]Vote!C227))</f>
        <v>0.58943315056799284</v>
      </c>
      <c r="H234" s="2">
        <f>[1]Vote!I227</f>
        <v>3.2248792000000002</v>
      </c>
      <c r="I234" s="2">
        <f>[1]Vote!K227</f>
        <v>5.0975945999999999</v>
      </c>
      <c r="J234" s="2">
        <f>1-([1]Vote!H227/(1+[1]Vote!H227))</f>
        <v>0.64347611356179701</v>
      </c>
      <c r="K234" s="2">
        <f>[1]Vote!N227</f>
        <v>3.5783374000000001</v>
      </c>
      <c r="L234" s="2">
        <f>[1]Vote!P227</f>
        <v>6.3570155000000002</v>
      </c>
      <c r="M234" s="2">
        <f>1-([1]Vote!M227/(1+[1]Vote!M227))</f>
        <v>0.57992009617348472</v>
      </c>
      <c r="O234" s="4">
        <v>0</v>
      </c>
      <c r="P234" s="4"/>
      <c r="Q234" s="2">
        <f t="shared" si="45"/>
        <v>0.57587271237990811</v>
      </c>
      <c r="R234" s="2">
        <f t="shared" si="46"/>
        <v>0.61806996983615947</v>
      </c>
      <c r="S234" s="2">
        <f t="shared" si="47"/>
        <v>0.60446338742469252</v>
      </c>
      <c r="T234" s="2"/>
      <c r="U234" s="2">
        <f t="shared" si="39"/>
        <v>-0.40532239999999975</v>
      </c>
      <c r="V234" s="2">
        <f t="shared" si="48"/>
        <v>-0.3584517714285716</v>
      </c>
      <c r="W234" s="2">
        <f t="shared" si="40"/>
        <v>0.10895640000000029</v>
      </c>
      <c r="X234" s="2">
        <f t="shared" si="49"/>
        <v>0.18530427142857128</v>
      </c>
      <c r="Y234" s="2">
        <f t="shared" si="43"/>
        <v>0.46241460000000023</v>
      </c>
      <c r="Z234" s="2">
        <f t="shared" si="50"/>
        <v>0.18688217142857136</v>
      </c>
      <c r="AA234" s="2">
        <f t="shared" si="41"/>
        <v>-0.91553100000000054</v>
      </c>
      <c r="AB234" s="2">
        <f t="shared" si="50"/>
        <v>-0.7715522142857143</v>
      </c>
      <c r="AC234" s="2">
        <f t="shared" si="42"/>
        <v>2.7832799999999658E-2</v>
      </c>
      <c r="AD234" s="2">
        <f t="shared" si="51"/>
        <v>6.3062971428571507E-2</v>
      </c>
      <c r="AE234" s="2">
        <f t="shared" si="44"/>
        <v>1.2872536999999999</v>
      </c>
      <c r="AF234" s="2">
        <f t="shared" si="51"/>
        <v>0.84427531428571412</v>
      </c>
    </row>
    <row r="235" spans="1:32" x14ac:dyDescent="0.25">
      <c r="A235" s="1">
        <v>41455</v>
      </c>
      <c r="B235" s="2">
        <f>[1]All!D228</f>
        <v>2.8876156000000002</v>
      </c>
      <c r="C235" s="2">
        <f>[1]All!F228</f>
        <v>5.2428512999999999</v>
      </c>
      <c r="D235" s="2">
        <f>1-([1]All!C228/(1+[1]All!C228))</f>
        <v>0.60832443567597494</v>
      </c>
      <c r="E235" s="2">
        <f>[1]Vote!D228</f>
        <v>2.3845329</v>
      </c>
      <c r="F235" s="2">
        <f>[1]Vote!F228</f>
        <v>4.2378359000000003</v>
      </c>
      <c r="G235" s="2">
        <f>1-([1]Vote!C228/(1+[1]Vote!C228))</f>
        <v>0.63341651401223109</v>
      </c>
      <c r="H235" s="2">
        <f>[1]Vote!I228</f>
        <v>2.9617751999999999</v>
      </c>
      <c r="I235" s="2">
        <f>[1]Vote!K228</f>
        <v>5.0698616000000003</v>
      </c>
      <c r="J235" s="2">
        <f>1-([1]Vote!H228/(1+[1]Vote!H228))</f>
        <v>0.61767594225893641</v>
      </c>
      <c r="K235" s="2">
        <f>[1]Vote!N228</f>
        <v>3.0013078000000002</v>
      </c>
      <c r="L235" s="2">
        <f>[1]Vote!P228</f>
        <v>7.3792698999999997</v>
      </c>
      <c r="M235" s="2">
        <f>1-([1]Vote!M228/(1+[1]Vote!M228))</f>
        <v>0.60420503016155258</v>
      </c>
      <c r="O235" s="4">
        <v>0</v>
      </c>
      <c r="P235" s="4"/>
      <c r="Q235" s="2">
        <f t="shared" si="45"/>
        <v>0.59635694110587745</v>
      </c>
      <c r="R235" s="2">
        <f t="shared" si="46"/>
        <v>0.62446675950265296</v>
      </c>
      <c r="S235" s="2">
        <f t="shared" si="47"/>
        <v>0.60885395343604465</v>
      </c>
      <c r="T235" s="2"/>
      <c r="U235" s="2">
        <f t="shared" si="39"/>
        <v>-0.50308270000000022</v>
      </c>
      <c r="V235" s="2">
        <f t="shared" si="48"/>
        <v>-0.27060322857142871</v>
      </c>
      <c r="W235" s="2">
        <f t="shared" si="40"/>
        <v>7.415959999999977E-2</v>
      </c>
      <c r="X235" s="2">
        <f t="shared" si="49"/>
        <v>9.1740299999999914E-2</v>
      </c>
      <c r="Y235" s="2">
        <f t="shared" si="43"/>
        <v>0.11369220000000002</v>
      </c>
      <c r="Z235" s="2">
        <f t="shared" si="50"/>
        <v>0.17660689999999996</v>
      </c>
      <c r="AA235" s="2">
        <f t="shared" si="41"/>
        <v>-1.0050153999999996</v>
      </c>
      <c r="AB235" s="2">
        <f t="shared" si="50"/>
        <v>-0.57523685714285711</v>
      </c>
      <c r="AC235" s="2">
        <f t="shared" si="42"/>
        <v>-0.17298969999999958</v>
      </c>
      <c r="AD235" s="2">
        <f t="shared" si="51"/>
        <v>-4.3715857142856097E-3</v>
      </c>
      <c r="AE235" s="2">
        <f t="shared" si="44"/>
        <v>2.1364185999999998</v>
      </c>
      <c r="AF235" s="2">
        <f t="shared" si="51"/>
        <v>0.7000064714285712</v>
      </c>
    </row>
    <row r="236" spans="1:32" x14ac:dyDescent="0.25">
      <c r="A236" s="1">
        <v>41486</v>
      </c>
      <c r="B236" s="2">
        <f>[1]All!D229</f>
        <v>3.5056943</v>
      </c>
      <c r="C236" s="2">
        <f>[1]All!F229</f>
        <v>5.6762112</v>
      </c>
      <c r="D236" s="2">
        <f>1-([1]All!C229/(1+[1]All!C229))</f>
        <v>0.61859148117752616</v>
      </c>
      <c r="E236" s="2">
        <f>[1]Vote!D229</f>
        <v>3.2452234</v>
      </c>
      <c r="F236" s="2">
        <f>[1]Vote!F229</f>
        <v>5.0572252999999998</v>
      </c>
      <c r="G236" s="2">
        <f>1-([1]Vote!C229/(1+[1]Vote!C229))</f>
        <v>0.56351386463595654</v>
      </c>
      <c r="H236" s="2">
        <f>[1]Vote!I229</f>
        <v>3.7958379</v>
      </c>
      <c r="I236" s="2">
        <f>[1]Vote!K229</f>
        <v>5.7614827000000002</v>
      </c>
      <c r="J236" s="2">
        <f>1-([1]Vote!H229/(1+[1]Vote!H229))</f>
        <v>0.65764741814660466</v>
      </c>
      <c r="K236" s="2">
        <f>[1]Vote!N229</f>
        <v>3.6468688999999999</v>
      </c>
      <c r="L236" s="2">
        <f>[1]Vote!P229</f>
        <v>6.2508587999999996</v>
      </c>
      <c r="M236" s="2">
        <f>1-([1]Vote!M229/(1+[1]Vote!M229))</f>
        <v>0.63235734331351723</v>
      </c>
      <c r="O236" s="4">
        <v>0</v>
      </c>
      <c r="P236" s="4"/>
      <c r="Q236" s="2">
        <f t="shared" si="45"/>
        <v>0.58546973872742314</v>
      </c>
      <c r="R236" s="2">
        <f t="shared" si="46"/>
        <v>0.60026838277442462</v>
      </c>
      <c r="S236" s="2">
        <f t="shared" si="47"/>
        <v>0.58870903308624656</v>
      </c>
      <c r="T236" s="2"/>
      <c r="U236" s="2">
        <f t="shared" si="39"/>
        <v>-0.26047090000000006</v>
      </c>
      <c r="V236" s="2">
        <f t="shared" si="48"/>
        <v>-0.1952207714285715</v>
      </c>
      <c r="W236" s="2">
        <f t="shared" si="40"/>
        <v>0.29014359999999995</v>
      </c>
      <c r="X236" s="2">
        <f t="shared" si="49"/>
        <v>5.3952142857142782E-2</v>
      </c>
      <c r="Y236" s="2">
        <f t="shared" si="43"/>
        <v>0.14117459999999982</v>
      </c>
      <c r="Z236" s="2">
        <f t="shared" si="50"/>
        <v>0.15350875714285708</v>
      </c>
      <c r="AA236" s="2">
        <f t="shared" si="41"/>
        <v>-0.6189859000000002</v>
      </c>
      <c r="AB236" s="2">
        <f t="shared" si="50"/>
        <v>-0.3559089857142857</v>
      </c>
      <c r="AC236" s="2">
        <f t="shared" si="42"/>
        <v>8.5271500000000167E-2</v>
      </c>
      <c r="AD236" s="2">
        <f t="shared" si="51"/>
        <v>-0.11658330000000003</v>
      </c>
      <c r="AE236" s="2">
        <f t="shared" si="44"/>
        <v>0.57464759999999959</v>
      </c>
      <c r="AF236" s="2">
        <f t="shared" si="51"/>
        <v>0.79929629999999985</v>
      </c>
    </row>
    <row r="237" spans="1:32" x14ac:dyDescent="0.25">
      <c r="A237" s="1">
        <v>41517</v>
      </c>
      <c r="B237" s="2">
        <f>[1]All!D230</f>
        <v>3.2173478000000002</v>
      </c>
      <c r="C237" s="2">
        <f>[1]All!F230</f>
        <v>5.0445272000000001</v>
      </c>
      <c r="D237" s="2">
        <f>1-([1]All!C230/(1+[1]All!C230))</f>
        <v>0.60419880588927322</v>
      </c>
      <c r="E237" s="2">
        <f>[1]Vote!D230</f>
        <v>2.9630366000000001</v>
      </c>
      <c r="F237" s="2">
        <f>[1]Vote!F230</f>
        <v>4.7947309000000002</v>
      </c>
      <c r="G237" s="2">
        <f>1-([1]Vote!C230/(1+[1]Vote!C230))</f>
        <v>0.57552574579028959</v>
      </c>
      <c r="H237" s="2">
        <f>[1]Vote!I230</f>
        <v>3.373786</v>
      </c>
      <c r="I237" s="2">
        <f>[1]Vote!K230</f>
        <v>5.2443765999999998</v>
      </c>
      <c r="J237" s="2">
        <f>1-([1]Vote!H230/(1+[1]Vote!H230))</f>
        <v>0.6081120037229103</v>
      </c>
      <c r="K237" s="2">
        <f>[1]Vote!N230</f>
        <v>3.028572</v>
      </c>
      <c r="L237" s="2">
        <f>[1]Vote!P230</f>
        <v>5.0323134999999999</v>
      </c>
      <c r="M237" s="2">
        <f>1-([1]Vote!M230/(1+[1]Vote!M230))</f>
        <v>0.67064700582703052</v>
      </c>
      <c r="O237" s="4">
        <v>0</v>
      </c>
      <c r="P237" s="4"/>
      <c r="Q237" s="2">
        <f t="shared" si="45"/>
        <v>0.56623162488139711</v>
      </c>
      <c r="R237" s="2">
        <f t="shared" si="46"/>
        <v>0.58548391025022029</v>
      </c>
      <c r="S237" s="2">
        <f t="shared" si="47"/>
        <v>0.57799557563869519</v>
      </c>
      <c r="T237" s="2"/>
      <c r="U237" s="2">
        <f t="shared" si="39"/>
        <v>-0.25431120000000007</v>
      </c>
      <c r="V237" s="2">
        <f t="shared" si="48"/>
        <v>-0.11596841428571432</v>
      </c>
      <c r="W237" s="2">
        <f t="shared" si="40"/>
        <v>0.15643819999999975</v>
      </c>
      <c r="X237" s="2">
        <f t="shared" si="49"/>
        <v>-2.4814128571428666E-2</v>
      </c>
      <c r="Y237" s="2">
        <f t="shared" si="43"/>
        <v>-0.18877580000000016</v>
      </c>
      <c r="Z237" s="2">
        <f t="shared" si="50"/>
        <v>0.26504615714285712</v>
      </c>
      <c r="AA237" s="2">
        <f t="shared" si="41"/>
        <v>-0.24979629999999986</v>
      </c>
      <c r="AB237" s="2">
        <f t="shared" si="50"/>
        <v>-0.21662960000000003</v>
      </c>
      <c r="AC237" s="2">
        <f t="shared" si="42"/>
        <v>0.19984939999999973</v>
      </c>
      <c r="AD237" s="2">
        <f t="shared" si="51"/>
        <v>-0.17067920000000011</v>
      </c>
      <c r="AE237" s="2">
        <f t="shared" si="44"/>
        <v>-1.2213700000000216E-2</v>
      </c>
      <c r="AF237" s="2">
        <f t="shared" si="51"/>
        <v>0.82410327142857143</v>
      </c>
    </row>
    <row r="238" spans="1:32" x14ac:dyDescent="0.25">
      <c r="A238" s="1">
        <v>41547</v>
      </c>
      <c r="B238" s="2">
        <f>[1]All!D231</f>
        <v>2.8017257999999998</v>
      </c>
      <c r="C238" s="2">
        <f>[1]All!F231</f>
        <v>3.6857655</v>
      </c>
      <c r="D238" s="2">
        <f>1-([1]All!C231/(1+[1]All!C231))</f>
        <v>0.61748546433042106</v>
      </c>
      <c r="E238" s="2">
        <f>[1]Vote!D231</f>
        <v>3.0368472999999998</v>
      </c>
      <c r="F238" s="2">
        <f>[1]Vote!F231</f>
        <v>4.1313133999999998</v>
      </c>
      <c r="G238" s="2">
        <f>1-([1]Vote!C231/(1+[1]Vote!C231))</f>
        <v>0.65169603992143954</v>
      </c>
      <c r="H238" s="2">
        <f>[1]Vote!I231</f>
        <v>2.3326498</v>
      </c>
      <c r="I238" s="2">
        <f>[1]Vote!K231</f>
        <v>3.1731785000000001</v>
      </c>
      <c r="J238" s="2">
        <f>1-([1]Vote!H231/(1+[1]Vote!H231))</f>
        <v>0.63378978091680893</v>
      </c>
      <c r="K238" s="2">
        <f>[1]Vote!N231</f>
        <v>3.5066069999999998</v>
      </c>
      <c r="L238" s="2">
        <f>[1]Vote!P231</f>
        <v>4.3849394000000004</v>
      </c>
      <c r="M238" s="2">
        <f>1-([1]Vote!M231/(1+[1]Vote!M231))</f>
        <v>0.59642807931150299</v>
      </c>
      <c r="O238" s="4">
        <v>1</v>
      </c>
      <c r="P238" s="4"/>
      <c r="Q238" s="2">
        <f t="shared" si="45"/>
        <v>0.53851704987267135</v>
      </c>
      <c r="R238" s="2">
        <f t="shared" si="46"/>
        <v>0.55981741728998735</v>
      </c>
      <c r="S238" s="2">
        <f t="shared" si="47"/>
        <v>0.55442118347370939</v>
      </c>
      <c r="T238" s="2"/>
      <c r="U238" s="2">
        <f t="shared" si="39"/>
        <v>0.23512149999999998</v>
      </c>
      <c r="V238" s="2">
        <f t="shared" si="48"/>
        <v>-6.1141000000000049E-2</v>
      </c>
      <c r="W238" s="2">
        <f t="shared" si="40"/>
        <v>-0.46907599999999983</v>
      </c>
      <c r="X238" s="2">
        <f t="shared" si="49"/>
        <v>-5.6556785714285809E-2</v>
      </c>
      <c r="Y238" s="2">
        <f t="shared" si="43"/>
        <v>0.70488119999999999</v>
      </c>
      <c r="Z238" s="2">
        <f t="shared" si="50"/>
        <v>0.28319564285714277</v>
      </c>
      <c r="AA238" s="2">
        <f t="shared" si="41"/>
        <v>0.44554789999999977</v>
      </c>
      <c r="AB238" s="2">
        <f t="shared" si="50"/>
        <v>7.6415528571428623E-2</v>
      </c>
      <c r="AC238" s="2">
        <f t="shared" si="42"/>
        <v>-0.5125869999999999</v>
      </c>
      <c r="AD238" s="2">
        <f t="shared" si="51"/>
        <v>-0.29831474285714293</v>
      </c>
      <c r="AE238" s="2">
        <f t="shared" si="44"/>
        <v>0.69917390000000035</v>
      </c>
      <c r="AF238" s="2">
        <f t="shared" si="51"/>
        <v>0.86323257142857146</v>
      </c>
    </row>
    <row r="239" spans="1:32" x14ac:dyDescent="0.25">
      <c r="A239" s="1">
        <v>41578</v>
      </c>
      <c r="B239" s="2">
        <f>[1]All!D232</f>
        <v>2.9998800000000001</v>
      </c>
      <c r="C239" s="2">
        <f>[1]All!F232</f>
        <v>4.9016976000000003</v>
      </c>
      <c r="D239" s="2">
        <f>1-([1]All!C232/(1+[1]All!C232))</f>
        <v>0.43961636262652481</v>
      </c>
      <c r="E239" s="2">
        <f>[1]Vote!D232</f>
        <v>3.1607702</v>
      </c>
      <c r="F239" s="2">
        <f>[1]Vote!F232</f>
        <v>5.6221427000000004</v>
      </c>
      <c r="G239" s="2">
        <f>1-([1]Vote!C232/(1+[1]Vote!C232))</f>
        <v>0.45439777526849223</v>
      </c>
      <c r="H239" s="2">
        <f>[1]Vote!I232</f>
        <v>2.9160355999999998</v>
      </c>
      <c r="I239" s="2">
        <f>[1]Vote!K232</f>
        <v>4.0617254999999997</v>
      </c>
      <c r="J239" s="2">
        <f>1-([1]Vote!H232/(1+[1]Vote!H232))</f>
        <v>0.452424079167699</v>
      </c>
      <c r="K239" s="2">
        <f>[1]Vote!N232</f>
        <v>3.1241159999999999</v>
      </c>
      <c r="L239" s="2">
        <f>[1]Vote!P232</f>
        <v>6.1658710000000001</v>
      </c>
      <c r="M239" s="2">
        <f>1-([1]Vote!M232/(1+[1]Vote!M232))</f>
        <v>0.44629434441971627</v>
      </c>
      <c r="O239" s="4">
        <v>0</v>
      </c>
      <c r="P239" s="4"/>
      <c r="Q239" s="2">
        <f t="shared" si="45"/>
        <v>0.51868167525887054</v>
      </c>
      <c r="R239" s="2">
        <f t="shared" si="46"/>
        <v>0.54452532296954159</v>
      </c>
      <c r="S239" s="2">
        <f t="shared" si="47"/>
        <v>0.53015845878137402</v>
      </c>
      <c r="T239" s="2"/>
      <c r="U239" s="2">
        <f t="shared" si="39"/>
        <v>0.16089019999999987</v>
      </c>
      <c r="V239" s="2">
        <f t="shared" si="48"/>
        <v>7.431697142857141E-2</v>
      </c>
      <c r="W239" s="2">
        <f t="shared" si="40"/>
        <v>-8.3844400000000263E-2</v>
      </c>
      <c r="X239" s="2">
        <f t="shared" si="49"/>
        <v>-9.5917857142857166E-2</v>
      </c>
      <c r="Y239" s="2">
        <f t="shared" si="43"/>
        <v>0.12423599999999979</v>
      </c>
      <c r="Z239" s="2">
        <f t="shared" si="50"/>
        <v>0.2744923428571428</v>
      </c>
      <c r="AA239" s="2">
        <f t="shared" si="41"/>
        <v>0.72044510000000006</v>
      </c>
      <c r="AB239" s="2">
        <f t="shared" si="50"/>
        <v>0.24537227142857146</v>
      </c>
      <c r="AC239" s="2">
        <f t="shared" si="42"/>
        <v>-0.83997210000000067</v>
      </c>
      <c r="AD239" s="2">
        <f t="shared" si="51"/>
        <v>-0.34152862857142868</v>
      </c>
      <c r="AE239" s="2">
        <f t="shared" si="44"/>
        <v>1.2641733999999998</v>
      </c>
      <c r="AF239" s="2">
        <f t="shared" si="51"/>
        <v>0.67532359999999991</v>
      </c>
    </row>
    <row r="240" spans="1:32" x14ac:dyDescent="0.25">
      <c r="A240" s="1">
        <v>41608</v>
      </c>
      <c r="B240" s="2">
        <f>[1]All!D233</f>
        <v>2.8641868000000001</v>
      </c>
      <c r="C240" s="2">
        <f>[1]All!F233</f>
        <v>4.5704409999999998</v>
      </c>
      <c r="D240" s="2">
        <f>1-([1]All!C233/(1+[1]All!C233))</f>
        <v>0.49284422224179358</v>
      </c>
      <c r="E240" s="2">
        <f>[1]Vote!D233</f>
        <v>3.0795834000000002</v>
      </c>
      <c r="F240" s="2">
        <f>[1]Vote!F233</f>
        <v>4.6773693999999999</v>
      </c>
      <c r="G240" s="2">
        <f>1-([1]Vote!C233/(1+[1]Vote!C233))</f>
        <v>0.4956382839733775</v>
      </c>
      <c r="H240" s="2">
        <f>[1]Vote!I233</f>
        <v>2.6137104999999998</v>
      </c>
      <c r="I240" s="2">
        <f>[1]Vote!K233</f>
        <v>4.5882816999999996</v>
      </c>
      <c r="J240" s="2">
        <f>1-([1]Vote!H233/(1+[1]Vote!H233))</f>
        <v>0.48526203397678602</v>
      </c>
      <c r="K240" s="2">
        <f>[1]Vote!N233</f>
        <v>3.3618871000000001</v>
      </c>
      <c r="L240" s="2">
        <f>[1]Vote!P233</f>
        <v>4.3897104000000002</v>
      </c>
      <c r="M240" s="2">
        <f>1-([1]Vote!M233/(1+[1]Vote!M233))</f>
        <v>0.51611713026406181</v>
      </c>
      <c r="O240" s="4">
        <v>0</v>
      </c>
      <c r="P240" s="4"/>
      <c r="Q240" s="2">
        <f t="shared" si="45"/>
        <v>0.49272794667394798</v>
      </c>
      <c r="R240" s="2">
        <f t="shared" si="46"/>
        <v>0.52203224776532287</v>
      </c>
      <c r="S240" s="2">
        <f t="shared" si="47"/>
        <v>0.52508727616259665</v>
      </c>
      <c r="T240" s="2"/>
      <c r="U240" s="2">
        <f t="shared" si="39"/>
        <v>0.21539660000000005</v>
      </c>
      <c r="V240" s="2">
        <f t="shared" si="48"/>
        <v>0.13844412857142854</v>
      </c>
      <c r="W240" s="2">
        <f t="shared" si="40"/>
        <v>-0.25047630000000032</v>
      </c>
      <c r="X240" s="2">
        <f t="shared" si="49"/>
        <v>-0.15289421428571431</v>
      </c>
      <c r="Y240" s="2">
        <f t="shared" si="43"/>
        <v>0.49770029999999998</v>
      </c>
      <c r="Z240" s="2">
        <f t="shared" si="50"/>
        <v>0.22947647142857136</v>
      </c>
      <c r="AA240" s="2">
        <f t="shared" si="41"/>
        <v>0.10692840000000015</v>
      </c>
      <c r="AB240" s="2">
        <f t="shared" si="50"/>
        <v>0.42710278571428573</v>
      </c>
      <c r="AC240" s="2">
        <f t="shared" si="42"/>
        <v>1.7840699999999821E-2</v>
      </c>
      <c r="AD240" s="2">
        <f t="shared" si="51"/>
        <v>-0.46646711428571447</v>
      </c>
      <c r="AE240" s="2">
        <f t="shared" si="44"/>
        <v>-0.18073059999999952</v>
      </c>
      <c r="AF240" s="2">
        <f t="shared" si="51"/>
        <v>0.68346538571428594</v>
      </c>
    </row>
    <row r="241" spans="1:32" x14ac:dyDescent="0.25">
      <c r="A241" s="1">
        <v>41639</v>
      </c>
      <c r="B241" s="2">
        <f>[1]All!D234</f>
        <v>2.9756686999999999</v>
      </c>
      <c r="C241" s="2">
        <f>[1]All!F234</f>
        <v>5.0171576</v>
      </c>
      <c r="D241" s="2">
        <f>1-([1]All!C234/(1+[1]All!C234))</f>
        <v>0.43448589261237991</v>
      </c>
      <c r="E241" s="2">
        <f>[1]Vote!D234</f>
        <v>2.9541382</v>
      </c>
      <c r="F241" s="2">
        <f>[1]Vote!F234</f>
        <v>6.1529425</v>
      </c>
      <c r="G241" s="2">
        <f>1-([1]Vote!C234/(1+[1]Vote!C234))</f>
        <v>0.39543112550691306</v>
      </c>
      <c r="H241" s="2">
        <f>[1]Vote!I234</f>
        <v>2.8624265000000002</v>
      </c>
      <c r="I241" s="2">
        <f>[1]Vote!K234</f>
        <v>4.1515415999999998</v>
      </c>
      <c r="J241" s="2">
        <f>1-([1]Vote!H234/(1+[1]Vote!H234))</f>
        <v>0.46381066284016681</v>
      </c>
      <c r="K241" s="2">
        <f>[1]Vote!N234</f>
        <v>3.5651297</v>
      </c>
      <c r="L241" s="2">
        <f>[1]Vote!P234</f>
        <v>6.5783164000000003</v>
      </c>
      <c r="M241" s="2">
        <f>1-([1]Vote!M234/(1+[1]Vote!M234))</f>
        <v>0.41489935101858411</v>
      </c>
      <c r="O241" s="4">
        <v>0</v>
      </c>
      <c r="P241" s="4"/>
      <c r="Q241" s="2">
        <f t="shared" si="45"/>
        <v>0.47949406218157786</v>
      </c>
      <c r="R241" s="2">
        <f t="shared" si="46"/>
        <v>0.50898046910815531</v>
      </c>
      <c r="S241" s="2">
        <f t="shared" si="47"/>
        <v>0.49832135656011173</v>
      </c>
      <c r="T241" s="2"/>
      <c r="U241" s="2">
        <f t="shared" si="39"/>
        <v>-2.1530499999999897E-2</v>
      </c>
      <c r="V241" s="2">
        <f t="shared" si="48"/>
        <v>0.19778504285714282</v>
      </c>
      <c r="W241" s="2">
        <f t="shared" si="40"/>
        <v>-0.11324219999999974</v>
      </c>
      <c r="X241" s="2">
        <f t="shared" si="49"/>
        <v>-0.17660165714285711</v>
      </c>
      <c r="Y241" s="2">
        <f t="shared" si="43"/>
        <v>0.58946100000000001</v>
      </c>
      <c r="Z241" s="2">
        <f t="shared" si="50"/>
        <v>0.25403228571428565</v>
      </c>
      <c r="AA241" s="2">
        <f t="shared" si="41"/>
        <v>1.1357849</v>
      </c>
      <c r="AB241" s="2">
        <f t="shared" si="50"/>
        <v>0.4393697857142857</v>
      </c>
      <c r="AC241" s="2">
        <f t="shared" si="42"/>
        <v>-0.86561600000000016</v>
      </c>
      <c r="AD241" s="2">
        <f t="shared" si="51"/>
        <v>-0.56858782857142864</v>
      </c>
      <c r="AE241" s="2">
        <f t="shared" si="44"/>
        <v>1.5611588000000003</v>
      </c>
      <c r="AF241" s="2">
        <f t="shared" si="51"/>
        <v>0.86426970000000025</v>
      </c>
    </row>
    <row r="242" spans="1:32" x14ac:dyDescent="0.25">
      <c r="A242" s="1">
        <v>41670</v>
      </c>
      <c r="B242" s="2">
        <f>[1]All!D235</f>
        <v>3.2892736999999999</v>
      </c>
      <c r="C242" s="2">
        <f>[1]All!F235</f>
        <v>5.5787933000000001</v>
      </c>
      <c r="D242" s="2">
        <f>1-([1]All!C235/(1+[1]All!C235))</f>
        <v>0.4837820064732935</v>
      </c>
      <c r="E242" s="2">
        <f>[1]Vote!D235</f>
        <v>3.7343967999999998</v>
      </c>
      <c r="F242" s="2">
        <f>[1]Vote!F235</f>
        <v>5.7564751000000003</v>
      </c>
      <c r="G242" s="2">
        <f>1-([1]Vote!C235/(1+[1]Vote!C235))</f>
        <v>0.4945688917156249</v>
      </c>
      <c r="H242" s="2">
        <f>[1]Vote!I235</f>
        <v>3.0879058000000001</v>
      </c>
      <c r="I242" s="2">
        <f>[1]Vote!K235</f>
        <v>5.1033064000000001</v>
      </c>
      <c r="J242" s="2">
        <f>1-([1]Vote!H235/(1+[1]Vote!H235))</f>
        <v>0.51063128201581542</v>
      </c>
      <c r="K242" s="2">
        <f>[1]Vote!N235</f>
        <v>3.3420428000000002</v>
      </c>
      <c r="L242" s="2">
        <f>[1]Vote!P235</f>
        <v>6.3998491</v>
      </c>
      <c r="M242" s="2">
        <f>1-([1]Vote!M235/(1+[1]Vote!M235))</f>
        <v>0.43436595731520489</v>
      </c>
      <c r="O242" s="4">
        <v>0</v>
      </c>
      <c r="P242" s="4"/>
      <c r="Q242" s="2">
        <f t="shared" si="45"/>
        <v>0.47270232843047516</v>
      </c>
      <c r="R242" s="2">
        <f t="shared" si="46"/>
        <v>0.50260544882767655</v>
      </c>
      <c r="S242" s="2">
        <f t="shared" si="47"/>
        <v>0.49463161907048742</v>
      </c>
      <c r="T242" s="2"/>
      <c r="U242" s="2">
        <f t="shared" si="39"/>
        <v>0.44512309999999999</v>
      </c>
      <c r="V242" s="2">
        <f t="shared" si="48"/>
        <v>0.18785212857142858</v>
      </c>
      <c r="W242" s="2">
        <f t="shared" si="40"/>
        <v>-0.20136789999999971</v>
      </c>
      <c r="X242" s="2">
        <f t="shared" si="49"/>
        <v>-0.14507659999999994</v>
      </c>
      <c r="Y242" s="2">
        <f t="shared" si="43"/>
        <v>5.2769100000000346E-2</v>
      </c>
      <c r="Z242" s="2">
        <f t="shared" si="50"/>
        <v>0.28759667142857148</v>
      </c>
      <c r="AA242" s="2">
        <f t="shared" si="41"/>
        <v>0.17768180000000022</v>
      </c>
      <c r="AB242" s="2">
        <f t="shared" si="50"/>
        <v>0.42638135714285724</v>
      </c>
      <c r="AC242" s="2">
        <f t="shared" si="42"/>
        <v>-0.47548689999999993</v>
      </c>
      <c r="AD242" s="2">
        <f t="shared" si="51"/>
        <v>-0.5664640571428573</v>
      </c>
      <c r="AE242" s="2">
        <f t="shared" si="44"/>
        <v>0.82105579999999989</v>
      </c>
      <c r="AF242" s="2">
        <f t="shared" si="51"/>
        <v>0.8197234000000001</v>
      </c>
    </row>
    <row r="243" spans="1:32" x14ac:dyDescent="0.25">
      <c r="A243" s="1">
        <v>41698</v>
      </c>
      <c r="B243" s="2">
        <f>[1]All!D236</f>
        <v>3.4513489000000002</v>
      </c>
      <c r="C243" s="2">
        <f>[1]All!F236</f>
        <v>5.6537747999999999</v>
      </c>
      <c r="D243" s="2">
        <f>1-([1]All!C236/(1+[1]All!C236))</f>
        <v>0.48289216868176765</v>
      </c>
      <c r="E243" s="2">
        <f>[1]Vote!D236</f>
        <v>3.6397681</v>
      </c>
      <c r="F243" s="2">
        <f>[1]Vote!F236</f>
        <v>6.3069024999999996</v>
      </c>
      <c r="G243" s="2">
        <f>1-([1]Vote!C236/(1+[1]Vote!C236))</f>
        <v>0.38183776454149898</v>
      </c>
      <c r="H243" s="2">
        <f>[1]Vote!I236</f>
        <v>3.3426580000000001</v>
      </c>
      <c r="I243" s="2">
        <f>[1]Vote!K236</f>
        <v>4.8644768999999997</v>
      </c>
      <c r="J243" s="2">
        <f>1-([1]Vote!H236/(1+[1]Vote!H236))</f>
        <v>0.50019589171707313</v>
      </c>
      <c r="K243" s="2">
        <f>[1]Vote!N236</f>
        <v>3.2774123999999998</v>
      </c>
      <c r="L243" s="2">
        <f>[1]Vote!P236</f>
        <v>6.2854149000000001</v>
      </c>
      <c r="M243" s="2">
        <f>1-([1]Vote!M236/(1+[1]Vote!M236))</f>
        <v>0.59685906498207575</v>
      </c>
      <c r="O243" s="4">
        <v>0</v>
      </c>
      <c r="P243" s="4"/>
      <c r="Q243" s="2">
        <f t="shared" si="45"/>
        <v>0.48266601617380311</v>
      </c>
      <c r="R243" s="2">
        <f t="shared" si="46"/>
        <v>0.50240557447928558</v>
      </c>
      <c r="S243" s="2">
        <f t="shared" si="47"/>
        <v>0.50568509207410117</v>
      </c>
      <c r="T243" s="2"/>
      <c r="U243" s="2">
        <f t="shared" si="39"/>
        <v>0.18841919999999979</v>
      </c>
      <c r="V243" s="2">
        <f t="shared" si="48"/>
        <v>0.25968561428571429</v>
      </c>
      <c r="W243" s="2">
        <f t="shared" si="40"/>
        <v>-0.10869090000000003</v>
      </c>
      <c r="X243" s="2">
        <f t="shared" si="49"/>
        <v>-0.20117872857142854</v>
      </c>
      <c r="Y243" s="2">
        <f t="shared" si="43"/>
        <v>-0.17393650000000038</v>
      </c>
      <c r="Z243" s="2">
        <f t="shared" si="50"/>
        <v>0.29430515714285715</v>
      </c>
      <c r="AA243" s="2">
        <f t="shared" si="41"/>
        <v>0.65312769999999976</v>
      </c>
      <c r="AB243" s="2">
        <f t="shared" si="50"/>
        <v>0.4567173285714286</v>
      </c>
      <c r="AC243" s="2">
        <f t="shared" si="42"/>
        <v>-0.78929790000000022</v>
      </c>
      <c r="AD243" s="2">
        <f t="shared" si="51"/>
        <v>-0.60873318571428581</v>
      </c>
      <c r="AE243" s="2">
        <f t="shared" si="44"/>
        <v>0.63164010000000026</v>
      </c>
      <c r="AF243" s="2">
        <f t="shared" si="51"/>
        <v>0.74888765714285732</v>
      </c>
    </row>
    <row r="244" spans="1:32" x14ac:dyDescent="0.25">
      <c r="A244" s="1">
        <v>41729</v>
      </c>
      <c r="B244" s="2">
        <f>[1]All!D237</f>
        <v>3.0519715000000001</v>
      </c>
      <c r="C244" s="2">
        <f>[1]All!F237</f>
        <v>5.1478738000000002</v>
      </c>
      <c r="D244" s="2">
        <f>1-([1]All!C237/(1+[1]All!C237))</f>
        <v>0.50424448806316136</v>
      </c>
      <c r="E244" s="2">
        <f>[1]Vote!D237</f>
        <v>3.2130467</v>
      </c>
      <c r="F244" s="2">
        <f>[1]Vote!F237</f>
        <v>4.9839465000000001</v>
      </c>
      <c r="G244" s="2">
        <f>1-([1]Vote!C237/(1+[1]Vote!C237))</f>
        <v>0.48288855434369848</v>
      </c>
      <c r="H244" s="2">
        <f>[1]Vote!I237</f>
        <v>3.0424576000000001</v>
      </c>
      <c r="I244" s="2">
        <f>[1]Vote!K237</f>
        <v>4.6328782000000004</v>
      </c>
      <c r="J244" s="2">
        <f>1-([1]Vote!H237/(1+[1]Vote!H237))</f>
        <v>0.51674955312273774</v>
      </c>
      <c r="K244" s="2">
        <f>[1]Vote!N237</f>
        <v>3.0350864</v>
      </c>
      <c r="L244" s="2">
        <f>[1]Vote!P237</f>
        <v>6.4012903000000003</v>
      </c>
      <c r="M244" s="2">
        <f>1-([1]Vote!M237/(1+[1]Vote!M237))</f>
        <v>0.48328556860963567</v>
      </c>
      <c r="O244" s="4">
        <v>0</v>
      </c>
      <c r="P244" s="4"/>
      <c r="Q244" s="2">
        <f t="shared" si="45"/>
        <v>0.47647697952984902</v>
      </c>
      <c r="R244" s="2">
        <f t="shared" si="46"/>
        <v>0.49927840472717361</v>
      </c>
      <c r="S244" s="2">
        <f t="shared" si="47"/>
        <v>0.50513530089530101</v>
      </c>
      <c r="T244" s="2"/>
      <c r="U244" s="2">
        <f t="shared" si="39"/>
        <v>0.16107519999999997</v>
      </c>
      <c r="V244" s="2">
        <f t="shared" si="48"/>
        <v>0.30172764285714282</v>
      </c>
      <c r="W244" s="2">
        <f t="shared" si="40"/>
        <v>-9.5138999999999641E-3</v>
      </c>
      <c r="X244" s="2">
        <f t="shared" si="49"/>
        <v>-0.23926305714285709</v>
      </c>
      <c r="Y244" s="2">
        <f t="shared" si="43"/>
        <v>-1.6885100000000097E-2</v>
      </c>
      <c r="Z244" s="2">
        <f t="shared" si="50"/>
        <v>0.2628036142857143</v>
      </c>
      <c r="AA244" s="2">
        <f t="shared" si="41"/>
        <v>-0.16392730000000011</v>
      </c>
      <c r="AB244" s="2">
        <f t="shared" si="50"/>
        <v>0.5539890428571429</v>
      </c>
      <c r="AC244" s="2">
        <f t="shared" si="42"/>
        <v>-0.51499559999999978</v>
      </c>
      <c r="AD244" s="2">
        <f t="shared" si="51"/>
        <v>-0.77966375714285718</v>
      </c>
      <c r="AE244" s="2">
        <f t="shared" si="44"/>
        <v>1.2534165000000002</v>
      </c>
      <c r="AF244" s="2">
        <f t="shared" si="51"/>
        <v>0.91545934285714292</v>
      </c>
    </row>
    <row r="245" spans="1:32" x14ac:dyDescent="0.25">
      <c r="A245" s="1">
        <v>41759</v>
      </c>
      <c r="B245" s="2">
        <f>[1]All!D238</f>
        <v>3.4525880999999998</v>
      </c>
      <c r="C245" s="2">
        <f>[1]All!F238</f>
        <v>5.3627057999999996</v>
      </c>
      <c r="D245" s="2">
        <f>1-([1]All!C238/(1+[1]All!C238))</f>
        <v>0.58564420434958187</v>
      </c>
      <c r="E245" s="2">
        <f>[1]Vote!D238</f>
        <v>3.6181792000000002</v>
      </c>
      <c r="F245" s="2">
        <f>[1]Vote!F238</f>
        <v>5.7173347000000003</v>
      </c>
      <c r="G245" s="2">
        <f>1-([1]Vote!C238/(1+[1]Vote!C238))</f>
        <v>0.6041539036637209</v>
      </c>
      <c r="H245" s="2">
        <f>[1]Vote!I238</f>
        <v>3.2041875000000002</v>
      </c>
      <c r="I245" s="2">
        <f>[1]Vote!K238</f>
        <v>4.8649851999999996</v>
      </c>
      <c r="J245" s="2">
        <f>1-([1]Vote!H238/(1+[1]Vote!H238))</f>
        <v>0.58916463895345794</v>
      </c>
      <c r="K245" s="2">
        <f>[1]Vote!N238</f>
        <v>4.3924200000000004</v>
      </c>
      <c r="L245" s="2">
        <f>[1]Vote!P238</f>
        <v>5.7500555999999996</v>
      </c>
      <c r="M245" s="2">
        <f>1-([1]Vote!M238/(1+[1]Vote!M238))</f>
        <v>0.5705999168841337</v>
      </c>
      <c r="O245" s="4">
        <v>0</v>
      </c>
      <c r="P245" s="4"/>
      <c r="Q245" s="2">
        <f t="shared" si="45"/>
        <v>0.49903073477300569</v>
      </c>
      <c r="R245" s="2">
        <f t="shared" si="46"/>
        <v>0.49809673351005268</v>
      </c>
      <c r="S245" s="2">
        <f t="shared" si="47"/>
        <v>0.52035833280092503</v>
      </c>
      <c r="T245" s="2"/>
      <c r="U245" s="2">
        <f t="shared" si="39"/>
        <v>0.16559110000000032</v>
      </c>
      <c r="V245" s="2">
        <f t="shared" si="48"/>
        <v>0.33821178571428562</v>
      </c>
      <c r="W245" s="2">
        <f t="shared" si="40"/>
        <v>-0.24840059999999964</v>
      </c>
      <c r="X245" s="2">
        <f t="shared" si="49"/>
        <v>-0.24904074285714284</v>
      </c>
      <c r="Y245" s="2">
        <f t="shared" si="43"/>
        <v>0.93983190000000061</v>
      </c>
      <c r="Z245" s="2">
        <f t="shared" si="50"/>
        <v>0.19400288571428576</v>
      </c>
      <c r="AA245" s="2">
        <f t="shared" si="41"/>
        <v>0.35462890000000069</v>
      </c>
      <c r="AB245" s="2">
        <f t="shared" si="50"/>
        <v>0.5176606857142857</v>
      </c>
      <c r="AC245" s="2">
        <f t="shared" si="42"/>
        <v>-0.49772060000000007</v>
      </c>
      <c r="AD245" s="2">
        <f t="shared" si="51"/>
        <v>-0.87824942857142851</v>
      </c>
      <c r="AE245" s="2">
        <f t="shared" si="44"/>
        <v>0.38734979999999997</v>
      </c>
      <c r="AF245" s="2">
        <f t="shared" si="51"/>
        <v>0.82596885714285728</v>
      </c>
    </row>
    <row r="246" spans="1:32" x14ac:dyDescent="0.25">
      <c r="A246" s="1">
        <v>41790</v>
      </c>
      <c r="B246" s="2">
        <f>[1]All!D239</f>
        <v>3.3013674000000002</v>
      </c>
      <c r="C246" s="2">
        <f>[1]All!F239</f>
        <v>6.3847509000000002</v>
      </c>
      <c r="D246" s="2">
        <f>1-([1]All!C239/(1+[1]All!C239))</f>
        <v>0.48514870074509631</v>
      </c>
      <c r="E246" s="2">
        <f>[1]Vote!D239</f>
        <v>3.9650919999999998</v>
      </c>
      <c r="F246" s="2">
        <f>[1]Vote!F239</f>
        <v>7.3175477999999998</v>
      </c>
      <c r="G246" s="2">
        <f>1-([1]Vote!C239/(1+[1]Vote!C239))</f>
        <v>0.52414358947178774</v>
      </c>
      <c r="H246" s="2">
        <f>[1]Vote!I239</f>
        <v>2.8248080999999998</v>
      </c>
      <c r="I246" s="2">
        <f>[1]Vote!K239</f>
        <v>5.2488948999999998</v>
      </c>
      <c r="J246" s="2">
        <f>1-([1]Vote!H239/(1+[1]Vote!H239))</f>
        <v>0.4510249587289612</v>
      </c>
      <c r="K246" s="2">
        <f>[1]Vote!N239</f>
        <v>3.4725627999999999</v>
      </c>
      <c r="L246" s="2">
        <f>[1]Vote!P239</f>
        <v>7.1530741000000004</v>
      </c>
      <c r="M246" s="2">
        <f>1-([1]Vote!M239/(1+[1]Vote!M239))</f>
        <v>0.52366865544501295</v>
      </c>
      <c r="O246" s="4">
        <v>0</v>
      </c>
      <c r="P246" s="4"/>
      <c r="Q246" s="2">
        <f t="shared" si="45"/>
        <v>0.48313083277315144</v>
      </c>
      <c r="R246" s="2">
        <f t="shared" si="46"/>
        <v>0.50242487452951612</v>
      </c>
      <c r="S246" s="2">
        <f t="shared" si="47"/>
        <v>0.52085279905866488</v>
      </c>
      <c r="T246" s="2"/>
      <c r="U246" s="2">
        <f t="shared" si="39"/>
        <v>0.66372459999999966</v>
      </c>
      <c r="V246" s="2">
        <f t="shared" si="48"/>
        <v>0.30107702857142848</v>
      </c>
      <c r="W246" s="2">
        <f t="shared" si="40"/>
        <v>-0.47655930000000035</v>
      </c>
      <c r="X246" s="2">
        <f t="shared" si="49"/>
        <v>-0.27391614285714289</v>
      </c>
      <c r="Y246" s="2">
        <f t="shared" si="43"/>
        <v>0.17119539999999978</v>
      </c>
      <c r="Z246" s="2">
        <f t="shared" si="50"/>
        <v>0.24527632857142853</v>
      </c>
      <c r="AA246" s="2">
        <f t="shared" si="41"/>
        <v>0.9327968999999996</v>
      </c>
      <c r="AB246" s="2">
        <f t="shared" si="50"/>
        <v>0.60304922857142862</v>
      </c>
      <c r="AC246" s="2">
        <f t="shared" si="42"/>
        <v>-1.1358560000000004</v>
      </c>
      <c r="AD246" s="2">
        <f t="shared" si="51"/>
        <v>-0.97479792857142855</v>
      </c>
      <c r="AE246" s="2">
        <f t="shared" si="44"/>
        <v>0.76832320000000021</v>
      </c>
      <c r="AF246" s="2">
        <f t="shared" si="51"/>
        <v>0.88063310000000006</v>
      </c>
    </row>
    <row r="247" spans="1:32" x14ac:dyDescent="0.25">
      <c r="A247" s="1">
        <v>41820</v>
      </c>
      <c r="B247" s="2">
        <f>[1]All!D240</f>
        <v>3.0779074</v>
      </c>
      <c r="C247" s="2">
        <f>[1]All!F240</f>
        <v>5.9378434000000002</v>
      </c>
      <c r="D247" s="2">
        <f>1-([1]All!C240/(1+[1]All!C240))</f>
        <v>0.45660713955489485</v>
      </c>
      <c r="E247" s="2">
        <f>[1]Vote!D240</f>
        <v>3.5875982</v>
      </c>
      <c r="F247" s="2">
        <f>[1]Vote!F240</f>
        <v>6.7256738</v>
      </c>
      <c r="G247" s="2">
        <f>1-([1]Vote!C240/(1+[1]Vote!C240))</f>
        <v>0.45231502746569929</v>
      </c>
      <c r="H247" s="2">
        <f>[1]Vote!I240</f>
        <v>2.5608407999999998</v>
      </c>
      <c r="I247" s="2">
        <f>[1]Vote!K240</f>
        <v>4.7591701000000004</v>
      </c>
      <c r="J247" s="2">
        <f>1-([1]Vote!H240/(1+[1]Vote!H240))</f>
        <v>0.46337184571200329</v>
      </c>
      <c r="K247" s="2">
        <f>[1]Vote!N240</f>
        <v>3.3550968999999999</v>
      </c>
      <c r="L247" s="2">
        <f>[1]Vote!P240</f>
        <v>6.9231145999999999</v>
      </c>
      <c r="M247" s="2">
        <f>1-([1]Vote!M240/(1+[1]Vote!M240))</f>
        <v>0.51226859201246011</v>
      </c>
      <c r="O247" s="4">
        <v>0</v>
      </c>
      <c r="P247" s="4"/>
      <c r="Q247" s="2">
        <f t="shared" si="45"/>
        <v>0.49307191877671253</v>
      </c>
      <c r="R247" s="2">
        <f t="shared" si="46"/>
        <v>0.50036446426081327</v>
      </c>
      <c r="S247" s="2">
        <f t="shared" si="47"/>
        <v>0.50446001997274015</v>
      </c>
      <c r="T247" s="2"/>
      <c r="U247" s="2">
        <f t="shared" si="39"/>
        <v>0.5096908</v>
      </c>
      <c r="V247" s="2">
        <f t="shared" si="48"/>
        <v>0.27262241428571421</v>
      </c>
      <c r="W247" s="2">
        <f t="shared" si="40"/>
        <v>-0.51706660000000015</v>
      </c>
      <c r="X247" s="2">
        <f t="shared" si="49"/>
        <v>-0.29313864285714292</v>
      </c>
      <c r="Y247" s="2">
        <f t="shared" si="43"/>
        <v>0.27718949999999998</v>
      </c>
      <c r="Z247" s="2">
        <f t="shared" si="50"/>
        <v>0.34028358571428574</v>
      </c>
      <c r="AA247" s="2">
        <f t="shared" si="41"/>
        <v>0.78783039999999982</v>
      </c>
      <c r="AB247" s="2">
        <f t="shared" si="50"/>
        <v>0.64585968571428587</v>
      </c>
      <c r="AC247" s="2">
        <f t="shared" si="42"/>
        <v>-1.1786732999999998</v>
      </c>
      <c r="AD247" s="2">
        <f t="shared" si="51"/>
        <v>-1.0054347714285714</v>
      </c>
      <c r="AE247" s="2">
        <f t="shared" si="44"/>
        <v>0.98527119999999968</v>
      </c>
      <c r="AF247" s="2">
        <f t="shared" si="51"/>
        <v>0.88570804285714289</v>
      </c>
    </row>
    <row r="248" spans="1:32" x14ac:dyDescent="0.25">
      <c r="A248" s="1">
        <v>41851</v>
      </c>
      <c r="B248" s="2">
        <f>[1]All!D241</f>
        <v>3.0545792</v>
      </c>
      <c r="C248" s="2">
        <f>[1]All!F241</f>
        <v>5.3678534999999998</v>
      </c>
      <c r="D248" s="2">
        <f>1-([1]All!C241/(1+[1]All!C241))</f>
        <v>0.49102728653362082</v>
      </c>
      <c r="E248" s="2">
        <f>[1]Vote!D241</f>
        <v>3.2884376999999998</v>
      </c>
      <c r="F248" s="2">
        <f>[1]Vote!F241</f>
        <v>6.2493398999999998</v>
      </c>
      <c r="G248" s="2">
        <f>1-([1]Vote!C241/(1+[1]Vote!C241))</f>
        <v>0.55330741220900914</v>
      </c>
      <c r="H248" s="2">
        <f>[1]Vote!I241</f>
        <v>2.8728932</v>
      </c>
      <c r="I248" s="2">
        <f>[1]Vote!K241</f>
        <v>3.8121377999999999</v>
      </c>
      <c r="J248" s="2">
        <f>1-([1]Vote!H241/(1+[1]Vote!H241))</f>
        <v>0.45553896432032059</v>
      </c>
      <c r="K248" s="2">
        <f>[1]Vote!N241</f>
        <v>3.1624351000000002</v>
      </c>
      <c r="L248" s="2">
        <f>[1]Vote!P241</f>
        <v>6.3025789000000003</v>
      </c>
      <c r="M248" s="2">
        <f>1-([1]Vote!M241/(1+[1]Vote!M241))</f>
        <v>0.52146057435795212</v>
      </c>
      <c r="O248" s="4">
        <v>0</v>
      </c>
      <c r="P248" s="4"/>
      <c r="Q248" s="2">
        <f t="shared" si="45"/>
        <v>0.49434126095799041</v>
      </c>
      <c r="R248" s="2">
        <f t="shared" si="46"/>
        <v>0.49397776840032431</v>
      </c>
      <c r="S248" s="2">
        <f t="shared" si="47"/>
        <v>0.50667392728527827</v>
      </c>
      <c r="T248" s="2"/>
      <c r="U248" s="2">
        <f t="shared" si="39"/>
        <v>0.23385849999999975</v>
      </c>
      <c r="V248" s="2">
        <f t="shared" si="48"/>
        <v>0.27878459999999988</v>
      </c>
      <c r="W248" s="2">
        <f t="shared" si="40"/>
        <v>-0.18168600000000001</v>
      </c>
      <c r="X248" s="2">
        <f t="shared" si="49"/>
        <v>-0.3395859714285715</v>
      </c>
      <c r="Y248" s="2">
        <f t="shared" si="43"/>
        <v>0.10785590000000012</v>
      </c>
      <c r="Z248" s="2">
        <f t="shared" si="50"/>
        <v>0.41306409999999999</v>
      </c>
      <c r="AA248" s="2">
        <f t="shared" si="41"/>
        <v>0.8814864</v>
      </c>
      <c r="AB248" s="2">
        <f t="shared" si="50"/>
        <v>0.78991194285714295</v>
      </c>
      <c r="AC248" s="2">
        <f t="shared" si="42"/>
        <v>-1.5557156999999999</v>
      </c>
      <c r="AD248" s="2">
        <f t="shared" si="51"/>
        <v>-1.0686311857142856</v>
      </c>
      <c r="AE248" s="2">
        <f t="shared" si="44"/>
        <v>0.93472540000000048</v>
      </c>
      <c r="AF248" s="2">
        <f t="shared" si="51"/>
        <v>0.81734057142857142</v>
      </c>
    </row>
    <row r="249" spans="1:32" x14ac:dyDescent="0.25">
      <c r="A249" s="1">
        <v>41882</v>
      </c>
      <c r="B249" s="2">
        <f>[1]All!D242</f>
        <v>2.9157437000000002</v>
      </c>
      <c r="C249" s="2">
        <f>[1]All!F242</f>
        <v>4.8172546000000001</v>
      </c>
      <c r="D249" s="2">
        <f>1-([1]All!C242/(1+[1]All!C242))</f>
        <v>0.45271236046443042</v>
      </c>
      <c r="E249" s="2">
        <f>[1]Vote!D242</f>
        <v>3.1009234999999999</v>
      </c>
      <c r="F249" s="2">
        <f>[1]Vote!F242</f>
        <v>5.5926562000000004</v>
      </c>
      <c r="G249" s="2">
        <f>1-([1]Vote!C242/(1+[1]Vote!C242))</f>
        <v>0.38326957771664549</v>
      </c>
      <c r="H249" s="2">
        <f>[1]Vote!I242</f>
        <v>2.5402480000000001</v>
      </c>
      <c r="I249" s="2">
        <f>[1]Vote!K242</f>
        <v>3.6659282000000002</v>
      </c>
      <c r="J249" s="2">
        <f>1-([1]Vote!H242/(1+[1]Vote!H242))</f>
        <v>0.54092826915205894</v>
      </c>
      <c r="K249" s="2">
        <f>[1]Vote!N242</f>
        <v>3.3274268999999999</v>
      </c>
      <c r="L249" s="2">
        <f>[1]Vote!P242</f>
        <v>6.0209600999999999</v>
      </c>
      <c r="M249" s="2">
        <f>1-([1]Vote!M242/(1+[1]Vote!M242))</f>
        <v>0.4378272211193841</v>
      </c>
      <c r="O249" s="4">
        <v>0</v>
      </c>
      <c r="P249" s="4"/>
      <c r="Q249" s="2">
        <f t="shared" si="45"/>
        <v>0.48690390540509881</v>
      </c>
      <c r="R249" s="2">
        <f t="shared" si="46"/>
        <v>0.49406779166089571</v>
      </c>
      <c r="S249" s="2">
        <f t="shared" si="47"/>
        <v>0.50764366261420069</v>
      </c>
      <c r="T249" s="2"/>
      <c r="U249" s="2">
        <f t="shared" si="39"/>
        <v>0.18517979999999978</v>
      </c>
      <c r="V249" s="2">
        <f t="shared" si="48"/>
        <v>0.29138729999999979</v>
      </c>
      <c r="W249" s="2">
        <f t="shared" si="40"/>
        <v>-0.3754957000000001</v>
      </c>
      <c r="X249" s="2">
        <f t="shared" si="49"/>
        <v>-0.3545240857142859</v>
      </c>
      <c r="Y249" s="2">
        <f t="shared" si="43"/>
        <v>0.41168319999999969</v>
      </c>
      <c r="Z249" s="2">
        <f t="shared" si="50"/>
        <v>0.34034187142857125</v>
      </c>
      <c r="AA249" s="2">
        <f t="shared" si="41"/>
        <v>0.77540160000000036</v>
      </c>
      <c r="AB249" s="2">
        <f t="shared" si="50"/>
        <v>0.82100611428571424</v>
      </c>
      <c r="AC249" s="2">
        <f t="shared" si="42"/>
        <v>-1.1513263999999999</v>
      </c>
      <c r="AD249" s="2">
        <f t="shared" si="51"/>
        <v>-1.0900710142857142</v>
      </c>
      <c r="AE249" s="2">
        <f t="shared" si="44"/>
        <v>1.2037054999999999</v>
      </c>
      <c r="AF249" s="2">
        <f t="shared" si="51"/>
        <v>0.8117252142857142</v>
      </c>
    </row>
    <row r="250" spans="1:32" x14ac:dyDescent="0.25">
      <c r="A250" s="1">
        <v>41912</v>
      </c>
      <c r="B250" s="2">
        <f>[1]All!D243</f>
        <v>2.8574502000000002</v>
      </c>
      <c r="C250" s="2">
        <f>[1]All!F243</f>
        <v>5.0476438999999997</v>
      </c>
      <c r="D250" s="2">
        <f>1-([1]All!C243/(1+[1]All!C243))</f>
        <v>0.46686018643874805</v>
      </c>
      <c r="E250" s="2">
        <f>[1]Vote!D243</f>
        <v>2.8466871</v>
      </c>
      <c r="F250" s="2">
        <f>[1]Vote!F243</f>
        <v>6.0004448000000004</v>
      </c>
      <c r="G250" s="2">
        <f>1-([1]Vote!C243/(1+[1]Vote!C243))</f>
        <v>0.45142536656642618</v>
      </c>
      <c r="H250" s="2">
        <f>[1]Vote!I243</f>
        <v>2.6142018</v>
      </c>
      <c r="I250" s="2">
        <f>[1]Vote!K243</f>
        <v>4.0438881000000002</v>
      </c>
      <c r="J250" s="2">
        <f>1-([1]Vote!H243/(1+[1]Vote!H243))</f>
        <v>0.48577301983615262</v>
      </c>
      <c r="K250" s="2">
        <f>[1]Vote!N243</f>
        <v>3.3485645000000002</v>
      </c>
      <c r="L250" s="2">
        <f>[1]Vote!P243</f>
        <v>5.7148085999999996</v>
      </c>
      <c r="M250" s="2">
        <f>1-([1]Vote!M243/(1+[1]Vote!M243))</f>
        <v>0.48210961138060238</v>
      </c>
      <c r="O250" s="4">
        <v>0</v>
      </c>
      <c r="P250" s="4"/>
      <c r="Q250" s="2">
        <f t="shared" si="45"/>
        <v>0.49645239263040958</v>
      </c>
      <c r="R250" s="2">
        <f t="shared" si="46"/>
        <v>0.51348761717245461</v>
      </c>
      <c r="S250" s="2">
        <f t="shared" si="47"/>
        <v>0.52611953353530516</v>
      </c>
      <c r="T250" s="2"/>
      <c r="U250" s="2">
        <f t="shared" si="39"/>
        <v>-1.0763100000000136E-2</v>
      </c>
      <c r="V250" s="2">
        <f t="shared" si="48"/>
        <v>0.29447025714285696</v>
      </c>
      <c r="W250" s="2">
        <f t="shared" si="40"/>
        <v>-0.24324840000000014</v>
      </c>
      <c r="X250" s="2">
        <f t="shared" si="49"/>
        <v>-0.37910592857142872</v>
      </c>
      <c r="Y250" s="2">
        <f t="shared" si="43"/>
        <v>0.4911143</v>
      </c>
      <c r="Z250" s="2">
        <f t="shared" si="50"/>
        <v>0.27104797142857129</v>
      </c>
      <c r="AA250" s="2">
        <f t="shared" si="41"/>
        <v>0.95280090000000062</v>
      </c>
      <c r="AB250" s="2">
        <f t="shared" si="50"/>
        <v>0.72600428571428577</v>
      </c>
      <c r="AC250" s="2">
        <f t="shared" si="42"/>
        <v>-1.0037557999999995</v>
      </c>
      <c r="AD250" s="2">
        <f t="shared" si="51"/>
        <v>-0.99265658571428561</v>
      </c>
      <c r="AE250" s="2">
        <f t="shared" si="44"/>
        <v>0.66716469999999983</v>
      </c>
      <c r="AF250" s="2">
        <f t="shared" si="51"/>
        <v>0.82570872857142841</v>
      </c>
    </row>
    <row r="251" spans="1:32" x14ac:dyDescent="0.25">
      <c r="A251" s="1">
        <v>41943</v>
      </c>
      <c r="B251" s="2">
        <f>[1]All!D244</f>
        <v>2.8418504000000002</v>
      </c>
      <c r="C251" s="2">
        <f>[1]All!F244</f>
        <v>4.9757340000000001</v>
      </c>
      <c r="D251" s="2">
        <f>1-([1]All!C244/(1+[1]All!C244))</f>
        <v>0.47933801502772611</v>
      </c>
      <c r="E251" s="2">
        <f>[1]Vote!D244</f>
        <v>3.0460609000000001</v>
      </c>
      <c r="F251" s="2">
        <f>[1]Vote!F244</f>
        <v>5.8201725</v>
      </c>
      <c r="G251" s="2">
        <f>1-([1]Vote!C244/(1+[1]Vote!C244))</f>
        <v>0.49177394961264431</v>
      </c>
      <c r="H251" s="2">
        <f>[1]Vote!I244</f>
        <v>2.5072052</v>
      </c>
      <c r="I251" s="2">
        <f>[1]Vote!K244</f>
        <v>4.0183635000000004</v>
      </c>
      <c r="J251" s="2">
        <f>1-([1]Vote!H244/(1+[1]Vote!H244))</f>
        <v>0.47204268209931544</v>
      </c>
      <c r="K251" s="2">
        <f>[1]Vote!N244</f>
        <v>3.3344288999999998</v>
      </c>
      <c r="L251" s="2">
        <f>[1]Vote!P244</f>
        <v>5.7505781999999996</v>
      </c>
      <c r="M251" s="2">
        <f>1-([1]Vote!M244/(1+[1]Vote!M244))</f>
        <v>0.4987829197974023</v>
      </c>
      <c r="O251" s="4">
        <v>0</v>
      </c>
      <c r="P251" s="4"/>
      <c r="Q251" s="2">
        <f t="shared" si="45"/>
        <v>0.51567162475459649</v>
      </c>
      <c r="R251" s="2">
        <f t="shared" si="46"/>
        <v>0.53704610460932156</v>
      </c>
      <c r="S251" s="2">
        <f t="shared" si="47"/>
        <v>0.54632418275275396</v>
      </c>
      <c r="T251" s="2"/>
      <c r="U251" s="2">
        <f t="shared" si="39"/>
        <v>0.20421049999999985</v>
      </c>
      <c r="V251" s="2">
        <f t="shared" si="48"/>
        <v>0.23341331428571413</v>
      </c>
      <c r="W251" s="2">
        <f t="shared" si="40"/>
        <v>-0.3346452000000002</v>
      </c>
      <c r="X251" s="2">
        <f t="shared" si="49"/>
        <v>-0.35311688571428584</v>
      </c>
      <c r="Y251" s="2">
        <f t="shared" si="43"/>
        <v>0.49257849999999959</v>
      </c>
      <c r="Z251" s="2">
        <f t="shared" si="50"/>
        <v>0.2822889999999999</v>
      </c>
      <c r="AA251" s="2">
        <f t="shared" si="41"/>
        <v>0.84443849999999987</v>
      </c>
      <c r="AB251" s="2">
        <f t="shared" si="50"/>
        <v>0.74704282857142867</v>
      </c>
      <c r="AC251" s="2">
        <f t="shared" si="42"/>
        <v>-0.95737049999999968</v>
      </c>
      <c r="AD251" s="2">
        <f t="shared" si="51"/>
        <v>-0.93298458571428566</v>
      </c>
      <c r="AE251" s="2">
        <f t="shared" si="44"/>
        <v>0.77484419999999954</v>
      </c>
      <c r="AF251" s="2">
        <f t="shared" si="51"/>
        <v>0.7002236857142855</v>
      </c>
    </row>
    <row r="252" spans="1:32" x14ac:dyDescent="0.25">
      <c r="A252" s="1">
        <v>41973</v>
      </c>
      <c r="B252" s="2">
        <f>[1]All!D245</f>
        <v>3.0806452000000002</v>
      </c>
      <c r="C252" s="2">
        <f>[1]All!F245</f>
        <v>4.6929591000000004</v>
      </c>
      <c r="D252" s="2">
        <f>1-([1]All!C245/(1+[1]All!C245))</f>
        <v>0.57947950200783271</v>
      </c>
      <c r="E252" s="2">
        <f>[1]Vote!D245</f>
        <v>3.3344551999999998</v>
      </c>
      <c r="F252" s="2">
        <f>[1]Vote!F245</f>
        <v>5.2652472000000001</v>
      </c>
      <c r="G252" s="2">
        <f>1-([1]Vote!C245/(1+[1]Vote!C245))</f>
        <v>0.55209241479347959</v>
      </c>
      <c r="H252" s="2">
        <f>[1]Vote!I245</f>
        <v>2.7276777999999999</v>
      </c>
      <c r="I252" s="2">
        <f>[1]Vote!K245</f>
        <v>4.0451597000000001</v>
      </c>
      <c r="J252" s="2">
        <f>1-([1]Vote!H245/(1+[1]Vote!H245))</f>
        <v>0.58979480177745747</v>
      </c>
      <c r="K252" s="2">
        <f>[1]Vote!N245</f>
        <v>3.5114215</v>
      </c>
      <c r="L252" s="2">
        <f>[1]Vote!P245</f>
        <v>5.0410013999999999</v>
      </c>
      <c r="M252" s="2">
        <f>1-([1]Vote!M245/(1+[1]Vote!M245))</f>
        <v>0.57738806418659128</v>
      </c>
      <c r="O252" s="4">
        <v>0</v>
      </c>
      <c r="P252" s="4"/>
      <c r="Q252" s="2">
        <f t="shared" si="45"/>
        <v>0.52527719836665643</v>
      </c>
      <c r="R252" s="2">
        <f t="shared" si="46"/>
        <v>0.56134536493168408</v>
      </c>
      <c r="S252" s="2">
        <f t="shared" si="47"/>
        <v>0.54354771255120327</v>
      </c>
      <c r="T252" s="2"/>
      <c r="U252" s="2">
        <f t="shared" si="39"/>
        <v>0.25380999999999965</v>
      </c>
      <c r="V252" s="2">
        <f t="shared" si="48"/>
        <v>0.18584938571428561</v>
      </c>
      <c r="W252" s="2">
        <f t="shared" si="40"/>
        <v>-0.35296740000000026</v>
      </c>
      <c r="X252" s="2">
        <f t="shared" si="49"/>
        <v>-0.32943190000000017</v>
      </c>
      <c r="Y252" s="2">
        <f t="shared" si="43"/>
        <v>0.43077629999999978</v>
      </c>
      <c r="Z252" s="2">
        <f t="shared" si="50"/>
        <v>0.28911257142857133</v>
      </c>
      <c r="AA252" s="2">
        <f t="shared" si="41"/>
        <v>0.57228809999999974</v>
      </c>
      <c r="AB252" s="2">
        <f t="shared" si="50"/>
        <v>0.64607062857142861</v>
      </c>
      <c r="AC252" s="2">
        <f t="shared" si="42"/>
        <v>-0.64779940000000025</v>
      </c>
      <c r="AD252" s="2">
        <f t="shared" si="51"/>
        <v>-0.78017088571428572</v>
      </c>
      <c r="AE252" s="2">
        <f t="shared" si="44"/>
        <v>0.34804229999999947</v>
      </c>
      <c r="AF252" s="2">
        <f t="shared" si="51"/>
        <v>0.69425371428571392</v>
      </c>
    </row>
    <row r="253" spans="1:32" x14ac:dyDescent="0.25">
      <c r="A253" s="1">
        <v>42004</v>
      </c>
      <c r="B253" s="2">
        <f>[1]All!D246</f>
        <v>3.1312495</v>
      </c>
      <c r="C253" s="2">
        <f>[1]All!F246</f>
        <v>4.2632696000000001</v>
      </c>
      <c r="D253" s="2">
        <f>1-([1]All!C246/(1+[1]All!C246))</f>
        <v>0.58931470025542021</v>
      </c>
      <c r="E253" s="2">
        <f>[1]Vote!D246</f>
        <v>3.8165548</v>
      </c>
      <c r="F253" s="2">
        <f>[1]Vote!F246</f>
        <v>4.5310537000000002</v>
      </c>
      <c r="G253" s="2">
        <f>1-([1]Vote!C246/(1+[1]Vote!C246))</f>
        <v>0.59098300004896298</v>
      </c>
      <c r="H253" s="2">
        <f>[1]Vote!I246</f>
        <v>2.4826172999999998</v>
      </c>
      <c r="I253" s="2">
        <f>[1]Vote!K246</f>
        <v>3.8093146</v>
      </c>
      <c r="J253" s="2">
        <f>1-([1]Vote!H246/(1+[1]Vote!H246))</f>
        <v>0.58696373730987328</v>
      </c>
      <c r="K253" s="2">
        <f>[1]Vote!N246</f>
        <v>2.8173876</v>
      </c>
      <c r="L253" s="2">
        <f>[1]Vote!P246</f>
        <v>5.1294773999999999</v>
      </c>
      <c r="M253" s="2">
        <f>1-([1]Vote!M246/(1+[1]Vote!M246))</f>
        <v>0.65299975189274428</v>
      </c>
      <c r="O253" s="4">
        <v>0</v>
      </c>
      <c r="P253" s="4"/>
      <c r="Q253" s="2">
        <f t="shared" si="45"/>
        <v>0.55096518286032947</v>
      </c>
      <c r="R253" s="2">
        <f t="shared" si="46"/>
        <v>0.5667421354618899</v>
      </c>
      <c r="S253" s="2">
        <f t="shared" si="47"/>
        <v>0.57514134059543498</v>
      </c>
      <c r="T253" s="2"/>
      <c r="U253" s="2">
        <f t="shared" si="39"/>
        <v>0.68530530000000001</v>
      </c>
      <c r="V253" s="2">
        <f t="shared" si="48"/>
        <v>0.20291682857142851</v>
      </c>
      <c r="W253" s="2">
        <f t="shared" si="40"/>
        <v>-0.64863220000000021</v>
      </c>
      <c r="X253" s="2">
        <f t="shared" si="49"/>
        <v>-0.31057191428571435</v>
      </c>
      <c r="Y253" s="2">
        <f t="shared" si="43"/>
        <v>-0.31386190000000003</v>
      </c>
      <c r="Z253" s="2">
        <f t="shared" si="50"/>
        <v>0.22068411428571424</v>
      </c>
      <c r="AA253" s="2">
        <f t="shared" si="41"/>
        <v>0.26778410000000008</v>
      </c>
      <c r="AB253" s="2">
        <f t="shared" si="50"/>
        <v>0.6154015857142856</v>
      </c>
      <c r="AC253" s="2">
        <f t="shared" si="42"/>
        <v>-0.45395500000000011</v>
      </c>
      <c r="AD253" s="2">
        <f t="shared" si="51"/>
        <v>-0.67186329999999994</v>
      </c>
      <c r="AE253" s="2">
        <f t="shared" si="44"/>
        <v>0.86620779999999975</v>
      </c>
      <c r="AF253" s="2">
        <f t="shared" si="51"/>
        <v>0.53783149999999957</v>
      </c>
    </row>
    <row r="254" spans="1:32" x14ac:dyDescent="0.25">
      <c r="A254" s="1">
        <v>42035</v>
      </c>
      <c r="B254" s="2">
        <f>[1]All!D247</f>
        <v>3.5074339999999999</v>
      </c>
      <c r="C254" s="2">
        <f>[1]All!F247</f>
        <v>4.3444770000000004</v>
      </c>
      <c r="D254" s="2">
        <f>1-([1]All!C247/(1+[1]All!C247))</f>
        <v>0.61812604815247663</v>
      </c>
      <c r="E254" s="2">
        <f>[1]Vote!D247</f>
        <v>3.5897261999999999</v>
      </c>
      <c r="F254" s="2">
        <f>[1]Vote!F247</f>
        <v>5.2795772000000003</v>
      </c>
      <c r="G254" s="2">
        <f>1-([1]Vote!C247/(1+[1]Vote!C247))</f>
        <v>0.58684965233500785</v>
      </c>
      <c r="H254" s="2">
        <f>[1]Vote!I247</f>
        <v>3.1722907</v>
      </c>
      <c r="I254" s="2">
        <f>[1]Vote!K247</f>
        <v>3.5835077000000002</v>
      </c>
      <c r="J254" s="2">
        <f>1-([1]Vote!H247/(1+[1]Vote!H247))</f>
        <v>0.62828125777007215</v>
      </c>
      <c r="K254" s="2">
        <f>[1]Vote!N247</f>
        <v>3.8633107</v>
      </c>
      <c r="L254" s="2">
        <f>[1]Vote!P247</f>
        <v>4.4513528999999998</v>
      </c>
      <c r="M254" s="2">
        <f>1-([1]Vote!M247/(1+[1]Vote!M247))</f>
        <v>0.65370113653460149</v>
      </c>
      <c r="O254" s="4">
        <v>0</v>
      </c>
      <c r="P254" s="4"/>
      <c r="Q254" s="2">
        <f t="shared" si="45"/>
        <v>0.57389570561611969</v>
      </c>
      <c r="R254" s="2">
        <f t="shared" si="46"/>
        <v>0.58730067002738784</v>
      </c>
      <c r="S254" s="2">
        <f t="shared" si="47"/>
        <v>0.5876307843757882</v>
      </c>
      <c r="T254" s="2"/>
      <c r="U254" s="2">
        <f t="shared" si="39"/>
        <v>8.2292199999999927E-2</v>
      </c>
      <c r="V254" s="2">
        <f t="shared" si="48"/>
        <v>0.21411532857142854</v>
      </c>
      <c r="W254" s="2">
        <f t="shared" si="40"/>
        <v>-0.33514329999999992</v>
      </c>
      <c r="X254" s="2">
        <f t="shared" si="49"/>
        <v>-0.27234791428571431</v>
      </c>
      <c r="Y254" s="2">
        <f t="shared" si="43"/>
        <v>0.35587670000000005</v>
      </c>
      <c r="Z254" s="2">
        <f t="shared" si="50"/>
        <v>0.1405135714285714</v>
      </c>
      <c r="AA254" s="2">
        <f t="shared" si="41"/>
        <v>0.93510019999999994</v>
      </c>
      <c r="AB254" s="2">
        <f t="shared" si="50"/>
        <v>0.53851628571428556</v>
      </c>
      <c r="AC254" s="2">
        <f t="shared" si="42"/>
        <v>-0.76096930000000018</v>
      </c>
      <c r="AD254" s="2">
        <f t="shared" si="51"/>
        <v>-0.62419311428571433</v>
      </c>
      <c r="AE254" s="2">
        <f t="shared" si="44"/>
        <v>0.10687589999999947</v>
      </c>
      <c r="AF254" s="2">
        <f t="shared" si="51"/>
        <v>0.61240361428571399</v>
      </c>
    </row>
    <row r="255" spans="1:32" x14ac:dyDescent="0.25">
      <c r="A255" s="1">
        <v>42063</v>
      </c>
      <c r="B255" s="2">
        <f>[1]All!D248</f>
        <v>3.3547794</v>
      </c>
      <c r="C255" s="2">
        <f>[1]All!F248</f>
        <v>4.8412578000000002</v>
      </c>
      <c r="D255" s="2">
        <f>1-([1]All!C248/(1+[1]All!C248))</f>
        <v>0.60365074448487777</v>
      </c>
      <c r="E255" s="2">
        <f>[1]Vote!D248</f>
        <v>3.2556904000000002</v>
      </c>
      <c r="F255" s="2">
        <f>[1]Vote!F248</f>
        <v>5.0159387999999998</v>
      </c>
      <c r="G255" s="2">
        <f>1-([1]Vote!C248/(1+[1]Vote!C248))</f>
        <v>0.6205464274934287</v>
      </c>
      <c r="H255" s="2">
        <f>[1]Vote!I248</f>
        <v>3.3388882999999998</v>
      </c>
      <c r="I255" s="2">
        <f>[1]Vote!K248</f>
        <v>4.3552379999999999</v>
      </c>
      <c r="J255" s="2">
        <f>1-([1]Vote!H248/(1+[1]Vote!H248))</f>
        <v>0.6256337865768582</v>
      </c>
      <c r="K255" s="2">
        <f>[1]Vote!N248</f>
        <v>3.5104003000000001</v>
      </c>
      <c r="L255" s="2">
        <f>[1]Vote!P248</f>
        <v>5.7341933999999997</v>
      </c>
      <c r="M255" s="2">
        <f>1-([1]Vote!M248/(1+[1]Vote!M248))</f>
        <v>0.50202528294709725</v>
      </c>
      <c r="O255" s="4">
        <v>0</v>
      </c>
      <c r="P255" s="4"/>
      <c r="Q255" s="2">
        <f t="shared" si="45"/>
        <v>0.58847845232969065</v>
      </c>
      <c r="R255" s="2">
        <f t="shared" si="46"/>
        <v>0.60160351083126484</v>
      </c>
      <c r="S255" s="2">
        <f t="shared" si="47"/>
        <v>0.60586663747856428</v>
      </c>
      <c r="T255" s="2"/>
      <c r="U255" s="2">
        <f t="shared" si="39"/>
        <v>-9.9088999999999761E-2</v>
      </c>
      <c r="V255" s="2">
        <f t="shared" si="48"/>
        <v>0.18502508571428569</v>
      </c>
      <c r="W255" s="2">
        <f t="shared" si="40"/>
        <v>-1.5891100000000158E-2</v>
      </c>
      <c r="X255" s="2">
        <f t="shared" si="49"/>
        <v>-0.25999404285714289</v>
      </c>
      <c r="Y255" s="2">
        <f t="shared" si="43"/>
        <v>0.15562090000000017</v>
      </c>
      <c r="Z255" s="2">
        <f t="shared" si="50"/>
        <v>0.1825846285714286</v>
      </c>
      <c r="AA255" s="2">
        <f t="shared" si="41"/>
        <v>0.17468099999999964</v>
      </c>
      <c r="AB255" s="2">
        <f t="shared" si="50"/>
        <v>0.56515339999999981</v>
      </c>
      <c r="AC255" s="2">
        <f t="shared" si="42"/>
        <v>-0.48601980000000022</v>
      </c>
      <c r="AD255" s="2">
        <f t="shared" si="51"/>
        <v>-0.60122375714285714</v>
      </c>
      <c r="AE255" s="2">
        <f t="shared" si="44"/>
        <v>0.8929355999999995</v>
      </c>
      <c r="AF255" s="2">
        <f t="shared" si="51"/>
        <v>0.51897758571428543</v>
      </c>
    </row>
    <row r="256" spans="1:32" x14ac:dyDescent="0.25">
      <c r="A256" s="1">
        <v>42094</v>
      </c>
      <c r="B256" s="2">
        <f>[1]All!D249</f>
        <v>3.1084852999999999</v>
      </c>
      <c r="C256" s="2">
        <f>[1]All!F249</f>
        <v>4.5501243000000002</v>
      </c>
      <c r="D256" s="2">
        <f>1-([1]All!C249/(1+[1]All!C249))</f>
        <v>0.56383734571359256</v>
      </c>
      <c r="E256" s="2">
        <f>[1]Vote!D249</f>
        <v>3.4131372</v>
      </c>
      <c r="F256" s="2">
        <f>[1]Vote!F249</f>
        <v>5.1108425999999998</v>
      </c>
      <c r="G256" s="2">
        <f>1-([1]Vote!C249/(1+[1]Vote!C249))</f>
        <v>0.56308546917235724</v>
      </c>
      <c r="H256" s="2">
        <f>[1]Vote!I249</f>
        <v>2.8650095000000002</v>
      </c>
      <c r="I256" s="2">
        <f>[1]Vote!K249</f>
        <v>4.1569510000000003</v>
      </c>
      <c r="J256" s="2">
        <f>1-([1]Vote!H249/(1+[1]Vote!H249))</f>
        <v>0.57870566286349989</v>
      </c>
      <c r="K256" s="2">
        <f>[1]Vote!N249</f>
        <v>3.0411693</v>
      </c>
      <c r="L256" s="2">
        <f>[1]Vote!P249</f>
        <v>4.6588742999999999</v>
      </c>
      <c r="M256" s="2">
        <f>1-([1]Vote!M249/(1+[1]Vote!M249))</f>
        <v>0.65898261742900555</v>
      </c>
      <c r="O256" s="4">
        <v>0</v>
      </c>
      <c r="P256" s="4"/>
      <c r="Q256" s="2">
        <f t="shared" si="45"/>
        <v>0.57854053228264923</v>
      </c>
      <c r="R256" s="2">
        <f t="shared" si="46"/>
        <v>0.60386588261457663</v>
      </c>
      <c r="S256" s="2">
        <f t="shared" si="47"/>
        <v>0.61566811462746585</v>
      </c>
      <c r="T256" s="2"/>
      <c r="U256" s="2">
        <f t="shared" si="39"/>
        <v>0.30465190000000009</v>
      </c>
      <c r="V256" s="2">
        <f t="shared" si="48"/>
        <v>0.13384131428571436</v>
      </c>
      <c r="W256" s="2">
        <f t="shared" si="40"/>
        <v>-0.24347579999999969</v>
      </c>
      <c r="X256" s="2">
        <f t="shared" si="49"/>
        <v>-0.24371485714285709</v>
      </c>
      <c r="Y256" s="2">
        <f t="shared" si="43"/>
        <v>-6.7315999999999931E-2</v>
      </c>
      <c r="Z256" s="2">
        <f t="shared" si="50"/>
        <v>0.22546368571428582</v>
      </c>
      <c r="AA256" s="2">
        <f t="shared" si="41"/>
        <v>0.56071829999999956</v>
      </c>
      <c r="AB256" s="2">
        <f t="shared" si="50"/>
        <v>0.50431561428571414</v>
      </c>
      <c r="AC256" s="2">
        <f t="shared" si="42"/>
        <v>-0.39317329999999995</v>
      </c>
      <c r="AD256" s="2">
        <f t="shared" si="51"/>
        <v>-0.58868960000000004</v>
      </c>
      <c r="AE256" s="2">
        <f t="shared" si="44"/>
        <v>0.10874999999999968</v>
      </c>
      <c r="AF256" s="2">
        <f t="shared" si="51"/>
        <v>0.60414241428571402</v>
      </c>
    </row>
    <row r="257" spans="1:32" x14ac:dyDescent="0.25">
      <c r="A257" s="1">
        <v>42124</v>
      </c>
      <c r="B257" s="2">
        <f>[1]All!D250</f>
        <v>3.5314643999999999</v>
      </c>
      <c r="C257" s="2">
        <f>[1]All!F250</f>
        <v>4.2362545999999996</v>
      </c>
      <c r="D257" s="2">
        <f>1-([1]All!C250/(1+[1]All!C250))</f>
        <v>0.61805007709958393</v>
      </c>
      <c r="E257" s="2">
        <f>[1]Vote!D250</f>
        <v>3.5990907999999999</v>
      </c>
      <c r="F257" s="2">
        <f>[1]Vote!F250</f>
        <v>4.6508583999999997</v>
      </c>
      <c r="G257" s="2">
        <f>1-([1]Vote!C250/(1+[1]Vote!C250))</f>
        <v>0.61193902585695725</v>
      </c>
      <c r="H257" s="2">
        <f>[1]Vote!I250</f>
        <v>3.5557840000000001</v>
      </c>
      <c r="I257" s="2">
        <f>[1]Vote!K250</f>
        <v>3.5661901</v>
      </c>
      <c r="J257" s="2">
        <f>1-([1]Vote!H250/(1+[1]Vote!H250))</f>
        <v>0.62968276179463822</v>
      </c>
      <c r="K257" s="2">
        <f>[1]Vote!N250</f>
        <v>3.4613849000000001</v>
      </c>
      <c r="L257" s="2">
        <f>[1]Vote!P250</f>
        <v>5.4254240999999999</v>
      </c>
      <c r="M257" s="2">
        <f>1-([1]Vote!M250/(1+[1]Vote!M250))</f>
        <v>0.56953571784307511</v>
      </c>
      <c r="O257" s="4">
        <v>0</v>
      </c>
      <c r="P257" s="4"/>
      <c r="Q257" s="2">
        <f t="shared" si="45"/>
        <v>0.57915552876275478</v>
      </c>
      <c r="R257" s="2">
        <f t="shared" si="46"/>
        <v>0.61246648852567565</v>
      </c>
      <c r="S257" s="2">
        <f t="shared" si="47"/>
        <v>0.60856338964144097</v>
      </c>
      <c r="T257" s="2"/>
      <c r="U257" s="2">
        <f t="shared" si="39"/>
        <v>6.7626399999999975E-2</v>
      </c>
      <c r="V257" s="2">
        <f t="shared" si="48"/>
        <v>8.3905300000000071E-2</v>
      </c>
      <c r="W257" s="2">
        <f t="shared" si="40"/>
        <v>2.4319600000000108E-2</v>
      </c>
      <c r="X257" s="2">
        <f t="shared" si="49"/>
        <v>-0.20072039999999994</v>
      </c>
      <c r="Y257" s="2">
        <f t="shared" si="43"/>
        <v>-7.007949999999985E-2</v>
      </c>
      <c r="Z257" s="2">
        <f t="shared" si="50"/>
        <v>0.30189007142857155</v>
      </c>
      <c r="AA257" s="2">
        <f t="shared" si="41"/>
        <v>0.41460380000000008</v>
      </c>
      <c r="AB257" s="2">
        <f t="shared" si="50"/>
        <v>0.57851918571428562</v>
      </c>
      <c r="AC257" s="2">
        <f t="shared" si="42"/>
        <v>-0.67006449999999962</v>
      </c>
      <c r="AD257" s="2">
        <f t="shared" si="51"/>
        <v>-0.59797460000000002</v>
      </c>
      <c r="AE257" s="2">
        <f t="shared" si="44"/>
        <v>1.1891695000000002</v>
      </c>
      <c r="AF257" s="2">
        <f t="shared" si="51"/>
        <v>0.5500128999999998</v>
      </c>
    </row>
    <row r="258" spans="1:32" x14ac:dyDescent="0.25">
      <c r="A258" s="1">
        <v>42155</v>
      </c>
      <c r="B258" s="2">
        <f>[1]All!D251</f>
        <v>3.1115726000000001</v>
      </c>
      <c r="C258" s="2">
        <f>[1]All!F251</f>
        <v>4.6911917000000001</v>
      </c>
      <c r="D258" s="2">
        <f>1-([1]All!C251/(1+[1]All!C251))</f>
        <v>0.59476429467211567</v>
      </c>
      <c r="E258" s="2">
        <f>[1]Vote!D251</f>
        <v>3.1121514000000001</v>
      </c>
      <c r="F258" s="2">
        <f>[1]Vote!F251</f>
        <v>5.7220899999999997</v>
      </c>
      <c r="G258" s="2">
        <f>1-([1]Vote!C251/(1+[1]Vote!C251))</f>
        <v>0.59385317660764114</v>
      </c>
      <c r="H258" s="2">
        <f>[1]Vote!I251</f>
        <v>2.8634045000000001</v>
      </c>
      <c r="I258" s="2">
        <f>[1]Vote!K251</f>
        <v>3.8946067000000002</v>
      </c>
      <c r="J258" s="2">
        <f>1-([1]Vote!H251/(1+[1]Vote!H251))</f>
        <v>0.57216256772645402</v>
      </c>
      <c r="K258" s="2">
        <f>[1]Vote!N251</f>
        <v>3.8986485000000002</v>
      </c>
      <c r="L258" s="2">
        <f>[1]Vote!P251</f>
        <v>4.8120536999999999</v>
      </c>
      <c r="M258" s="2">
        <f>1-([1]Vote!M251/(1+[1]Vote!M251))</f>
        <v>0.62643389151683482</v>
      </c>
      <c r="O258" s="4">
        <v>0</v>
      </c>
      <c r="P258" s="4"/>
      <c r="Q258" s="2">
        <f t="shared" si="45"/>
        <v>0.57917888655719918</v>
      </c>
      <c r="R258" s="2">
        <f t="shared" si="46"/>
        <v>0.61212414771858292</v>
      </c>
      <c r="S258" s="2">
        <f t="shared" si="47"/>
        <v>0.60009858460673293</v>
      </c>
      <c r="T258" s="2"/>
      <c r="U258" s="2">
        <f t="shared" si="39"/>
        <v>5.7879999999999043E-4</v>
      </c>
      <c r="V258" s="2">
        <f t="shared" si="48"/>
        <v>0.12050790000000003</v>
      </c>
      <c r="W258" s="2">
        <f t="shared" si="40"/>
        <v>-0.2481681</v>
      </c>
      <c r="X258" s="2">
        <f t="shared" si="49"/>
        <v>-0.22209191428571426</v>
      </c>
      <c r="Y258" s="2">
        <f t="shared" si="43"/>
        <v>0.78707590000000005</v>
      </c>
      <c r="Z258" s="2">
        <f t="shared" si="50"/>
        <v>0.30004758571428575</v>
      </c>
      <c r="AA258" s="2">
        <f t="shared" si="41"/>
        <v>1.0308982999999996</v>
      </c>
      <c r="AB258" s="2">
        <f t="shared" si="50"/>
        <v>0.4130571999999999</v>
      </c>
      <c r="AC258" s="2">
        <f t="shared" si="42"/>
        <v>-0.79658499999999988</v>
      </c>
      <c r="AD258" s="2">
        <f t="shared" si="51"/>
        <v>-0.53185342857142848</v>
      </c>
      <c r="AE258" s="2">
        <f t="shared" si="44"/>
        <v>0.1208619999999998</v>
      </c>
      <c r="AF258" s="2">
        <f t="shared" si="51"/>
        <v>0.67301344285714282</v>
      </c>
    </row>
    <row r="259" spans="1:32" x14ac:dyDescent="0.25">
      <c r="A259" s="1">
        <v>42185</v>
      </c>
      <c r="B259" s="2">
        <f>[1]All!D252</f>
        <v>2.9517411999999998</v>
      </c>
      <c r="C259" s="2">
        <f>[1]All!F252</f>
        <v>4.1764926999999998</v>
      </c>
      <c r="D259" s="2">
        <f>1-([1]All!C252/(1+[1]All!C252))</f>
        <v>0.56865838621960574</v>
      </c>
      <c r="E259" s="2">
        <f>[1]Vote!D252</f>
        <v>2.8472648</v>
      </c>
      <c r="F259" s="2">
        <f>[1]Vote!F252</f>
        <v>4.3229163000000002</v>
      </c>
      <c r="G259" s="2">
        <f>1-([1]Vote!C252/(1+[1]Vote!C252))</f>
        <v>0.48252697446418991</v>
      </c>
      <c r="H259" s="2">
        <f>[1]Vote!I252</f>
        <v>2.7127281000000001</v>
      </c>
      <c r="I259" s="2">
        <f>[1]Vote!K252</f>
        <v>3.6164323999999999</v>
      </c>
      <c r="J259" s="2">
        <f>1-([1]Vote!H252/(1+[1]Vote!H252))</f>
        <v>0.60563140426063999</v>
      </c>
      <c r="K259" s="2">
        <f>[1]Vote!N252</f>
        <v>3.6826709000000002</v>
      </c>
      <c r="L259" s="2">
        <f>[1]Vote!P252</f>
        <v>5.1206887999999999</v>
      </c>
      <c r="M259" s="2">
        <f>1-([1]Vote!M252/(1+[1]Vote!M252))</f>
        <v>0.64599840422890198</v>
      </c>
      <c r="O259" s="4">
        <v>0</v>
      </c>
      <c r="P259" s="4"/>
      <c r="Q259" s="2">
        <f t="shared" si="45"/>
        <v>0.57754963767447687</v>
      </c>
      <c r="R259" s="2">
        <f t="shared" si="46"/>
        <v>0.60974577930681717</v>
      </c>
      <c r="S259" s="2">
        <f t="shared" si="47"/>
        <v>0.60248647416705048</v>
      </c>
      <c r="T259" s="2"/>
      <c r="U259" s="2">
        <f t="shared" si="39"/>
        <v>-0.1044763999999998</v>
      </c>
      <c r="V259" s="2">
        <f t="shared" si="48"/>
        <v>0.11057258571428573</v>
      </c>
      <c r="W259" s="2">
        <f t="shared" si="40"/>
        <v>-0.23901309999999976</v>
      </c>
      <c r="X259" s="2">
        <f t="shared" si="49"/>
        <v>-0.2539200857142857</v>
      </c>
      <c r="Y259" s="2">
        <f t="shared" si="43"/>
        <v>0.73092970000000035</v>
      </c>
      <c r="Z259" s="2">
        <f t="shared" si="50"/>
        <v>0.29779802857142856</v>
      </c>
      <c r="AA259" s="2">
        <f t="shared" si="41"/>
        <v>0.14642360000000032</v>
      </c>
      <c r="AB259" s="2">
        <f t="shared" si="50"/>
        <v>0.46353982857142856</v>
      </c>
      <c r="AC259" s="2">
        <f t="shared" si="42"/>
        <v>-0.56006029999999996</v>
      </c>
      <c r="AD259" s="2">
        <f t="shared" si="51"/>
        <v>-0.58103901428571425</v>
      </c>
      <c r="AE259" s="2">
        <f t="shared" si="44"/>
        <v>0.94419610000000009</v>
      </c>
      <c r="AF259" s="2">
        <f t="shared" si="51"/>
        <v>0.6423384571428572</v>
      </c>
    </row>
    <row r="260" spans="1:32" x14ac:dyDescent="0.25">
      <c r="A260" s="1">
        <v>42216</v>
      </c>
      <c r="B260" s="2">
        <f>[1]All!D253</f>
        <v>3.1510113</v>
      </c>
      <c r="C260" s="2">
        <f>[1]All!F253</f>
        <v>4.3608861000000001</v>
      </c>
      <c r="D260" s="2">
        <f>1-([1]All!C253/(1+[1]All!C253))</f>
        <v>0.62403876578736184</v>
      </c>
      <c r="E260" s="2">
        <f>[1]Vote!D253</f>
        <v>3.4867645</v>
      </c>
      <c r="F260" s="2">
        <f>[1]Vote!F253</f>
        <v>5.1480952000000002</v>
      </c>
      <c r="G260" s="2">
        <f>1-([1]Vote!C253/(1+[1]Vote!C253))</f>
        <v>0.59528797540970135</v>
      </c>
      <c r="H260" s="2">
        <f>[1]Vote!I253</f>
        <v>2.8033402999999999</v>
      </c>
      <c r="I260" s="2">
        <f>[1]Vote!K253</f>
        <v>3.8419360999999999</v>
      </c>
      <c r="J260" s="2">
        <f>1-([1]Vote!H253/(1+[1]Vote!H253))</f>
        <v>0.6471679786875677</v>
      </c>
      <c r="K260" s="2">
        <f>[1]Vote!N253</f>
        <v>3.3721340999999998</v>
      </c>
      <c r="L260" s="2">
        <f>[1]Vote!P253</f>
        <v>4.8481873000000002</v>
      </c>
      <c r="M260" s="2">
        <f>1-([1]Vote!M253/(1+[1]Vote!M253))</f>
        <v>0.60326667699057035</v>
      </c>
      <c r="O260" s="4">
        <v>0</v>
      </c>
      <c r="P260" s="4"/>
      <c r="Q260" s="2">
        <f t="shared" si="45"/>
        <v>0.57282313777785465</v>
      </c>
      <c r="R260" s="2">
        <f t="shared" si="46"/>
        <v>0.61100005903998611</v>
      </c>
      <c r="S260" s="2">
        <f t="shared" si="47"/>
        <v>0.5942771568493227</v>
      </c>
      <c r="T260" s="2"/>
      <c r="U260" s="2">
        <f t="shared" si="39"/>
        <v>0.33575320000000008</v>
      </c>
      <c r="V260" s="2">
        <f t="shared" si="48"/>
        <v>7.2739142857142822E-2</v>
      </c>
      <c r="W260" s="2">
        <f t="shared" si="40"/>
        <v>-0.34767100000000006</v>
      </c>
      <c r="X260" s="2">
        <f t="shared" si="49"/>
        <v>-0.25091527142857151</v>
      </c>
      <c r="Y260" s="2">
        <f t="shared" si="43"/>
        <v>0.22112279999999984</v>
      </c>
      <c r="Z260" s="2">
        <f t="shared" si="50"/>
        <v>0.39276924285714282</v>
      </c>
      <c r="AA260" s="2">
        <f t="shared" si="41"/>
        <v>0.78720910000000011</v>
      </c>
      <c r="AB260" s="2">
        <f t="shared" si="50"/>
        <v>0.42511345714285714</v>
      </c>
      <c r="AC260" s="2">
        <f t="shared" si="42"/>
        <v>-0.51895000000000024</v>
      </c>
      <c r="AD260" s="2">
        <f t="shared" si="51"/>
        <v>-0.60431641428571425</v>
      </c>
      <c r="AE260" s="2">
        <f t="shared" si="44"/>
        <v>0.4873012000000001</v>
      </c>
      <c r="AF260" s="2">
        <f t="shared" si="51"/>
        <v>0.77592572857142861</v>
      </c>
    </row>
    <row r="261" spans="1:32" x14ac:dyDescent="0.25">
      <c r="A261" s="1">
        <v>42247</v>
      </c>
      <c r="B261" s="2">
        <f>[1]All!D254</f>
        <v>3.2117037000000002</v>
      </c>
      <c r="C261" s="2">
        <f>[1]All!F254</f>
        <v>4.5624872999999999</v>
      </c>
      <c r="D261" s="2">
        <f>1-([1]All!C254/(1+[1]All!C254))</f>
        <v>0.59407312138321222</v>
      </c>
      <c r="E261" s="2">
        <f>[1]Vote!D254</f>
        <v>3.5502140999999998</v>
      </c>
      <c r="F261" s="2">
        <f>[1]Vote!F254</f>
        <v>4.3393535999999999</v>
      </c>
      <c r="G261" s="2">
        <f>1-([1]Vote!C254/(1+[1]Vote!C254))</f>
        <v>0.58701315689611921</v>
      </c>
      <c r="H261" s="2">
        <f>[1]Vote!I254</f>
        <v>2.7269597999999999</v>
      </c>
      <c r="I261" s="2">
        <f>[1]Vote!K254</f>
        <v>4.2643662000000004</v>
      </c>
      <c r="J261" s="2">
        <f>1-([1]Vote!H254/(1+[1]Vote!H254))</f>
        <v>0.62588487212042343</v>
      </c>
      <c r="K261" s="2">
        <f>[1]Vote!N254</f>
        <v>3.5546829999999998</v>
      </c>
      <c r="L261" s="2">
        <f>[1]Vote!P254</f>
        <v>5.530367</v>
      </c>
      <c r="M261" s="2">
        <f>1-([1]Vote!M254/(1+[1]Vote!M254))</f>
        <v>0.59444750129164525</v>
      </c>
      <c r="O261" s="4">
        <v>0</v>
      </c>
      <c r="P261" s="4"/>
      <c r="Q261" s="2">
        <f t="shared" si="45"/>
        <v>0.56950263431710002</v>
      </c>
      <c r="R261" s="2">
        <f t="shared" si="46"/>
        <v>0.60971575556839797</v>
      </c>
      <c r="S261" s="2">
        <f t="shared" si="47"/>
        <v>0.6143666331299672</v>
      </c>
      <c r="T261" s="2"/>
      <c r="U261" s="2">
        <f t="shared" si="39"/>
        <v>0.33851039999999966</v>
      </c>
      <c r="V261" s="2">
        <f t="shared" si="48"/>
        <v>5.0160614285714215E-2</v>
      </c>
      <c r="W261" s="2">
        <f t="shared" si="40"/>
        <v>-0.48474390000000023</v>
      </c>
      <c r="X261" s="2">
        <f t="shared" si="49"/>
        <v>-0.25501078571428576</v>
      </c>
      <c r="Y261" s="2">
        <f t="shared" si="43"/>
        <v>0.34297929999999965</v>
      </c>
      <c r="Z261" s="2">
        <f t="shared" si="50"/>
        <v>0.42630432857142847</v>
      </c>
      <c r="AA261" s="2">
        <f t="shared" si="41"/>
        <v>-0.22313369999999999</v>
      </c>
      <c r="AB261" s="2">
        <f t="shared" si="50"/>
        <v>0.37589161428571433</v>
      </c>
      <c r="AC261" s="2">
        <f t="shared" si="42"/>
        <v>-0.29812109999999947</v>
      </c>
      <c r="AD261" s="2">
        <f t="shared" si="51"/>
        <v>-0.61085845714285703</v>
      </c>
      <c r="AE261" s="2">
        <f t="shared" si="44"/>
        <v>0.96787970000000012</v>
      </c>
      <c r="AF261" s="2">
        <f t="shared" si="51"/>
        <v>0.76483997142857141</v>
      </c>
    </row>
    <row r="262" spans="1:32" x14ac:dyDescent="0.25">
      <c r="A262" s="1">
        <v>42277</v>
      </c>
      <c r="B262" s="2">
        <f>[1]All!D255</f>
        <v>2.9464009</v>
      </c>
      <c r="C262" s="2">
        <f>[1]All!F255</f>
        <v>4.4419347</v>
      </c>
      <c r="D262" s="2">
        <f>1-([1]All!C255/(1+[1]All!C255))</f>
        <v>0.59593942371108288</v>
      </c>
      <c r="E262" s="2">
        <f>[1]Vote!D255</f>
        <v>2.7777647000000001</v>
      </c>
      <c r="F262" s="2">
        <f>[1]Vote!F255</f>
        <v>4.9699941000000001</v>
      </c>
      <c r="G262" s="2">
        <f>1-([1]Vote!C255/(1+[1]Vote!C255))</f>
        <v>0.60914168531437185</v>
      </c>
      <c r="H262" s="2">
        <f>[1]Vote!I255</f>
        <v>2.7077125999999998</v>
      </c>
      <c r="I262" s="2">
        <f>[1]Vote!K255</f>
        <v>3.6116158</v>
      </c>
      <c r="J262" s="2">
        <f>1-([1]Vote!H255/(1+[1]Vote!H255))</f>
        <v>0.60898520769449638</v>
      </c>
      <c r="K262" s="2">
        <f>[1]Vote!N255</f>
        <v>3.0862748999999998</v>
      </c>
      <c r="L262" s="2">
        <f>[1]Vote!P255</f>
        <v>5.1201454000000002</v>
      </c>
      <c r="M262" s="2">
        <f>1-([1]Vote!M255/(1+[1]Vote!M255))</f>
        <v>0.51874050986932096</v>
      </c>
      <c r="O262" s="4">
        <v>0</v>
      </c>
      <c r="P262" s="4"/>
      <c r="Q262" s="2">
        <f t="shared" si="45"/>
        <v>0.57086679959267095</v>
      </c>
      <c r="R262" s="2">
        <f t="shared" si="46"/>
        <v>0.61755526183546716</v>
      </c>
      <c r="S262" s="2">
        <f t="shared" si="47"/>
        <v>0.61123200054987381</v>
      </c>
      <c r="T262" s="2"/>
      <c r="U262" s="2">
        <f t="shared" si="39"/>
        <v>-0.1686361999999999</v>
      </c>
      <c r="V262" s="2">
        <f t="shared" si="48"/>
        <v>9.2077585714285634E-2</v>
      </c>
      <c r="W262" s="2">
        <f t="shared" si="40"/>
        <v>-0.23868830000000019</v>
      </c>
      <c r="X262" s="2">
        <f t="shared" si="49"/>
        <v>-0.23718172857142861</v>
      </c>
      <c r="Y262" s="2">
        <f t="shared" si="43"/>
        <v>0.13987399999999983</v>
      </c>
      <c r="Z262" s="2">
        <f t="shared" si="50"/>
        <v>0.3578725571428571</v>
      </c>
      <c r="AA262" s="2">
        <f t="shared" si="41"/>
        <v>0.52805940000000007</v>
      </c>
      <c r="AB262" s="2">
        <f t="shared" si="50"/>
        <v>0.20231578571428571</v>
      </c>
      <c r="AC262" s="2">
        <f t="shared" si="42"/>
        <v>-0.83031889999999997</v>
      </c>
      <c r="AD262" s="2">
        <f t="shared" si="51"/>
        <v>-0.57007357142857151</v>
      </c>
      <c r="AE262" s="2">
        <f t="shared" si="44"/>
        <v>0.67821070000000017</v>
      </c>
      <c r="AF262" s="2">
        <f t="shared" si="51"/>
        <v>0.96803051428571418</v>
      </c>
    </row>
    <row r="263" spans="1:32" x14ac:dyDescent="0.25">
      <c r="A263" s="1">
        <v>42308</v>
      </c>
      <c r="B263" s="2">
        <f>[1]All!D256</f>
        <v>3.1060899000000002</v>
      </c>
      <c r="C263" s="2">
        <f>[1]All!F256</f>
        <v>4.6188187000000003</v>
      </c>
      <c r="D263" s="2">
        <f>1-([1]All!C256/(1+[1]All!C256))</f>
        <v>0.5695610750478961</v>
      </c>
      <c r="E263" s="2">
        <f>[1]Vote!D256</f>
        <v>3.1459077</v>
      </c>
      <c r="F263" s="2">
        <f>[1]Vote!F256</f>
        <v>4.9105524000000003</v>
      </c>
      <c r="G263" s="2">
        <f>1-([1]Vote!C256/(1+[1]Vote!C256))</f>
        <v>0.52999996989600173</v>
      </c>
      <c r="H263" s="2">
        <f>[1]Vote!I256</f>
        <v>2.8836477999999999</v>
      </c>
      <c r="I263" s="2">
        <f>[1]Vote!K256</f>
        <v>4.0627035999999999</v>
      </c>
      <c r="J263" s="2">
        <f>1-([1]Vote!H256/(1+[1]Vote!H256))</f>
        <v>0.58748562099568336</v>
      </c>
      <c r="K263" s="2">
        <f>[1]Vote!N256</f>
        <v>3.7035724000000001</v>
      </c>
      <c r="L263" s="2">
        <f>[1]Vote!P256</f>
        <v>5.6626795999999997</v>
      </c>
      <c r="M263" s="2">
        <f>1-([1]Vote!M256/(1+[1]Vote!M256))</f>
        <v>0.60151739620491007</v>
      </c>
      <c r="O263" s="4">
        <v>0</v>
      </c>
      <c r="P263" s="4"/>
      <c r="Q263" s="2">
        <f t="shared" si="45"/>
        <v>0.58772420690977201</v>
      </c>
      <c r="R263" s="2">
        <f t="shared" si="46"/>
        <v>0.61797571970253184</v>
      </c>
      <c r="S263" s="2">
        <f t="shared" si="47"/>
        <v>0.61667398484353342</v>
      </c>
      <c r="T263" s="2"/>
      <c r="U263" s="2">
        <f t="shared" si="39"/>
        <v>3.9817799999999792E-2</v>
      </c>
      <c r="V263" s="2">
        <f t="shared" si="48"/>
        <v>0.15555354285714276</v>
      </c>
      <c r="W263" s="2">
        <f t="shared" si="40"/>
        <v>-0.22244210000000031</v>
      </c>
      <c r="X263" s="2">
        <f t="shared" si="49"/>
        <v>-0.24077382857142865</v>
      </c>
      <c r="Y263" s="2">
        <f t="shared" si="43"/>
        <v>0.59748249999999992</v>
      </c>
      <c r="Z263" s="2">
        <f t="shared" si="50"/>
        <v>0.3060238999999999</v>
      </c>
      <c r="AA263" s="2">
        <f t="shared" si="41"/>
        <v>0.29173369999999998</v>
      </c>
      <c r="AB263" s="2">
        <f t="shared" si="50"/>
        <v>0.28050977142857142</v>
      </c>
      <c r="AC263" s="2">
        <f t="shared" si="42"/>
        <v>-0.55611510000000042</v>
      </c>
      <c r="AD263" s="2">
        <f t="shared" si="51"/>
        <v>-0.5228366000000001</v>
      </c>
      <c r="AE263" s="2">
        <f t="shared" si="44"/>
        <v>1.0438608999999994</v>
      </c>
      <c r="AF263" s="2">
        <f t="shared" si="51"/>
        <v>0.8265295142857142</v>
      </c>
    </row>
    <row r="264" spans="1:32" x14ac:dyDescent="0.25">
      <c r="A264" s="1">
        <v>42338</v>
      </c>
      <c r="B264" s="2">
        <f>[1]All!D257</f>
        <v>2.9110876000000001</v>
      </c>
      <c r="C264" s="2">
        <f>[1]All!F257</f>
        <v>4.7267273999999997</v>
      </c>
      <c r="D264" s="2">
        <f>1-([1]All!C257/(1+[1]All!C257))</f>
        <v>0.61692359488263615</v>
      </c>
      <c r="E264" s="2">
        <f>[1]Vote!D257</f>
        <v>2.8206642999999998</v>
      </c>
      <c r="F264" s="2">
        <f>[1]Vote!F257</f>
        <v>4.7967782999999997</v>
      </c>
      <c r="G264" s="2">
        <f>1-([1]Vote!C257/(1+[1]Vote!C257))</f>
        <v>0.5886955016316755</v>
      </c>
      <c r="H264" s="2">
        <f>[1]Vote!I257</f>
        <v>2.9067386000000002</v>
      </c>
      <c r="I264" s="2">
        <f>[1]Vote!K257</f>
        <v>4.0108686000000002</v>
      </c>
      <c r="J264" s="2">
        <f>1-([1]Vote!H257/(1+[1]Vote!H257))</f>
        <v>0.62069263749352088</v>
      </c>
      <c r="K264" s="2">
        <f>[1]Vote!N257</f>
        <v>3.0757536999999999</v>
      </c>
      <c r="L264" s="2">
        <f>[1]Vote!P257</f>
        <v>5.8382965999999996</v>
      </c>
      <c r="M264" s="2">
        <f>1-([1]Vote!M257/(1+[1]Vote!M257))</f>
        <v>0.71016205180758574</v>
      </c>
      <c r="O264" s="4">
        <v>0</v>
      </c>
      <c r="P264" s="4"/>
      <c r="Q264" s="2">
        <f t="shared" si="45"/>
        <v>0.59930521450870644</v>
      </c>
      <c r="R264" s="2">
        <f t="shared" si="46"/>
        <v>0.61793526322776127</v>
      </c>
      <c r="S264" s="2">
        <f t="shared" si="47"/>
        <v>0.61238320806634405</v>
      </c>
      <c r="T264" s="2"/>
      <c r="U264" s="2">
        <f t="shared" si="39"/>
        <v>-9.0423300000000317E-2</v>
      </c>
      <c r="V264" s="2">
        <f t="shared" si="48"/>
        <v>0.11147319999999983</v>
      </c>
      <c r="W264" s="2">
        <f t="shared" si="40"/>
        <v>-4.3489999999999363E-3</v>
      </c>
      <c r="X264" s="2">
        <f t="shared" si="49"/>
        <v>-0.21891697142857153</v>
      </c>
      <c r="Y264" s="2">
        <f t="shared" si="43"/>
        <v>0.16466609999999982</v>
      </c>
      <c r="Z264" s="2">
        <f t="shared" si="50"/>
        <v>0.3221034857142856</v>
      </c>
      <c r="AA264" s="2">
        <f t="shared" si="41"/>
        <v>7.0050900000000027E-2</v>
      </c>
      <c r="AB264" s="2">
        <f t="shared" si="50"/>
        <v>0.28037341428571416</v>
      </c>
      <c r="AC264" s="2">
        <f t="shared" si="42"/>
        <v>-0.71585879999999946</v>
      </c>
      <c r="AD264" s="2">
        <f t="shared" si="51"/>
        <v>-0.53003802857142879</v>
      </c>
      <c r="AE264" s="2">
        <f t="shared" si="44"/>
        <v>1.1115691999999999</v>
      </c>
      <c r="AF264" s="2">
        <f t="shared" si="51"/>
        <v>0.86487951428571408</v>
      </c>
    </row>
    <row r="265" spans="1:32" x14ac:dyDescent="0.25">
      <c r="A265" s="1">
        <v>42369</v>
      </c>
      <c r="B265" s="2">
        <f>[1]All!D258</f>
        <v>3.1607384999999999</v>
      </c>
      <c r="C265" s="2">
        <f>[1]All!F258</f>
        <v>4.8443136000000004</v>
      </c>
      <c r="D265" s="2">
        <f>1-([1]All!C258/(1+[1]All!C258))</f>
        <v>0.61744408207200108</v>
      </c>
      <c r="E265" s="2">
        <f>[1]Vote!D258</f>
        <v>3.4547360999999999</v>
      </c>
      <c r="F265" s="2">
        <f>[1]Vote!F258</f>
        <v>4.6601811</v>
      </c>
      <c r="G265" s="2">
        <f>1-([1]Vote!C258/(1+[1]Vote!C258))</f>
        <v>0.60340233353663764</v>
      </c>
      <c r="H265" s="2">
        <f>[1]Vote!I258</f>
        <v>3.0373738000000001</v>
      </c>
      <c r="I265" s="2">
        <f>[1]Vote!K258</f>
        <v>4.3332227999999997</v>
      </c>
      <c r="J265" s="2">
        <f>1-([1]Vote!H258/(1+[1]Vote!H258))</f>
        <v>0.62703911159593773</v>
      </c>
      <c r="K265" s="2">
        <f>[1]Vote!N258</f>
        <v>3.4687920000000001</v>
      </c>
      <c r="L265" s="2">
        <f>[1]Vote!P258</f>
        <v>6.3875093999999999</v>
      </c>
      <c r="M265" s="2">
        <f>1-([1]Vote!M258/(1+[1]Vote!M258))</f>
        <v>0.60449146345618177</v>
      </c>
      <c r="O265" s="4">
        <v>0</v>
      </c>
      <c r="P265" s="4"/>
      <c r="Q265" s="2">
        <f t="shared" si="45"/>
        <v>0.60489680467150997</v>
      </c>
      <c r="R265" s="2">
        <f t="shared" si="46"/>
        <v>0.62281049175218539</v>
      </c>
      <c r="S265" s="2">
        <f t="shared" si="47"/>
        <v>0.62132178079662714</v>
      </c>
      <c r="T265" s="2"/>
      <c r="U265" s="2">
        <f t="shared" ref="U265:U283" si="52">E265-B265</f>
        <v>0.29399759999999997</v>
      </c>
      <c r="V265" s="2">
        <f t="shared" si="48"/>
        <v>0.10729131428571417</v>
      </c>
      <c r="W265" s="2">
        <f t="shared" ref="W265:W283" si="53">H265-B265</f>
        <v>-0.12336469999999977</v>
      </c>
      <c r="X265" s="2">
        <f t="shared" si="49"/>
        <v>-0.18758441428571432</v>
      </c>
      <c r="Y265" s="2">
        <f t="shared" si="43"/>
        <v>0.3080535000000002</v>
      </c>
      <c r="Z265" s="2">
        <f t="shared" si="50"/>
        <v>0.27277854285714287</v>
      </c>
      <c r="AA265" s="2">
        <f t="shared" ref="AA265:AA283" si="54">F265-C265</f>
        <v>-0.18413250000000048</v>
      </c>
      <c r="AB265" s="2">
        <f t="shared" si="50"/>
        <v>0.31586007142857131</v>
      </c>
      <c r="AC265" s="2">
        <f t="shared" ref="AC265:AC283" si="55">I265-C265</f>
        <v>-0.51109080000000073</v>
      </c>
      <c r="AD265" s="2">
        <f t="shared" si="51"/>
        <v>-0.56254584285714304</v>
      </c>
      <c r="AE265" s="2">
        <f t="shared" si="44"/>
        <v>1.5431957999999995</v>
      </c>
      <c r="AF265" s="2">
        <f t="shared" si="51"/>
        <v>0.97223118571428557</v>
      </c>
    </row>
    <row r="266" spans="1:32" x14ac:dyDescent="0.25">
      <c r="A266" s="1">
        <v>42400</v>
      </c>
      <c r="B266" s="2">
        <f>[1]All!D259</f>
        <v>2.9647005000000002</v>
      </c>
      <c r="C266" s="2">
        <f>[1]All!F259</f>
        <v>4.6379175000000004</v>
      </c>
      <c r="D266" s="2">
        <f>1-([1]All!C259/(1+[1]All!C259))</f>
        <v>0.61776310980269167</v>
      </c>
      <c r="E266" s="2">
        <f>[1]Vote!D259</f>
        <v>3.3045558000000002</v>
      </c>
      <c r="F266" s="2">
        <f>[1]Vote!F259</f>
        <v>5.3316990000000004</v>
      </c>
      <c r="G266" s="2">
        <f>1-([1]Vote!C259/(1+[1]Vote!C259))</f>
        <v>0.6005288256838972</v>
      </c>
      <c r="H266" s="2">
        <f>[1]Vote!I259</f>
        <v>2.7005427000000002</v>
      </c>
      <c r="I266" s="2">
        <f>[1]Vote!K259</f>
        <v>4.4085159999999997</v>
      </c>
      <c r="J266" s="2">
        <f>1-([1]Vote!H259/(1+[1]Vote!H259))</f>
        <v>0.60857460933009389</v>
      </c>
      <c r="K266" s="2">
        <f>[1]Vote!N259</f>
        <v>3.3326896000000001</v>
      </c>
      <c r="L266" s="2">
        <f>[1]Vote!P259</f>
        <v>4.5916066000000004</v>
      </c>
      <c r="M266" s="2">
        <f>1-([1]Vote!M259/(1+[1]Vote!M259))</f>
        <v>0.68409229428451979</v>
      </c>
      <c r="O266" s="4">
        <v>0</v>
      </c>
      <c r="P266" s="4"/>
      <c r="Q266" s="2">
        <f t="shared" si="45"/>
        <v>0.61319643597504936</v>
      </c>
      <c r="R266" s="2">
        <f t="shared" si="46"/>
        <v>0.62107016030189233</v>
      </c>
      <c r="S266" s="2">
        <f t="shared" si="47"/>
        <v>0.64100386888003602</v>
      </c>
      <c r="T266" s="2"/>
      <c r="U266" s="2">
        <f t="shared" si="52"/>
        <v>0.33985529999999997</v>
      </c>
      <c r="V266" s="2">
        <f t="shared" si="48"/>
        <v>0.16778251428571414</v>
      </c>
      <c r="W266" s="2">
        <f t="shared" si="53"/>
        <v>-0.2641578</v>
      </c>
      <c r="X266" s="2">
        <f t="shared" si="49"/>
        <v>-0.19018160000000003</v>
      </c>
      <c r="Y266" s="2">
        <f t="shared" ref="Y266:Y283" si="56">K266-B266</f>
        <v>0.36798909999999996</v>
      </c>
      <c r="Z266" s="2">
        <f t="shared" si="50"/>
        <v>0.23995537142857146</v>
      </c>
      <c r="AA266" s="2">
        <f t="shared" si="54"/>
        <v>0.69378150000000005</v>
      </c>
      <c r="AB266" s="2">
        <f t="shared" si="50"/>
        <v>0.41068041428571422</v>
      </c>
      <c r="AC266" s="2">
        <f t="shared" si="55"/>
        <v>-0.2294015000000007</v>
      </c>
      <c r="AD266" s="2">
        <f t="shared" si="51"/>
        <v>-0.66131281428571442</v>
      </c>
      <c r="AE266" s="2">
        <f t="shared" ref="AE266:AE283" si="57">L266-C266</f>
        <v>-4.6310899999999933E-2</v>
      </c>
      <c r="AF266" s="2">
        <f t="shared" si="51"/>
        <v>0.97851408571428566</v>
      </c>
    </row>
    <row r="267" spans="1:32" x14ac:dyDescent="0.25">
      <c r="A267" s="1">
        <v>42429</v>
      </c>
      <c r="B267" s="2">
        <f>[1]All!D260</f>
        <v>3.3003376000000002</v>
      </c>
      <c r="C267" s="2">
        <f>[1]All!F260</f>
        <v>4.7097347000000003</v>
      </c>
      <c r="D267" s="2">
        <f>1-([1]All!C260/(1+[1]All!C260))</f>
        <v>0.6421309170991456</v>
      </c>
      <c r="E267" s="2">
        <f>[1]Vote!D260</f>
        <v>3.3275283999999998</v>
      </c>
      <c r="F267" s="2">
        <f>[1]Vote!F260</f>
        <v>5.4959892999999997</v>
      </c>
      <c r="G267" s="2">
        <f>1-([1]Vote!C260/(1+[1]Vote!C260))</f>
        <v>0.6763550286022425</v>
      </c>
      <c r="H267" s="2">
        <f>[1]Vote!I260</f>
        <v>3.1056645999999999</v>
      </c>
      <c r="I267" s="2">
        <f>[1]Vote!K260</f>
        <v>4.1403746999999997</v>
      </c>
      <c r="J267" s="2">
        <f>1-([1]Vote!H260/(1+[1]Vote!H260))</f>
        <v>0.64688478336417266</v>
      </c>
      <c r="K267" s="2">
        <f>[1]Vote!N260</f>
        <v>3.6340175000000001</v>
      </c>
      <c r="L267" s="2">
        <f>[1]Vote!P260</f>
        <v>5.4654859</v>
      </c>
      <c r="M267" s="2">
        <f>1-([1]Vote!M260/(1+[1]Vote!M260))</f>
        <v>0.57323123955024535</v>
      </c>
      <c r="O267" s="4">
        <v>0</v>
      </c>
      <c r="P267" s="4"/>
      <c r="Q267" s="2">
        <f t="shared" si="45"/>
        <v>0.62795837302483548</v>
      </c>
      <c r="R267" s="2">
        <f t="shared" si="46"/>
        <v>0.6157238026297579</v>
      </c>
      <c r="S267" s="2">
        <f t="shared" si="47"/>
        <v>0.65651910622328857</v>
      </c>
      <c r="T267" s="2"/>
      <c r="U267" s="2">
        <f t="shared" si="52"/>
        <v>2.7190799999999626E-2</v>
      </c>
      <c r="V267" s="2">
        <f t="shared" si="48"/>
        <v>0.2308374285714285</v>
      </c>
      <c r="W267" s="2">
        <f t="shared" si="53"/>
        <v>-0.19467300000000032</v>
      </c>
      <c r="X267" s="2">
        <f t="shared" si="49"/>
        <v>-0.23926838571428569</v>
      </c>
      <c r="Y267" s="2">
        <f t="shared" si="56"/>
        <v>0.33367989999999992</v>
      </c>
      <c r="Z267" s="2">
        <f t="shared" si="50"/>
        <v>0.16049865714285719</v>
      </c>
      <c r="AA267" s="2">
        <f t="shared" si="54"/>
        <v>0.78625459999999947</v>
      </c>
      <c r="AB267" s="2">
        <f t="shared" si="50"/>
        <v>0.47760094285714277</v>
      </c>
      <c r="AC267" s="2">
        <f t="shared" si="55"/>
        <v>-0.56936000000000053</v>
      </c>
      <c r="AD267" s="2">
        <f t="shared" si="51"/>
        <v>-0.6991245285714287</v>
      </c>
      <c r="AE267" s="2">
        <f t="shared" si="57"/>
        <v>0.75575119999999973</v>
      </c>
      <c r="AF267" s="2">
        <f t="shared" si="51"/>
        <v>0.87448182857142853</v>
      </c>
    </row>
    <row r="268" spans="1:32" x14ac:dyDescent="0.25">
      <c r="A268" s="1">
        <v>42460</v>
      </c>
      <c r="B268" s="2">
        <f>[1]All!D261</f>
        <v>3.0169245999999998</v>
      </c>
      <c r="C268" s="2">
        <f>[1]All!F261</f>
        <v>4.4238629999999999</v>
      </c>
      <c r="D268" s="2">
        <f>1-([1]All!C261/(1+[1]All!C261))</f>
        <v>0.64130078783994171</v>
      </c>
      <c r="E268" s="2">
        <f>[1]Vote!D261</f>
        <v>3.3261617999999999</v>
      </c>
      <c r="F268" s="2">
        <f>[1]Vote!F261</f>
        <v>4.4491358999999999</v>
      </c>
      <c r="G268" s="2">
        <f>1-([1]Vote!C261/(1+[1]Vote!C261))</f>
        <v>0.6261542880357438</v>
      </c>
      <c r="H268" s="2">
        <f>[1]Vote!I261</f>
        <v>2.7515086000000002</v>
      </c>
      <c r="I268" s="2">
        <f>[1]Vote!K261</f>
        <v>3.8981872000000002</v>
      </c>
      <c r="J268" s="2">
        <f>1-([1]Vote!H261/(1+[1]Vote!H261))</f>
        <v>0.66001147179139352</v>
      </c>
      <c r="K268" s="2">
        <f>[1]Vote!N261</f>
        <v>3.0146293000000002</v>
      </c>
      <c r="L268" s="2">
        <f>[1]Vote!P261</f>
        <v>6.1432044000000001</v>
      </c>
      <c r="M268" s="2">
        <f>1-([1]Vote!M261/(1+[1]Vote!M261))</f>
        <v>0.65701751040362588</v>
      </c>
      <c r="O268" s="4">
        <v>0</v>
      </c>
      <c r="P268" s="4"/>
      <c r="Q268" s="2">
        <f t="shared" ref="Q268" si="58">AVERAGE(G265:G271)</f>
        <v>0.63241377844419477</v>
      </c>
      <c r="R268" s="2">
        <f t="shared" ref="R268" si="59">AVERAGE(J265:J271)</f>
        <v>0.61260070632938768</v>
      </c>
      <c r="S268" s="2">
        <f t="shared" si="47"/>
        <v>0.65162050495240198</v>
      </c>
      <c r="T268" s="2"/>
      <c r="U268" s="2">
        <f t="shared" si="52"/>
        <v>0.3092372000000001</v>
      </c>
      <c r="V268" s="2">
        <f t="shared" si="48"/>
        <v>0.33547099999999996</v>
      </c>
      <c r="W268" s="2">
        <f t="shared" si="53"/>
        <v>-0.26541599999999965</v>
      </c>
      <c r="X268" s="2">
        <f t="shared" si="49"/>
        <v>-0.28180137142857137</v>
      </c>
      <c r="Y268" s="2">
        <f t="shared" si="56"/>
        <v>-2.2952999999996671E-3</v>
      </c>
      <c r="Z268" s="2">
        <f t="shared" si="50"/>
        <v>0.15581262857142861</v>
      </c>
      <c r="AA268" s="2">
        <f t="shared" si="54"/>
        <v>2.5272900000000043E-2</v>
      </c>
      <c r="AB268" s="2">
        <f t="shared" si="50"/>
        <v>0.60363547142857132</v>
      </c>
      <c r="AC268" s="2">
        <f t="shared" si="55"/>
        <v>-0.52567579999999969</v>
      </c>
      <c r="AD268" s="2">
        <f t="shared" si="51"/>
        <v>-0.72810845714285732</v>
      </c>
      <c r="AE268" s="2">
        <f t="shared" si="57"/>
        <v>1.7193414000000002</v>
      </c>
      <c r="AF268" s="2">
        <f t="shared" si="51"/>
        <v>0.80228317142857131</v>
      </c>
    </row>
    <row r="269" spans="1:32" x14ac:dyDescent="0.25">
      <c r="A269" s="1">
        <v>42490</v>
      </c>
      <c r="B269" s="2">
        <f>[1]All!D262</f>
        <v>2.9673411000000001</v>
      </c>
      <c r="C269" s="2">
        <f>[1]All!F262</f>
        <v>4.4284192999999998</v>
      </c>
      <c r="D269" s="2">
        <f>1-([1]All!C262/(1+[1]All!C262))</f>
        <v>0.63066011938875355</v>
      </c>
      <c r="E269" s="2">
        <f>[1]Vote!D262</f>
        <v>3.2221432999999999</v>
      </c>
      <c r="F269" s="2">
        <f>[1]Vote!F262</f>
        <v>5.6202211000000002</v>
      </c>
      <c r="G269" s="2">
        <f>1-([1]Vote!C262/(1+[1]Vote!C262))</f>
        <v>0.66723910443914713</v>
      </c>
      <c r="H269" s="2">
        <f>[1]Vote!I262</f>
        <v>2.7104724999999998</v>
      </c>
      <c r="I269" s="2">
        <f>[1]Vote!K262</f>
        <v>2.9067316000000001</v>
      </c>
      <c r="J269" s="2">
        <f>1-([1]Vote!H262/(1+[1]Vote!H262))</f>
        <v>0.59680288754244448</v>
      </c>
      <c r="K269" s="2">
        <f>[1]Vote!N262</f>
        <v>2.8774529000000002</v>
      </c>
      <c r="L269" s="2">
        <f>[1]Vote!P262</f>
        <v>5.1506103000000003</v>
      </c>
      <c r="M269" s="2">
        <f>1-([1]Vote!M262/(1+[1]Vote!M262))</f>
        <v>0.65651512645318388</v>
      </c>
      <c r="O269" s="4">
        <v>0</v>
      </c>
      <c r="P269" s="4"/>
      <c r="Q269" s="2">
        <f t="shared" ref="Q269:Q280" si="60">AVERAGE(G266:G272)</f>
        <v>0.63807651324281456</v>
      </c>
      <c r="R269" s="2">
        <f t="shared" ref="R269:R280" si="61">AVERAGE(J266:J272)</f>
        <v>0.61258772154098473</v>
      </c>
      <c r="S269" s="2">
        <f t="shared" ref="S269:S280" si="62">AVERAGE(M266:M272)</f>
        <v>0.65528583762754056</v>
      </c>
      <c r="T269" s="2"/>
      <c r="U269" s="2">
        <f t="shared" si="52"/>
        <v>0.25480219999999987</v>
      </c>
      <c r="V269" s="2">
        <f t="shared" ref="V269:V280" si="63">AVERAGE(U266:U272)</f>
        <v>0.27389602857142853</v>
      </c>
      <c r="W269" s="2">
        <f t="shared" si="53"/>
        <v>-0.25686860000000022</v>
      </c>
      <c r="X269" s="2">
        <f t="shared" ref="X269:X280" si="64">AVERAGE(W266:W272)</f>
        <v>-0.25141469999999994</v>
      </c>
      <c r="Y269" s="2">
        <f t="shared" si="56"/>
        <v>-8.9888199999999863E-2</v>
      </c>
      <c r="Z269" s="2">
        <f t="shared" ref="Z269:AB280" si="65">AVERAGE(Y266:Y272)</f>
        <v>0.15287717142857149</v>
      </c>
      <c r="AA269" s="2">
        <f t="shared" si="54"/>
        <v>1.1918018000000004</v>
      </c>
      <c r="AB269" s="2">
        <f t="shared" si="65"/>
        <v>0.76759205714285716</v>
      </c>
      <c r="AC269" s="2">
        <f t="shared" si="55"/>
        <v>-1.5216876999999998</v>
      </c>
      <c r="AD269" s="2">
        <f t="shared" ref="AD269:AF280" si="66">AVERAGE(AC266:AC272)</f>
        <v>-0.75943840000000018</v>
      </c>
      <c r="AE269" s="2">
        <f t="shared" si="57"/>
        <v>0.72219100000000047</v>
      </c>
      <c r="AF269" s="2">
        <f t="shared" si="66"/>
        <v>0.64213728571428574</v>
      </c>
    </row>
    <row r="270" spans="1:32" x14ac:dyDescent="0.25">
      <c r="A270" s="1">
        <v>42521</v>
      </c>
      <c r="B270" s="2">
        <f>[1]All!D263</f>
        <v>2.7741861999999999</v>
      </c>
      <c r="C270" s="2">
        <f>[1]All!F263</f>
        <v>4.2020289000000002</v>
      </c>
      <c r="D270" s="2">
        <f>1-([1]All!C263/(1+[1]All!C263))</f>
        <v>0.61766686976171004</v>
      </c>
      <c r="E270" s="2">
        <f>[1]Vote!D263</f>
        <v>3.2553884000000002</v>
      </c>
      <c r="F270" s="2">
        <f>[1]Vote!F263</f>
        <v>4.9622063000000001</v>
      </c>
      <c r="G270" s="2">
        <f>1-([1]Vote!C263/(1+[1]Vote!C263))</f>
        <v>0.63333352924450503</v>
      </c>
      <c r="H270" s="2">
        <f>[1]Vote!I263</f>
        <v>2.2081366</v>
      </c>
      <c r="I270" s="2">
        <f>[1]Vote!K263</f>
        <v>3.3812318000000001</v>
      </c>
      <c r="J270" s="2">
        <f>1-([1]Vote!H263/(1+[1]Vote!H263))</f>
        <v>0.55006111729074214</v>
      </c>
      <c r="K270" s="2">
        <f>[1]Vote!N263</f>
        <v>2.8154716999999998</v>
      </c>
      <c r="L270" s="2">
        <f>[1]Vote!P263</f>
        <v>4.5176639999999999</v>
      </c>
      <c r="M270" s="2">
        <f>1-([1]Vote!M263/(1+[1]Vote!M263))</f>
        <v>0.71012405760767794</v>
      </c>
      <c r="O270" s="4">
        <v>0</v>
      </c>
      <c r="P270" s="4"/>
      <c r="Q270" s="2">
        <f t="shared" si="60"/>
        <v>0.64545135541875709</v>
      </c>
      <c r="R270" s="2">
        <f t="shared" si="61"/>
        <v>0.61679644171500436</v>
      </c>
      <c r="S270" s="2">
        <f t="shared" si="62"/>
        <v>0.66451510846513506</v>
      </c>
      <c r="T270" s="2"/>
      <c r="U270" s="2">
        <f t="shared" si="52"/>
        <v>0.48120220000000025</v>
      </c>
      <c r="V270" s="2">
        <f t="shared" si="63"/>
        <v>0.27401871428571428</v>
      </c>
      <c r="W270" s="2">
        <f t="shared" si="53"/>
        <v>-0.56604959999999993</v>
      </c>
      <c r="X270" s="2">
        <f t="shared" si="64"/>
        <v>-0.27409651428571424</v>
      </c>
      <c r="Y270" s="2">
        <f t="shared" si="56"/>
        <v>4.1285499999999864E-2</v>
      </c>
      <c r="Z270" s="2">
        <f t="shared" si="65"/>
        <v>0.19740404285714291</v>
      </c>
      <c r="AA270" s="2">
        <f t="shared" si="54"/>
        <v>0.76017739999999989</v>
      </c>
      <c r="AB270" s="2">
        <f t="shared" si="65"/>
        <v>0.71369995714285717</v>
      </c>
      <c r="AC270" s="2">
        <f t="shared" si="55"/>
        <v>-0.82079710000000006</v>
      </c>
      <c r="AD270" s="2">
        <f t="shared" si="66"/>
        <v>-0.84392755714285705</v>
      </c>
      <c r="AE270" s="2">
        <f t="shared" si="57"/>
        <v>0.31563509999999972</v>
      </c>
      <c r="AF270" s="2">
        <f t="shared" si="66"/>
        <v>0.80635271428571431</v>
      </c>
    </row>
    <row r="271" spans="1:32" x14ac:dyDescent="0.25">
      <c r="A271" s="1">
        <v>42551</v>
      </c>
      <c r="B271" s="2">
        <f>[1]All!D264</f>
        <v>2.7601301</v>
      </c>
      <c r="C271" s="2">
        <f>[1]All!F264</f>
        <v>4.1230731</v>
      </c>
      <c r="D271" s="2">
        <f>1-([1]All!C264/(1+[1]All!C264))</f>
        <v>0.62046708464307732</v>
      </c>
      <c r="E271" s="2">
        <f>[1]Vote!D264</f>
        <v>3.4021417999999999</v>
      </c>
      <c r="F271" s="2">
        <f>[1]Vote!F264</f>
        <v>5.0753656999999999</v>
      </c>
      <c r="G271" s="2">
        <f>1-([1]Vote!C264/(1+[1]Vote!C264))</f>
        <v>0.61988333956719011</v>
      </c>
      <c r="H271" s="2">
        <f>[1]Vote!I264</f>
        <v>2.4580502000000002</v>
      </c>
      <c r="I271" s="2">
        <f>[1]Vote!K264</f>
        <v>3.2043268</v>
      </c>
      <c r="J271" s="2">
        <f>1-([1]Vote!H264/(1+[1]Vote!H264))</f>
        <v>0.59883096339093012</v>
      </c>
      <c r="K271" s="2">
        <f>[1]Vote!N264</f>
        <v>2.891994</v>
      </c>
      <c r="L271" s="2">
        <f>[1]Vote!P264</f>
        <v>4.7292516999999998</v>
      </c>
      <c r="M271" s="2">
        <f>1-([1]Vote!M264/(1+[1]Vote!M264))</f>
        <v>0.67587184291137903</v>
      </c>
      <c r="O271" s="4">
        <v>0</v>
      </c>
      <c r="P271" s="4"/>
      <c r="Q271" s="2">
        <f t="shared" si="60"/>
        <v>0.64459243477192252</v>
      </c>
      <c r="R271" s="2">
        <f t="shared" si="61"/>
        <v>0.62024142607738952</v>
      </c>
      <c r="S271" s="2">
        <f t="shared" si="62"/>
        <v>0.67545654768431651</v>
      </c>
      <c r="T271" s="2"/>
      <c r="U271" s="2">
        <f t="shared" si="52"/>
        <v>0.64201169999999985</v>
      </c>
      <c r="V271" s="2">
        <f t="shared" si="63"/>
        <v>0.23272495714285718</v>
      </c>
      <c r="W271" s="2">
        <f t="shared" si="53"/>
        <v>-0.30207989999999985</v>
      </c>
      <c r="X271" s="2">
        <f t="shared" si="64"/>
        <v>-0.22676082857142849</v>
      </c>
      <c r="Y271" s="2">
        <f t="shared" si="56"/>
        <v>0.13186389999999992</v>
      </c>
      <c r="Z271" s="2">
        <f t="shared" si="65"/>
        <v>0.17437414285714295</v>
      </c>
      <c r="AA271" s="2">
        <f t="shared" si="54"/>
        <v>0.95229259999999982</v>
      </c>
      <c r="AB271" s="2">
        <f t="shared" si="65"/>
        <v>0.7084462142857143</v>
      </c>
      <c r="AC271" s="2">
        <f t="shared" si="55"/>
        <v>-0.91874630000000002</v>
      </c>
      <c r="AD271" s="2">
        <f t="shared" si="66"/>
        <v>-0.90976947142857134</v>
      </c>
      <c r="AE271" s="2">
        <f t="shared" si="57"/>
        <v>0.60617859999999979</v>
      </c>
      <c r="AF271" s="2">
        <f t="shared" si="66"/>
        <v>0.78944004285714287</v>
      </c>
    </row>
    <row r="272" spans="1:32" x14ac:dyDescent="0.25">
      <c r="A272" s="1">
        <v>42582</v>
      </c>
      <c r="B272" s="2">
        <f>[1]All!D265</f>
        <v>2.6509727999999999</v>
      </c>
      <c r="C272" s="2">
        <f>[1]All!F265</f>
        <v>4.7533418999999997</v>
      </c>
      <c r="D272" s="2">
        <f>1-([1]All!C265/(1+[1]All!C265))</f>
        <v>0.63678937116011625</v>
      </c>
      <c r="E272" s="2">
        <f>[1]Vote!D265</f>
        <v>2.5139456</v>
      </c>
      <c r="F272" s="2">
        <f>[1]Vote!F265</f>
        <v>5.7169055000000002</v>
      </c>
      <c r="G272" s="2">
        <f>1-([1]Vote!C265/(1+[1]Vote!C265))</f>
        <v>0.64304147712697612</v>
      </c>
      <c r="H272" s="2">
        <f>[1]Vote!I265</f>
        <v>2.7403148000000002</v>
      </c>
      <c r="I272" s="2">
        <f>[1]Vote!K265</f>
        <v>4.0229414999999999</v>
      </c>
      <c r="J272" s="2">
        <f>1-([1]Vote!H265/(1+[1]Vote!H265))</f>
        <v>0.62694821807711643</v>
      </c>
      <c r="K272" s="2">
        <f>[1]Vote!N265</f>
        <v>2.9384781000000002</v>
      </c>
      <c r="L272" s="2">
        <f>[1]Vote!P265</f>
        <v>5.1755164999999996</v>
      </c>
      <c r="M272" s="2">
        <f>1-([1]Vote!M265/(1+[1]Vote!M265))</f>
        <v>0.63014879218215225</v>
      </c>
      <c r="O272" s="4">
        <v>0</v>
      </c>
      <c r="P272" s="4"/>
      <c r="Q272" s="2">
        <f t="shared" si="60"/>
        <v>0.65230344552282082</v>
      </c>
      <c r="R272" s="2">
        <f t="shared" si="61"/>
        <v>0.60892911136945427</v>
      </c>
      <c r="S272" s="2">
        <f t="shared" si="62"/>
        <v>0.67568674806828155</v>
      </c>
      <c r="T272" s="2"/>
      <c r="U272" s="2">
        <f t="shared" si="52"/>
        <v>-0.1370271999999999</v>
      </c>
      <c r="V272" s="2">
        <f t="shared" si="63"/>
        <v>0.17637514285714292</v>
      </c>
      <c r="W272" s="2">
        <f t="shared" si="53"/>
        <v>8.9342000000000255E-2</v>
      </c>
      <c r="X272" s="2">
        <f t="shared" si="64"/>
        <v>-0.18248765714285708</v>
      </c>
      <c r="Y272" s="2">
        <f t="shared" si="56"/>
        <v>0.2875053000000003</v>
      </c>
      <c r="Z272" s="2">
        <f t="shared" si="65"/>
        <v>0.21641810000000009</v>
      </c>
      <c r="AA272" s="2">
        <f t="shared" si="54"/>
        <v>0.96356360000000052</v>
      </c>
      <c r="AB272" s="2">
        <f t="shared" si="65"/>
        <v>0.7527076285714287</v>
      </c>
      <c r="AC272" s="2">
        <f t="shared" si="55"/>
        <v>-0.73040039999999973</v>
      </c>
      <c r="AD272" s="2">
        <f t="shared" si="66"/>
        <v>-0.97349238571428565</v>
      </c>
      <c r="AE272" s="2">
        <f t="shared" si="57"/>
        <v>0.42217459999999996</v>
      </c>
      <c r="AF272" s="2">
        <f t="shared" si="66"/>
        <v>0.65797658571428574</v>
      </c>
    </row>
    <row r="273" spans="1:32" x14ac:dyDescent="0.25">
      <c r="A273" s="1">
        <v>42613</v>
      </c>
      <c r="B273" s="2">
        <f>[1]All!D266</f>
        <v>2.8234507</v>
      </c>
      <c r="C273" s="2">
        <f>[1]All!F266</f>
        <v>4.1916931000000002</v>
      </c>
      <c r="D273" s="2">
        <f>1-([1]All!C266/(1+[1]All!C266))</f>
        <v>0.65955631976147799</v>
      </c>
      <c r="E273" s="2">
        <f>[1]Vote!D266</f>
        <v>3.1641648</v>
      </c>
      <c r="F273" s="2">
        <f>[1]Vote!F266</f>
        <v>4.5082298999999999</v>
      </c>
      <c r="G273" s="2">
        <f>1-([1]Vote!C266/(1+[1]Vote!C266))</f>
        <v>0.65215272091549514</v>
      </c>
      <c r="H273" s="2">
        <f>[1]Vote!I266</f>
        <v>2.4005201999999999</v>
      </c>
      <c r="I273" s="2">
        <f>[1]Vote!K266</f>
        <v>3.3708675000000001</v>
      </c>
      <c r="J273" s="2">
        <f>1-([1]Vote!H266/(1+[1]Vote!H266))</f>
        <v>0.63803565054823141</v>
      </c>
      <c r="K273" s="2">
        <f>[1]Vote!N266</f>
        <v>3.5031279</v>
      </c>
      <c r="L273" s="2">
        <f>[1]Vote!P266</f>
        <v>5.2948902000000002</v>
      </c>
      <c r="M273" s="2">
        <f>1-([1]Vote!M266/(1+[1]Vote!M266))</f>
        <v>0.7486971901476811</v>
      </c>
      <c r="O273" s="4">
        <v>0</v>
      </c>
      <c r="P273" s="4"/>
      <c r="Q273" s="2">
        <f t="shared" si="60"/>
        <v>0.64735567563841356</v>
      </c>
      <c r="R273" s="2">
        <f t="shared" si="61"/>
        <v>0.61617356035817861</v>
      </c>
      <c r="S273" s="2">
        <f t="shared" si="62"/>
        <v>0.67251092215052866</v>
      </c>
      <c r="T273" s="2"/>
      <c r="U273" s="2">
        <f t="shared" si="52"/>
        <v>0.34071410000000002</v>
      </c>
      <c r="V273" s="2">
        <f t="shared" si="63"/>
        <v>0.12595500000000012</v>
      </c>
      <c r="W273" s="2">
        <f t="shared" si="53"/>
        <v>-0.4229305000000001</v>
      </c>
      <c r="X273" s="2">
        <f t="shared" si="64"/>
        <v>-0.10558848571428563</v>
      </c>
      <c r="Y273" s="2">
        <f t="shared" si="56"/>
        <v>0.67967719999999998</v>
      </c>
      <c r="Z273" s="2">
        <f t="shared" si="65"/>
        <v>0.27373045714285726</v>
      </c>
      <c r="AA273" s="2">
        <f t="shared" si="54"/>
        <v>0.31653679999999973</v>
      </c>
      <c r="AB273" s="2">
        <f t="shared" si="65"/>
        <v>0.71527517142857155</v>
      </c>
      <c r="AC273" s="2">
        <f t="shared" si="55"/>
        <v>-0.82082560000000004</v>
      </c>
      <c r="AD273" s="2">
        <f t="shared" si="66"/>
        <v>-0.87390559999999984</v>
      </c>
      <c r="AE273" s="2">
        <f t="shared" si="57"/>
        <v>1.1031971</v>
      </c>
      <c r="AF273" s="2">
        <f t="shared" si="66"/>
        <v>0.57620852857142857</v>
      </c>
    </row>
    <row r="274" spans="1:32" x14ac:dyDescent="0.25">
      <c r="A274" s="1">
        <v>42643</v>
      </c>
      <c r="B274" s="2">
        <f>[1]All!D267</f>
        <v>2.7162587</v>
      </c>
      <c r="C274" s="2">
        <f>[1]All!F267</f>
        <v>4.1586096000000001</v>
      </c>
      <c r="D274" s="2">
        <f>1-([1]All!C267/(1+[1]All!C267))</f>
        <v>0.65135777873866074</v>
      </c>
      <c r="E274" s="2">
        <f>[1]Vote!D267</f>
        <v>2.4543932000000002</v>
      </c>
      <c r="F274" s="2">
        <f>[1]Vote!F267</f>
        <v>4.9080880000000002</v>
      </c>
      <c r="G274" s="2">
        <f>1-([1]Vote!C267/(1+[1]Vote!C267))</f>
        <v>0.67034258407440039</v>
      </c>
      <c r="H274" s="2">
        <f>[1]Vote!I267</f>
        <v>2.8529355000000001</v>
      </c>
      <c r="I274" s="2">
        <f>[1]Vote!K267</f>
        <v>3.1283561999999998</v>
      </c>
      <c r="J274" s="2">
        <f>1-([1]Vote!H267/(1+[1]Vote!H267))</f>
        <v>0.67099967390086845</v>
      </c>
      <c r="K274" s="2">
        <f>[1]Vote!N267</f>
        <v>2.8887293000000001</v>
      </c>
      <c r="L274" s="2">
        <f>[1]Vote!P267</f>
        <v>4.7959721000000002</v>
      </c>
      <c r="M274" s="2">
        <f>1-([1]Vote!M267/(1+[1]Vote!M267))</f>
        <v>0.64982131408451704</v>
      </c>
      <c r="O274" s="4">
        <v>0</v>
      </c>
      <c r="P274" s="4"/>
      <c r="Q274" s="2">
        <f t="shared" si="60"/>
        <v>0.64237109530618053</v>
      </c>
      <c r="R274" s="2">
        <f t="shared" si="61"/>
        <v>0.63405266056672505</v>
      </c>
      <c r="S274" s="2">
        <f t="shared" si="62"/>
        <v>0.65611549048908624</v>
      </c>
      <c r="T274" s="2"/>
      <c r="U274" s="2">
        <f t="shared" si="52"/>
        <v>-0.26186549999999986</v>
      </c>
      <c r="V274" s="2">
        <f t="shared" si="63"/>
        <v>4.5271657142857268E-2</v>
      </c>
      <c r="W274" s="2">
        <f t="shared" si="53"/>
        <v>0.13667680000000004</v>
      </c>
      <c r="X274" s="2">
        <f t="shared" si="64"/>
        <v>-7.913651428571418E-2</v>
      </c>
      <c r="Y274" s="2">
        <f t="shared" si="56"/>
        <v>0.17247060000000003</v>
      </c>
      <c r="Z274" s="2">
        <f t="shared" si="65"/>
        <v>0.34346064285714301</v>
      </c>
      <c r="AA274" s="2">
        <f t="shared" si="54"/>
        <v>0.7494784000000001</v>
      </c>
      <c r="AB274" s="2">
        <f t="shared" si="65"/>
        <v>0.57580861428571439</v>
      </c>
      <c r="AC274" s="2">
        <f t="shared" si="55"/>
        <v>-1.0302534000000003</v>
      </c>
      <c r="AD274" s="2">
        <f t="shared" si="66"/>
        <v>-0.83645957142857141</v>
      </c>
      <c r="AE274" s="2">
        <f t="shared" si="57"/>
        <v>0.63736250000000005</v>
      </c>
      <c r="AF274" s="2">
        <f t="shared" si="66"/>
        <v>0.63592952857142859</v>
      </c>
    </row>
    <row r="275" spans="1:32" x14ac:dyDescent="0.25">
      <c r="A275" s="1">
        <v>42674</v>
      </c>
      <c r="B275" s="2">
        <f>[1]All!D268</f>
        <v>3.1028509999999998</v>
      </c>
      <c r="C275" s="2">
        <f>[1]All!F268</f>
        <v>4.4103307999999997</v>
      </c>
      <c r="D275" s="2">
        <f>1-([1]All!C268/(1+[1]All!C268))</f>
        <v>0.63134335528196406</v>
      </c>
      <c r="E275" s="2">
        <f>[1]Vote!D268</f>
        <v>3.0176395</v>
      </c>
      <c r="F275" s="2">
        <f>[1]Vote!F268</f>
        <v>4.7454336000000001</v>
      </c>
      <c r="G275" s="2">
        <f>1-([1]Vote!C268/(1+[1]Vote!C268))</f>
        <v>0.68013136329203161</v>
      </c>
      <c r="H275" s="2">
        <f>[1]Vote!I268</f>
        <v>3.1473472</v>
      </c>
      <c r="I275" s="2">
        <f>[1]Vote!K268</f>
        <v>3.4385946000000001</v>
      </c>
      <c r="J275" s="2">
        <f>1-([1]Vote!H268/(1+[1]Vote!H268))</f>
        <v>0.58082526883584695</v>
      </c>
      <c r="K275" s="2">
        <f>[1]Vote!N268</f>
        <v>3.3948634000000002</v>
      </c>
      <c r="L275" s="2">
        <f>[1]Vote!P268</f>
        <v>5.2094279999999999</v>
      </c>
      <c r="M275" s="2">
        <f>1-([1]Vote!M268/(1+[1]Vote!M268))</f>
        <v>0.65862891309137916</v>
      </c>
      <c r="O275" s="4">
        <v>0</v>
      </c>
      <c r="P275" s="4"/>
      <c r="Q275" s="2">
        <f t="shared" si="60"/>
        <v>0.64512000110514556</v>
      </c>
      <c r="R275" s="2">
        <f t="shared" si="61"/>
        <v>0.63900376193820685</v>
      </c>
      <c r="S275" s="2">
        <f t="shared" si="62"/>
        <v>0.64932841630083782</v>
      </c>
      <c r="T275" s="2"/>
      <c r="U275" s="2">
        <f t="shared" si="52"/>
        <v>-8.5211499999999774E-2</v>
      </c>
      <c r="V275" s="2">
        <f t="shared" si="63"/>
        <v>-0.10340592857142841</v>
      </c>
      <c r="W275" s="2">
        <f t="shared" si="53"/>
        <v>4.4496200000000208E-2</v>
      </c>
      <c r="X275" s="2">
        <f t="shared" si="64"/>
        <v>-5.1630642857142729E-2</v>
      </c>
      <c r="Y275" s="2">
        <f t="shared" si="56"/>
        <v>0.29201240000000039</v>
      </c>
      <c r="Z275" s="2">
        <f t="shared" si="65"/>
        <v>0.36553772857142874</v>
      </c>
      <c r="AA275" s="2">
        <f t="shared" si="54"/>
        <v>0.33510280000000048</v>
      </c>
      <c r="AB275" s="2">
        <f t="shared" si="65"/>
        <v>0.47782811428571442</v>
      </c>
      <c r="AC275" s="2">
        <f t="shared" si="55"/>
        <v>-0.97173619999999961</v>
      </c>
      <c r="AD275" s="2">
        <f t="shared" si="66"/>
        <v>-0.86506448571428562</v>
      </c>
      <c r="AE275" s="2">
        <f t="shared" si="57"/>
        <v>0.79909720000000029</v>
      </c>
      <c r="AF275" s="2">
        <f t="shared" si="66"/>
        <v>0.67204130000000006</v>
      </c>
    </row>
    <row r="276" spans="1:32" x14ac:dyDescent="0.25">
      <c r="A276" s="1">
        <v>42704</v>
      </c>
      <c r="B276" s="2">
        <f>[1]All!D269</f>
        <v>2.8496690999999998</v>
      </c>
      <c r="C276" s="2">
        <f>[1]All!F269</f>
        <v>4.2096825999999998</v>
      </c>
      <c r="D276" s="2">
        <f>1-([1]All!C269/(1+[1]All!C269))</f>
        <v>0.63469859921638339</v>
      </c>
      <c r="E276" s="2">
        <f>[1]Vote!D269</f>
        <v>2.7515303000000002</v>
      </c>
      <c r="F276" s="2">
        <f>[1]Vote!F269</f>
        <v>5.1394571999999998</v>
      </c>
      <c r="G276" s="2">
        <f>1-([1]Vote!C269/(1+[1]Vote!C269))</f>
        <v>0.63260471524829642</v>
      </c>
      <c r="H276" s="2">
        <f>[1]Vote!I269</f>
        <v>3.1310946999999998</v>
      </c>
      <c r="I276" s="2">
        <f>[1]Vote!K269</f>
        <v>3.3851024000000001</v>
      </c>
      <c r="J276" s="2">
        <f>1-([1]Vote!H269/(1+[1]Vote!H269))</f>
        <v>0.64751403046351486</v>
      </c>
      <c r="K276" s="2">
        <f>[1]Vote!N269</f>
        <v>3.1609674000000001</v>
      </c>
      <c r="L276" s="2">
        <f>[1]Vote!P269</f>
        <v>4.3594971999999999</v>
      </c>
      <c r="M276" s="2">
        <f>1-([1]Vote!M269/(1+[1]Vote!M269))</f>
        <v>0.63428434502891506</v>
      </c>
      <c r="O276" s="4">
        <v>0</v>
      </c>
      <c r="P276" s="4"/>
      <c r="Q276" s="2">
        <f t="shared" si="60"/>
        <v>0.65062525293615148</v>
      </c>
      <c r="R276" s="2">
        <f t="shared" si="61"/>
        <v>0.63728207781912671</v>
      </c>
      <c r="S276" s="2">
        <f t="shared" si="62"/>
        <v>0.65571268268546745</v>
      </c>
      <c r="T276" s="2"/>
      <c r="U276" s="2">
        <f t="shared" si="52"/>
        <v>-9.8138799999999637E-2</v>
      </c>
      <c r="V276" s="2">
        <f t="shared" si="63"/>
        <v>-0.12003579999999982</v>
      </c>
      <c r="W276" s="2">
        <f t="shared" si="53"/>
        <v>0.28142559999999994</v>
      </c>
      <c r="X276" s="2">
        <f t="shared" si="64"/>
        <v>-0.11298207142857132</v>
      </c>
      <c r="Y276" s="2">
        <f t="shared" si="56"/>
        <v>0.31129830000000025</v>
      </c>
      <c r="Z276" s="2">
        <f t="shared" si="65"/>
        <v>0.40887091428571443</v>
      </c>
      <c r="AA276" s="2">
        <f t="shared" si="54"/>
        <v>0.92977460000000001</v>
      </c>
      <c r="AB276" s="2">
        <f t="shared" si="65"/>
        <v>0.33637122857142859</v>
      </c>
      <c r="AC276" s="2">
        <f t="shared" si="55"/>
        <v>-0.82458019999999976</v>
      </c>
      <c r="AD276" s="2">
        <f t="shared" si="66"/>
        <v>-0.84642114285714298</v>
      </c>
      <c r="AE276" s="2">
        <f t="shared" si="57"/>
        <v>0.14981460000000002</v>
      </c>
      <c r="AF276" s="2">
        <f t="shared" si="66"/>
        <v>0.66488568571428586</v>
      </c>
    </row>
    <row r="277" spans="1:32" x14ac:dyDescent="0.25">
      <c r="A277" s="1">
        <v>42735</v>
      </c>
      <c r="B277" s="2">
        <f>[1]All!D270</f>
        <v>3.1629242999999998</v>
      </c>
      <c r="C277" s="2">
        <f>[1]All!F270</f>
        <v>4.3242266999999996</v>
      </c>
      <c r="D277" s="2">
        <f>1-([1]All!C270/(1+[1]All!C270))</f>
        <v>0.63148914296503733</v>
      </c>
      <c r="E277" s="2">
        <f>[1]Vote!D270</f>
        <v>3.0793431</v>
      </c>
      <c r="F277" s="2">
        <f>[1]Vote!F270</f>
        <v>4.1081382</v>
      </c>
      <c r="G277" s="2">
        <f>1-([1]Vote!C270/(1+[1]Vote!C270))</f>
        <v>0.59844146691887379</v>
      </c>
      <c r="H277" s="2">
        <f>[1]Vote!I270</f>
        <v>2.7820385000000001</v>
      </c>
      <c r="I277" s="2">
        <f>[1]Vote!K270</f>
        <v>3.7655517999999999</v>
      </c>
      <c r="J277" s="2">
        <f>1-([1]Vote!H270/(1+[1]Vote!H270))</f>
        <v>0.67521481875056688</v>
      </c>
      <c r="K277" s="2">
        <f>[1]Vote!N270</f>
        <v>3.6923211</v>
      </c>
      <c r="L277" s="2">
        <f>[1]Vote!P270</f>
        <v>5.0579087999999999</v>
      </c>
      <c r="M277" s="2">
        <f>1-([1]Vote!M270/(1+[1]Vote!M270))</f>
        <v>0.59535603597757958</v>
      </c>
      <c r="O277" s="4">
        <v>0</v>
      </c>
      <c r="P277" s="4"/>
      <c r="Q277" s="2">
        <f t="shared" si="60"/>
        <v>0.64311250038441259</v>
      </c>
      <c r="R277" s="2">
        <f t="shared" si="61"/>
        <v>0.63438050487668829</v>
      </c>
      <c r="S277" s="2">
        <f t="shared" si="62"/>
        <v>0.64232306978012765</v>
      </c>
      <c r="T277" s="2"/>
      <c r="U277" s="2">
        <f t="shared" si="52"/>
        <v>-8.35811999999998E-2</v>
      </c>
      <c r="V277" s="2">
        <f t="shared" si="63"/>
        <v>-0.16918909999999984</v>
      </c>
      <c r="W277" s="2">
        <f t="shared" si="53"/>
        <v>-0.38088579999999972</v>
      </c>
      <c r="X277" s="2">
        <f t="shared" si="64"/>
        <v>-7.9861742857142717E-2</v>
      </c>
      <c r="Y277" s="2">
        <f t="shared" si="56"/>
        <v>0.52939680000000022</v>
      </c>
      <c r="Z277" s="2">
        <f t="shared" si="65"/>
        <v>0.35235690000000014</v>
      </c>
      <c r="AA277" s="2">
        <f t="shared" si="54"/>
        <v>-0.21608849999999968</v>
      </c>
      <c r="AB277" s="2">
        <f t="shared" si="65"/>
        <v>0.32092372857142859</v>
      </c>
      <c r="AC277" s="2">
        <f t="shared" si="55"/>
        <v>-0.55867489999999975</v>
      </c>
      <c r="AD277" s="2">
        <f t="shared" si="66"/>
        <v>-0.85508002857142862</v>
      </c>
      <c r="AE277" s="2">
        <f t="shared" si="57"/>
        <v>0.73368210000000023</v>
      </c>
      <c r="AF277" s="2">
        <f t="shared" si="66"/>
        <v>0.60467068571428584</v>
      </c>
    </row>
    <row r="278" spans="1:32" x14ac:dyDescent="0.25">
      <c r="A278" s="1">
        <v>42766</v>
      </c>
      <c r="B278" s="2">
        <f>[1]All!D271</f>
        <v>3.7308591999999998</v>
      </c>
      <c r="C278" s="2">
        <f>[1]All!F271</f>
        <v>5.0644622000000004</v>
      </c>
      <c r="D278" s="2">
        <f>1-([1]All!C271/(1+[1]All!C271))</f>
        <v>0.63698557228315766</v>
      </c>
      <c r="E278" s="2">
        <f>[1]Vote!D271</f>
        <v>3.3321277999999999</v>
      </c>
      <c r="F278" s="2">
        <f>[1]Vote!F271</f>
        <v>5.3308913000000002</v>
      </c>
      <c r="G278" s="2">
        <f>1-([1]Vote!C271/(1+[1]Vote!C271))</f>
        <v>0.63912568015994564</v>
      </c>
      <c r="H278" s="2">
        <f>[1]Vote!I271</f>
        <v>3.6213204000000001</v>
      </c>
      <c r="I278" s="2">
        <f>[1]Vote!K271</f>
        <v>3.9454815000000001</v>
      </c>
      <c r="J278" s="2">
        <f>1-([1]Vote!H271/(1+[1]Vote!H271))</f>
        <v>0.63348867299130363</v>
      </c>
      <c r="K278" s="2">
        <f>[1]Vote!N271</f>
        <v>4.0172626999999999</v>
      </c>
      <c r="L278" s="2">
        <f>[1]Vote!P271</f>
        <v>5.9234232000000002</v>
      </c>
      <c r="M278" s="2">
        <f>1-([1]Vote!M271/(1+[1]Vote!M271))</f>
        <v>0.62836232359363986</v>
      </c>
      <c r="O278" s="4">
        <v>0</v>
      </c>
      <c r="P278" s="4"/>
      <c r="Q278" s="2">
        <f t="shared" si="60"/>
        <v>0.63559815066817804</v>
      </c>
      <c r="R278" s="2">
        <f t="shared" si="61"/>
        <v>0.63089398611987879</v>
      </c>
      <c r="S278" s="2">
        <f t="shared" si="62"/>
        <v>0.64229770083659576</v>
      </c>
      <c r="T278" s="2"/>
      <c r="U278" s="2">
        <f t="shared" si="52"/>
        <v>-0.39873139999999996</v>
      </c>
      <c r="V278" s="2">
        <f t="shared" si="63"/>
        <v>-0.14207578571428556</v>
      </c>
      <c r="W278" s="2">
        <f t="shared" si="53"/>
        <v>-0.10953879999999971</v>
      </c>
      <c r="X278" s="2">
        <f t="shared" si="64"/>
        <v>-0.12333595714285701</v>
      </c>
      <c r="Y278" s="2">
        <f t="shared" si="56"/>
        <v>0.28640350000000003</v>
      </c>
      <c r="Z278" s="2">
        <f t="shared" si="65"/>
        <v>0.37243161428571442</v>
      </c>
      <c r="AA278" s="2">
        <f t="shared" si="54"/>
        <v>0.26642909999999986</v>
      </c>
      <c r="AB278" s="2">
        <f t="shared" si="65"/>
        <v>0.2948686571428572</v>
      </c>
      <c r="AC278" s="2">
        <f t="shared" si="55"/>
        <v>-1.1189807000000003</v>
      </c>
      <c r="AD278" s="2">
        <f t="shared" si="66"/>
        <v>-0.86778837142857146</v>
      </c>
      <c r="AE278" s="2">
        <f t="shared" si="57"/>
        <v>0.85896099999999986</v>
      </c>
      <c r="AF278" s="2">
        <f t="shared" si="66"/>
        <v>0.67734138571428582</v>
      </c>
    </row>
    <row r="279" spans="1:32" x14ac:dyDescent="0.25">
      <c r="A279" s="1">
        <v>42794</v>
      </c>
      <c r="B279" s="2">
        <f>[1]All!D272</f>
        <v>3.0608268999999999</v>
      </c>
      <c r="C279" s="2">
        <f>[1]All!F272</f>
        <v>5.0462612</v>
      </c>
      <c r="D279" s="2">
        <f>1-([1]All!C272/(1+[1]All!C272))</f>
        <v>0.65889461809473004</v>
      </c>
      <c r="E279" s="2">
        <f>[1]Vote!D272</f>
        <v>2.8073906000000002</v>
      </c>
      <c r="F279" s="2">
        <f>[1]Vote!F272</f>
        <v>5.0196265999999996</v>
      </c>
      <c r="G279" s="2">
        <f>1-([1]Vote!C272/(1+[1]Vote!C272))</f>
        <v>0.68157823994401678</v>
      </c>
      <c r="H279" s="2">
        <f>[1]Vote!I272</f>
        <v>2.7207089</v>
      </c>
      <c r="I279" s="2">
        <f>[1]Vote!K272</f>
        <v>4.4463641999999997</v>
      </c>
      <c r="J279" s="2">
        <f>1-([1]Vote!H272/(1+[1]Vote!H272))</f>
        <v>0.61489642924355425</v>
      </c>
      <c r="K279" s="2">
        <f>[1]Vote!N272</f>
        <v>3.6516644999999999</v>
      </c>
      <c r="L279" s="2">
        <f>[1]Vote!P272</f>
        <v>5.4183465000000002</v>
      </c>
      <c r="M279" s="2">
        <f>1-([1]Vote!M272/(1+[1]Vote!M272))</f>
        <v>0.67483865687455991</v>
      </c>
      <c r="O279" s="4">
        <v>0</v>
      </c>
      <c r="P279" s="4"/>
      <c r="Q279" s="2">
        <f t="shared" si="60"/>
        <v>0.62985510503667219</v>
      </c>
      <c r="R279" s="2">
        <f t="shared" si="61"/>
        <v>0.64056842039222361</v>
      </c>
      <c r="S279" s="2">
        <f t="shared" si="62"/>
        <v>0.64162601551037457</v>
      </c>
      <c r="T279" s="2"/>
      <c r="U279" s="2">
        <f t="shared" si="52"/>
        <v>-0.25343629999999973</v>
      </c>
      <c r="V279" s="2">
        <f t="shared" si="63"/>
        <v>-7.7199728571428441E-2</v>
      </c>
      <c r="W279" s="2">
        <f t="shared" si="53"/>
        <v>-0.34011799999999992</v>
      </c>
      <c r="X279" s="2">
        <f t="shared" si="64"/>
        <v>-0.15507544285714273</v>
      </c>
      <c r="Y279" s="2">
        <f t="shared" si="56"/>
        <v>0.59083759999999996</v>
      </c>
      <c r="Z279" s="2">
        <f t="shared" si="65"/>
        <v>0.31589104285714292</v>
      </c>
      <c r="AA279" s="2">
        <f t="shared" si="54"/>
        <v>-2.6634600000000397E-2</v>
      </c>
      <c r="AB279" s="2">
        <f t="shared" si="65"/>
        <v>0.35592355714285706</v>
      </c>
      <c r="AC279" s="2">
        <f t="shared" si="55"/>
        <v>-0.59989700000000035</v>
      </c>
      <c r="AD279" s="2">
        <f t="shared" si="66"/>
        <v>-0.85026344285714284</v>
      </c>
      <c r="AE279" s="2">
        <f t="shared" si="57"/>
        <v>0.37208530000000017</v>
      </c>
      <c r="AF279" s="2">
        <f t="shared" si="66"/>
        <v>0.65778122857142862</v>
      </c>
    </row>
    <row r="280" spans="1:32" x14ac:dyDescent="0.25">
      <c r="A280" s="1">
        <v>42825</v>
      </c>
      <c r="B280" s="2">
        <f>[1]All!D273</f>
        <v>3.2438316</v>
      </c>
      <c r="C280" s="2">
        <f>[1]All!F273</f>
        <v>4.7072183000000001</v>
      </c>
      <c r="D280" s="2">
        <f>1-([1]All!C273/(1+[1]All!C273))</f>
        <v>0.62394562937785603</v>
      </c>
      <c r="E280" s="2">
        <f>[1]Vote!D273</f>
        <v>3.2404725999999999</v>
      </c>
      <c r="F280" s="2">
        <f>[1]Vote!F273</f>
        <v>4.9156225999999998</v>
      </c>
      <c r="G280" s="2">
        <f>1-([1]Vote!C273/(1+[1]Vote!C273))</f>
        <v>0.59956345305332426</v>
      </c>
      <c r="H280" s="2">
        <f>[1]Vote!I273</f>
        <v>3.0527434000000002</v>
      </c>
      <c r="I280" s="2">
        <f>[1]Vote!K273</f>
        <v>3.8257805</v>
      </c>
      <c r="J280" s="2">
        <f>1-([1]Vote!H273/(1+[1]Vote!H273))</f>
        <v>0.61772463995116311</v>
      </c>
      <c r="K280" s="2">
        <f>[1]Vote!N273</f>
        <v>3.5279107000000001</v>
      </c>
      <c r="L280" s="2">
        <f>[1]Vote!P273</f>
        <v>5.3889104000000003</v>
      </c>
      <c r="M280" s="2">
        <f>1-([1]Vote!M273/(1+[1]Vote!M273))</f>
        <v>0.6549698998103024</v>
      </c>
      <c r="O280" s="4">
        <v>0</v>
      </c>
      <c r="P280" s="4"/>
      <c r="Q280" s="2">
        <f t="shared" si="60"/>
        <v>0.63200079918150553</v>
      </c>
      <c r="R280" s="2">
        <f t="shared" si="61"/>
        <v>0.63764053042256919</v>
      </c>
      <c r="S280" s="2">
        <f t="shared" si="62"/>
        <v>0.64346816506453564</v>
      </c>
      <c r="T280" s="2"/>
      <c r="U280" s="2">
        <f t="shared" si="52"/>
        <v>-3.3590000000001119E-3</v>
      </c>
      <c r="V280" s="2">
        <f t="shared" si="63"/>
        <v>-0.12915307142857138</v>
      </c>
      <c r="W280" s="2">
        <f t="shared" si="53"/>
        <v>-0.19108819999999982</v>
      </c>
      <c r="X280" s="2">
        <f t="shared" si="64"/>
        <v>-0.17077102857142842</v>
      </c>
      <c r="Y280" s="2">
        <f t="shared" si="56"/>
        <v>0.28407910000000003</v>
      </c>
      <c r="Z280" s="2">
        <f t="shared" si="65"/>
        <v>0.31782451428571429</v>
      </c>
      <c r="AA280" s="2">
        <f t="shared" si="54"/>
        <v>0.20840429999999976</v>
      </c>
      <c r="AB280" s="2">
        <f t="shared" si="65"/>
        <v>0.26328981428571424</v>
      </c>
      <c r="AC280" s="2">
        <f t="shared" si="55"/>
        <v>-0.88143780000000005</v>
      </c>
      <c r="AD280" s="2">
        <f t="shared" si="66"/>
        <v>-0.85364508571428566</v>
      </c>
      <c r="AE280" s="2">
        <f t="shared" si="57"/>
        <v>0.68169210000000025</v>
      </c>
      <c r="AF280" s="2">
        <f t="shared" si="66"/>
        <v>0.74554887142857151</v>
      </c>
    </row>
    <row r="281" spans="1:32" x14ac:dyDescent="0.25">
      <c r="A281" s="1">
        <v>42855</v>
      </c>
      <c r="B281" s="2">
        <f>[1]All!D274</f>
        <v>3.4576536999999998</v>
      </c>
      <c r="C281" s="2">
        <f>[1]All!F274</f>
        <v>5.1657834999999999</v>
      </c>
      <c r="D281" s="2">
        <f>1-([1]All!C274/(1+[1]All!C274))</f>
        <v>0.64103753309372302</v>
      </c>
      <c r="E281" s="2">
        <f>[1]Vote!D274</f>
        <v>3.3855814</v>
      </c>
      <c r="F281" s="2">
        <f>[1]Vote!F274</f>
        <v>5.7328764000000003</v>
      </c>
      <c r="G281" s="2">
        <f>1-([1]Vote!C274/(1+[1]Vote!C274))</f>
        <v>0.61774213606075712</v>
      </c>
      <c r="H281" s="2">
        <f>[1]Vote!I274</f>
        <v>3.2900109999999998</v>
      </c>
      <c r="I281" s="2">
        <f>[1]Vote!K274</f>
        <v>4.0465717000000003</v>
      </c>
      <c r="J281" s="2">
        <f>1-([1]Vote!H274/(1+[1]Vote!H274))</f>
        <v>0.64659404260320219</v>
      </c>
      <c r="K281" s="2">
        <f>[1]Vote!N274</f>
        <v>3.7706472999999998</v>
      </c>
      <c r="L281" s="2">
        <f>[1]Vote!P274</f>
        <v>6.3118409</v>
      </c>
      <c r="M281" s="2">
        <f>1-([1]Vote!M274/(1+[1]Vote!M274))</f>
        <v>0.64964373147979404</v>
      </c>
      <c r="O281" s="4">
        <v>0</v>
      </c>
      <c r="P281" s="4"/>
      <c r="Q281" s="2"/>
      <c r="R281" s="9"/>
      <c r="S281" s="9"/>
      <c r="T281" s="9"/>
      <c r="U281" s="2">
        <f t="shared" si="52"/>
        <v>-7.2072299999999867E-2</v>
      </c>
      <c r="V281" s="2"/>
      <c r="W281" s="2">
        <f t="shared" si="53"/>
        <v>-0.16764270000000003</v>
      </c>
      <c r="X281" s="2"/>
      <c r="Y281" s="2">
        <f t="shared" si="56"/>
        <v>0.31299359999999998</v>
      </c>
      <c r="AA281" s="2">
        <f t="shared" si="54"/>
        <v>0.56709290000000045</v>
      </c>
      <c r="AB281" s="2"/>
      <c r="AC281" s="2">
        <f t="shared" si="55"/>
        <v>-1.1192117999999995</v>
      </c>
      <c r="AE281" s="2">
        <f t="shared" si="57"/>
        <v>1.1460574000000001</v>
      </c>
    </row>
    <row r="282" spans="1:32" x14ac:dyDescent="0.25">
      <c r="A282" s="1">
        <v>42886</v>
      </c>
      <c r="B282" s="2">
        <f>[1]All!D275</f>
        <v>3.3479939999999999</v>
      </c>
      <c r="C282" s="2">
        <f>[1]All!F275</f>
        <v>4.7633890000000001</v>
      </c>
      <c r="D282" s="2">
        <f>1-([1]All!C275/(1+[1]All!C275))</f>
        <v>0.63543922998846658</v>
      </c>
      <c r="E282" s="2">
        <f>[1]Vote!D275</f>
        <v>3.7169148999999999</v>
      </c>
      <c r="F282" s="2">
        <f>[1]Vote!F275</f>
        <v>5.5258760999999996</v>
      </c>
      <c r="G282" s="2">
        <f>1-([1]Vote!C275/(1+[1]Vote!C275))</f>
        <v>0.6399300438714921</v>
      </c>
      <c r="H282" s="2">
        <f>[1]Vote!I275</f>
        <v>3.1703138000000002</v>
      </c>
      <c r="I282" s="2">
        <f>[1]Vote!K275</f>
        <v>3.9143273000000001</v>
      </c>
      <c r="J282" s="2">
        <f>1-([1]Vote!H275/(1+[1]Vote!H275))</f>
        <v>0.64854630874226027</v>
      </c>
      <c r="K282" s="2">
        <f>[1]Vote!N275</f>
        <v>3.2442224</v>
      </c>
      <c r="L282" s="2">
        <f>[1]Vote!P275</f>
        <v>5.4255651</v>
      </c>
      <c r="M282" s="2">
        <f>1-([1]Vote!M275/(1+[1]Vote!M275))</f>
        <v>0.65392711580783069</v>
      </c>
      <c r="O282" s="4">
        <v>0</v>
      </c>
      <c r="P282" s="4"/>
      <c r="Q282" s="2"/>
      <c r="R282" s="9"/>
      <c r="S282" s="9"/>
      <c r="T282" s="9"/>
      <c r="U282" s="2">
        <f t="shared" si="52"/>
        <v>0.3689209</v>
      </c>
      <c r="V282" s="2"/>
      <c r="W282" s="2">
        <f t="shared" si="53"/>
        <v>-0.17768019999999973</v>
      </c>
      <c r="X282" s="2"/>
      <c r="Y282" s="2">
        <f t="shared" si="56"/>
        <v>-0.10377159999999996</v>
      </c>
      <c r="AA282" s="2">
        <f t="shared" si="54"/>
        <v>0.76248709999999953</v>
      </c>
      <c r="AB282" s="2"/>
      <c r="AC282" s="2">
        <f t="shared" si="55"/>
        <v>-0.84906170000000003</v>
      </c>
      <c r="AE282" s="2">
        <f t="shared" si="57"/>
        <v>0.66217609999999993</v>
      </c>
    </row>
    <row r="283" spans="1:32" x14ac:dyDescent="0.25">
      <c r="A283" s="1">
        <v>42916</v>
      </c>
      <c r="B283" s="2">
        <f>[1]All!D276</f>
        <v>3.1026703000000002</v>
      </c>
      <c r="C283" s="2">
        <f>[1]All!F276</f>
        <v>4.4648466999999998</v>
      </c>
      <c r="D283" s="2">
        <f>1-([1]All!C276/(1+[1]All!C276))</f>
        <v>0.63338972993262677</v>
      </c>
      <c r="E283" s="2">
        <f>[1]Vote!D276</f>
        <v>2.6408581</v>
      </c>
      <c r="F283" s="2">
        <f>[1]Vote!F276</f>
        <v>4.7461850999999999</v>
      </c>
      <c r="G283" s="2">
        <f>1-([1]Vote!C276/(1+[1]Vote!C276))</f>
        <v>0.64762457426212883</v>
      </c>
      <c r="H283" s="2">
        <f>[1]Vote!I276</f>
        <v>3.2742268000000001</v>
      </c>
      <c r="I283" s="2">
        <f>[1]Vote!K276</f>
        <v>3.6165949999999998</v>
      </c>
      <c r="J283" s="2">
        <f>1-([1]Vote!H276/(1+[1]Vote!H276))</f>
        <v>0.62701880067593385</v>
      </c>
      <c r="K283" s="2">
        <f>[1]Vote!N276</f>
        <v>3.4275028999999999</v>
      </c>
      <c r="L283" s="2">
        <f>[1]Vote!P276</f>
        <v>5.2290348</v>
      </c>
      <c r="M283" s="2">
        <f>1-([1]Vote!M276/(1+[1]Vote!M276))</f>
        <v>0.64717939190804297</v>
      </c>
      <c r="O283" s="4">
        <v>0</v>
      </c>
      <c r="P283" s="4"/>
      <c r="Q283" s="2"/>
      <c r="R283" s="9"/>
      <c r="S283" s="9"/>
      <c r="T283" s="9"/>
      <c r="U283" s="2">
        <f t="shared" si="52"/>
        <v>-0.46181220000000023</v>
      </c>
      <c r="V283" s="2"/>
      <c r="W283" s="2">
        <f t="shared" si="53"/>
        <v>0.17155649999999989</v>
      </c>
      <c r="X283" s="2"/>
      <c r="Y283" s="2">
        <f t="shared" si="56"/>
        <v>0.32483259999999969</v>
      </c>
      <c r="AA283" s="2">
        <f t="shared" si="54"/>
        <v>0.2813384000000001</v>
      </c>
      <c r="AB283" s="2"/>
      <c r="AC283" s="2">
        <f t="shared" si="55"/>
        <v>-0.84825170000000005</v>
      </c>
      <c r="AE283" s="2">
        <f t="shared" si="57"/>
        <v>0.76418810000000015</v>
      </c>
    </row>
    <row r="284" spans="1:32" x14ac:dyDescent="0.25">
      <c r="A284" s="1"/>
      <c r="B284" s="1"/>
      <c r="C284" s="1"/>
      <c r="D284" s="1"/>
    </row>
  </sheetData>
  <pageMargins left="0.7" right="0.7" top="0.75" bottom="0.75" header="0.3" footer="0.3"/>
  <pageSetup paperSize="9" orientation="portrait" horizontalDpi="0" verticalDpi="0"/>
  <ignoredErrors>
    <ignoredError sqref="AA281:AD283 W12:W280 AA12:AA280 AC12:AC280 W281:X283 Y12:Y280 AE12:AE28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11</vt:i4>
      </vt:variant>
    </vt:vector>
  </HeadingPairs>
  <TitlesOfParts>
    <vt:vector size="14" baseType="lpstr">
      <vt:lpstr>Regression</vt:lpstr>
      <vt:lpstr>Mean</vt:lpstr>
      <vt:lpstr>Uncertainty</vt:lpstr>
      <vt:lpstr>G - Uncertain</vt:lpstr>
      <vt:lpstr>G - High uncertainty</vt:lpstr>
      <vt:lpstr>G - Low uncertainty</vt:lpstr>
      <vt:lpstr>G - Share Uncertain</vt:lpstr>
      <vt:lpstr>G - Vote</vt:lpstr>
      <vt:lpstr>G - Finances</vt:lpstr>
      <vt:lpstr>G - Unemployment</vt:lpstr>
      <vt:lpstr>G - Conditional</vt:lpstr>
      <vt:lpstr>G - Relative Conditional</vt:lpstr>
      <vt:lpstr>G - Relative</vt:lpstr>
      <vt:lpstr>G - Mean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GILLITZER, Christian</dc:creator>
  <cp:lastModifiedBy>Christian Gillitzer</cp:lastModifiedBy>
  <cp:lastPrinted>2017-09-22T05:39:00Z</cp:lastPrinted>
  <dcterms:modified xsi:type="dcterms:W3CDTF">2019-03-28T23:09:30Z</dcterms:modified>
</cp:coreProperties>
</file>