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filterPrivacy="1" defaultThemeVersion="124226"/>
  <xr:revisionPtr revIDLastSave="0" documentId="13_ncr:1_{57A4B07C-EDC2-4B54-A847-18DFAA99BBCC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5" i="1" l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H42" i="1" l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</calcChain>
</file>

<file path=xl/sharedStrings.xml><?xml version="1.0" encoding="utf-8"?>
<sst xmlns="http://schemas.openxmlformats.org/spreadsheetml/2006/main" count="19" uniqueCount="16">
  <si>
    <t>日経テレコン</t>
    <rPh sb="0" eb="2">
      <t>ニッケイ</t>
    </rPh>
    <phoneticPr fontId="1"/>
  </si>
  <si>
    <t>記事検索</t>
    <rPh sb="0" eb="2">
      <t>キジ</t>
    </rPh>
    <rPh sb="2" eb="4">
      <t>ケンサク</t>
    </rPh>
    <phoneticPr fontId="1"/>
  </si>
  <si>
    <t>いずれかの語を含む</t>
    <rPh sb="5" eb="6">
      <t>ゴ</t>
    </rPh>
    <rPh sb="7" eb="8">
      <t>フク</t>
    </rPh>
    <phoneticPr fontId="1"/>
  </si>
  <si>
    <t>財政破たん、財政破綻、財政危機</t>
    <rPh sb="0" eb="2">
      <t>ザイセイ</t>
    </rPh>
    <rPh sb="2" eb="3">
      <t>ハ</t>
    </rPh>
    <rPh sb="6" eb="8">
      <t>ザイセイ</t>
    </rPh>
    <rPh sb="8" eb="10">
      <t>ハタン</t>
    </rPh>
    <phoneticPr fontId="1"/>
  </si>
  <si>
    <t>日本経済新聞（朝刊、夕刊）</t>
    <rPh sb="0" eb="2">
      <t>ニホン</t>
    </rPh>
    <rPh sb="2" eb="4">
      <t>ケイザイ</t>
    </rPh>
    <rPh sb="4" eb="6">
      <t>シンブン</t>
    </rPh>
    <rPh sb="7" eb="9">
      <t>チョウカン</t>
    </rPh>
    <rPh sb="10" eb="12">
      <t>ユウカン</t>
    </rPh>
    <phoneticPr fontId="1"/>
  </si>
  <si>
    <t>預金封鎖</t>
    <rPh sb="0" eb="2">
      <t>ヨキン</t>
    </rPh>
    <rPh sb="2" eb="4">
      <t>フウサ</t>
    </rPh>
    <phoneticPr fontId="1"/>
  </si>
  <si>
    <t>すべての語を含む</t>
    <rPh sb="4" eb="5">
      <t>ゴ</t>
    </rPh>
    <rPh sb="6" eb="7">
      <t>フク</t>
    </rPh>
    <phoneticPr fontId="1"/>
  </si>
  <si>
    <t>財政破綻、増税</t>
    <rPh sb="0" eb="2">
      <t>ザイセイ</t>
    </rPh>
    <rPh sb="2" eb="4">
      <t>ハタン</t>
    </rPh>
    <rPh sb="5" eb="7">
      <t>ゾウゼイ</t>
    </rPh>
    <phoneticPr fontId="1"/>
  </si>
  <si>
    <t>デフォルト、増税</t>
    <rPh sb="6" eb="8">
      <t>ゾウゼイ</t>
    </rPh>
    <phoneticPr fontId="1"/>
  </si>
  <si>
    <t>Fiscal failure/crisis (left)</t>
    <phoneticPr fontId="1"/>
  </si>
  <si>
    <t>Fiscal failure &amp; tax increase (right)</t>
    <phoneticPr fontId="1"/>
  </si>
  <si>
    <t>Default &amp; tax increase (right)</t>
    <phoneticPr fontId="1"/>
  </si>
  <si>
    <t>deposit blockade (right)</t>
    <phoneticPr fontId="1"/>
  </si>
  <si>
    <t>財政破綻、増税、欧州</t>
    <rPh sb="0" eb="2">
      <t>ザイセイ</t>
    </rPh>
    <rPh sb="2" eb="4">
      <t>ハタン</t>
    </rPh>
    <rPh sb="5" eb="7">
      <t>ゾウゼイ</t>
    </rPh>
    <rPh sb="8" eb="10">
      <t>オウシュウ</t>
    </rPh>
    <phoneticPr fontId="1"/>
  </si>
  <si>
    <t>Fiscal failure &amp; tax increase - Europe (right)</t>
    <phoneticPr fontId="1"/>
  </si>
  <si>
    <t>D+E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</si>
</sst>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756561679790023E-2"/>
          <c:y val="3.7594771241830062E-2"/>
          <c:w val="0.84723126938678117"/>
          <c:h val="0.8319960887242035"/>
        </c:manualLayout>
      </c:layout>
      <c:lineChart>
        <c:grouping val="standar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Fiscal failure/crisis (left)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Sheet1!$B$7:$B$45</c:f>
              <c:numCache>
                <c:formatCode>General</c:formatCode>
                <c:ptCount val="39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</c:numCache>
            </c:numRef>
          </c:cat>
          <c:val>
            <c:numRef>
              <c:f>Sheet1!$C$7:$C$45</c:f>
              <c:numCache>
                <c:formatCode>General</c:formatCode>
                <c:ptCount val="39"/>
                <c:pt idx="0">
                  <c:v>11</c:v>
                </c:pt>
                <c:pt idx="1">
                  <c:v>112</c:v>
                </c:pt>
                <c:pt idx="2">
                  <c:v>97</c:v>
                </c:pt>
                <c:pt idx="3">
                  <c:v>65</c:v>
                </c:pt>
                <c:pt idx="4">
                  <c:v>33</c:v>
                </c:pt>
                <c:pt idx="5">
                  <c:v>44</c:v>
                </c:pt>
                <c:pt idx="6">
                  <c:v>34</c:v>
                </c:pt>
                <c:pt idx="7">
                  <c:v>21</c:v>
                </c:pt>
                <c:pt idx="8">
                  <c:v>26</c:v>
                </c:pt>
                <c:pt idx="9">
                  <c:v>27</c:v>
                </c:pt>
                <c:pt idx="10">
                  <c:v>25</c:v>
                </c:pt>
                <c:pt idx="11">
                  <c:v>37</c:v>
                </c:pt>
                <c:pt idx="12">
                  <c:v>48</c:v>
                </c:pt>
                <c:pt idx="13">
                  <c:v>32</c:v>
                </c:pt>
                <c:pt idx="14">
                  <c:v>96</c:v>
                </c:pt>
                <c:pt idx="15">
                  <c:v>116</c:v>
                </c:pt>
                <c:pt idx="16">
                  <c:v>73</c:v>
                </c:pt>
                <c:pt idx="17">
                  <c:v>120</c:v>
                </c:pt>
                <c:pt idx="18">
                  <c:v>125</c:v>
                </c:pt>
                <c:pt idx="19">
                  <c:v>88</c:v>
                </c:pt>
                <c:pt idx="20">
                  <c:v>73</c:v>
                </c:pt>
                <c:pt idx="21">
                  <c:v>63</c:v>
                </c:pt>
                <c:pt idx="22">
                  <c:v>57</c:v>
                </c:pt>
                <c:pt idx="23">
                  <c:v>59</c:v>
                </c:pt>
                <c:pt idx="24">
                  <c:v>55</c:v>
                </c:pt>
                <c:pt idx="25">
                  <c:v>133</c:v>
                </c:pt>
                <c:pt idx="26">
                  <c:v>134</c:v>
                </c:pt>
                <c:pt idx="27">
                  <c:v>66</c:v>
                </c:pt>
                <c:pt idx="28">
                  <c:v>58</c:v>
                </c:pt>
                <c:pt idx="29">
                  <c:v>504</c:v>
                </c:pt>
                <c:pt idx="30">
                  <c:v>409</c:v>
                </c:pt>
                <c:pt idx="31">
                  <c:v>251</c:v>
                </c:pt>
                <c:pt idx="32">
                  <c:v>157</c:v>
                </c:pt>
                <c:pt idx="33">
                  <c:v>117</c:v>
                </c:pt>
                <c:pt idx="34">
                  <c:v>179</c:v>
                </c:pt>
                <c:pt idx="35">
                  <c:v>82</c:v>
                </c:pt>
                <c:pt idx="36">
                  <c:v>70</c:v>
                </c:pt>
                <c:pt idx="37">
                  <c:v>59</c:v>
                </c:pt>
                <c:pt idx="38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FF-4D41-A80D-7B121871C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204568"/>
        <c:axId val="163201432"/>
      </c:lineChart>
      <c:lineChart>
        <c:grouping val="standard"/>
        <c:varyColors val="0"/>
        <c:ser>
          <c:idx val="2"/>
          <c:order val="1"/>
          <c:tx>
            <c:strRef>
              <c:f>Sheet1!$I$6</c:f>
              <c:strCache>
                <c:ptCount val="1"/>
                <c:pt idx="0">
                  <c:v>Fiscal failure &amp; tax increase (right)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Sheet1!$B$7:$B$45</c:f>
              <c:numCache>
                <c:formatCode>General</c:formatCode>
                <c:ptCount val="39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</c:numCache>
            </c:numRef>
          </c:cat>
          <c:val>
            <c:numRef>
              <c:f>Sheet1!$I$7:$I$45</c:f>
              <c:numCache>
                <c:formatCode>General</c:formatCode>
                <c:ptCount val="39"/>
                <c:pt idx="0">
                  <c:v>1</c:v>
                </c:pt>
                <c:pt idx="1">
                  <c:v>10</c:v>
                </c:pt>
                <c:pt idx="2">
                  <c:v>5</c:v>
                </c:pt>
                <c:pt idx="3">
                  <c:v>5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2</c:v>
                </c:pt>
                <c:pt idx="10">
                  <c:v>5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7</c:v>
                </c:pt>
                <c:pt idx="15">
                  <c:v>4</c:v>
                </c:pt>
                <c:pt idx="16">
                  <c:v>6</c:v>
                </c:pt>
                <c:pt idx="17">
                  <c:v>3</c:v>
                </c:pt>
                <c:pt idx="18">
                  <c:v>5</c:v>
                </c:pt>
                <c:pt idx="19">
                  <c:v>10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16</c:v>
                </c:pt>
                <c:pt idx="26">
                  <c:v>6</c:v>
                </c:pt>
                <c:pt idx="27">
                  <c:v>6</c:v>
                </c:pt>
                <c:pt idx="28">
                  <c:v>10</c:v>
                </c:pt>
                <c:pt idx="29">
                  <c:v>51</c:v>
                </c:pt>
                <c:pt idx="30">
                  <c:v>83</c:v>
                </c:pt>
                <c:pt idx="31">
                  <c:v>47</c:v>
                </c:pt>
                <c:pt idx="32">
                  <c:v>37</c:v>
                </c:pt>
                <c:pt idx="33">
                  <c:v>35</c:v>
                </c:pt>
                <c:pt idx="34">
                  <c:v>39</c:v>
                </c:pt>
                <c:pt idx="35">
                  <c:v>18</c:v>
                </c:pt>
                <c:pt idx="36">
                  <c:v>22</c:v>
                </c:pt>
                <c:pt idx="37">
                  <c:v>12</c:v>
                </c:pt>
                <c:pt idx="38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CFF-4D41-A80D-7B121871C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201824"/>
        <c:axId val="163204176"/>
      </c:lineChart>
      <c:catAx>
        <c:axId val="16320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Unicode MS" panose="020B0604020202020204" pitchFamily="50" charset="-128"/>
                <a:ea typeface="Arial Unicode MS" panose="020B0604020202020204" pitchFamily="50" charset="-128"/>
                <a:cs typeface="Arial Unicode MS" panose="020B0604020202020204" pitchFamily="50" charset="-128"/>
              </a:defRPr>
            </a:pPr>
            <a:endParaRPr lang="ja-JP"/>
          </a:p>
        </c:txPr>
        <c:crossAx val="163201432"/>
        <c:crosses val="autoZero"/>
        <c:auto val="1"/>
        <c:lblAlgn val="ctr"/>
        <c:lblOffset val="100"/>
        <c:tickLblSkip val="5"/>
        <c:noMultiLvlLbl val="0"/>
      </c:catAx>
      <c:valAx>
        <c:axId val="163201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Unicode MS" panose="020B0604020202020204" pitchFamily="50" charset="-128"/>
                <a:ea typeface="Arial Unicode MS" panose="020B0604020202020204" pitchFamily="50" charset="-128"/>
                <a:cs typeface="Arial Unicode MS" panose="020B0604020202020204" pitchFamily="50" charset="-128"/>
              </a:defRPr>
            </a:pPr>
            <a:endParaRPr lang="ja-JP"/>
          </a:p>
        </c:txPr>
        <c:crossAx val="163204568"/>
        <c:crosses val="autoZero"/>
        <c:crossBetween val="between"/>
      </c:valAx>
      <c:valAx>
        <c:axId val="16320417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Unicode MS" panose="020B0604020202020204" pitchFamily="50" charset="-128"/>
                <a:ea typeface="Arial Unicode MS" panose="020B0604020202020204" pitchFamily="50" charset="-128"/>
                <a:cs typeface="Arial Unicode MS" panose="020B0604020202020204" pitchFamily="50" charset="-128"/>
              </a:defRPr>
            </a:pPr>
            <a:endParaRPr lang="ja-JP"/>
          </a:p>
        </c:txPr>
        <c:crossAx val="163201824"/>
        <c:crosses val="max"/>
        <c:crossBetween val="between"/>
      </c:valAx>
      <c:catAx>
        <c:axId val="1632018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32041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3787878787878787E-2"/>
          <c:y val="7.6219192113181039E-2"/>
          <c:w val="0.62348484848484842"/>
          <c:h val="0.227982570139897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Unicode MS" panose="020B0604020202020204" pitchFamily="50" charset="-128"/>
              <a:ea typeface="Arial Unicode MS" panose="020B0604020202020204" pitchFamily="50" charset="-128"/>
              <a:cs typeface="Arial Unicode MS" panose="020B060402020202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latin typeface="Arial Unicode MS" panose="020B0604020202020204" pitchFamily="50" charset="-128"/>
          <a:ea typeface="Arial Unicode MS" panose="020B0604020202020204" pitchFamily="50" charset="-128"/>
          <a:cs typeface="Arial Unicode MS" panose="020B0604020202020204" pitchFamily="50" charset="-128"/>
        </a:defRPr>
      </a:pPr>
      <a:endParaRPr lang="ja-JP"/>
    </a:p>
  </c:txPr>
  <c:printSettings>
    <c:headerFooter/>
    <c:pageMargins b="0.75" l="0.25" r="0.25" t="0.75" header="0.3" footer="0.3"/>
    <c:pageSetup paperSize="9"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462915</xdr:colOff>
      <xdr:row>5</xdr:row>
      <xdr:rowOff>992504</xdr:rowOff>
    </xdr:from>
    <xdr:to>
      <xdr:col>20</xdr:col>
      <xdr:colOff>577215</xdr:colOff>
      <xdr:row>34</xdr:row>
      <xdr:rowOff>85724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topLeftCell="A4" workbookViewId="0">
      <selection activeCell="O6" sqref="O6"/>
    </sheetView>
  </sheetViews>
  <sheetFormatPr defaultRowHeight="13.2" x14ac:dyDescent="0.2"/>
  <sheetData>
    <row r="1" spans="1:9" x14ac:dyDescent="0.2">
      <c r="A1" t="s">
        <v>0</v>
      </c>
    </row>
    <row r="2" spans="1:9" x14ac:dyDescent="0.2">
      <c r="A2" t="s">
        <v>1</v>
      </c>
    </row>
    <row r="3" spans="1:9" x14ac:dyDescent="0.2">
      <c r="A3" t="s">
        <v>4</v>
      </c>
    </row>
    <row r="4" spans="1:9" x14ac:dyDescent="0.2">
      <c r="C4" t="s">
        <v>2</v>
      </c>
      <c r="D4" t="s">
        <v>6</v>
      </c>
      <c r="E4" t="s">
        <v>6</v>
      </c>
      <c r="G4" t="s">
        <v>6</v>
      </c>
    </row>
    <row r="5" spans="1:9" s="1" customFormat="1" ht="52.8" x14ac:dyDescent="0.2">
      <c r="C5" s="1" t="s">
        <v>3</v>
      </c>
      <c r="D5" s="1" t="s">
        <v>7</v>
      </c>
      <c r="E5" s="1" t="s">
        <v>8</v>
      </c>
      <c r="F5" s="1" t="s">
        <v>5</v>
      </c>
      <c r="G5" s="1" t="s">
        <v>13</v>
      </c>
      <c r="I5" s="1" t="s">
        <v>15</v>
      </c>
    </row>
    <row r="6" spans="1:9" s="1" customFormat="1" ht="79.2" x14ac:dyDescent="0.2">
      <c r="C6" s="1" t="s">
        <v>9</v>
      </c>
      <c r="D6" s="1" t="s">
        <v>10</v>
      </c>
      <c r="E6" s="1" t="s">
        <v>11</v>
      </c>
      <c r="F6" s="1" t="s">
        <v>12</v>
      </c>
      <c r="H6" s="1" t="s">
        <v>14</v>
      </c>
      <c r="I6" s="1" t="s">
        <v>10</v>
      </c>
    </row>
    <row r="7" spans="1:9" s="1" customFormat="1" x14ac:dyDescent="0.2">
      <c r="B7">
        <v>1981</v>
      </c>
      <c r="C7" s="1">
        <v>11</v>
      </c>
      <c r="D7" s="1">
        <v>1</v>
      </c>
      <c r="E7" s="1">
        <v>0</v>
      </c>
      <c r="F7" s="1">
        <v>0</v>
      </c>
      <c r="G7">
        <v>0</v>
      </c>
      <c r="H7">
        <f>D7-G7</f>
        <v>1</v>
      </c>
      <c r="I7" s="1">
        <f>D7+E7</f>
        <v>1</v>
      </c>
    </row>
    <row r="8" spans="1:9" s="1" customFormat="1" x14ac:dyDescent="0.2">
      <c r="B8">
        <v>1982</v>
      </c>
      <c r="C8" s="1">
        <v>112</v>
      </c>
      <c r="D8" s="1">
        <v>2</v>
      </c>
      <c r="E8" s="1">
        <v>8</v>
      </c>
      <c r="F8" s="1">
        <v>2</v>
      </c>
      <c r="G8">
        <v>1</v>
      </c>
      <c r="H8">
        <f t="shared" ref="H8:H42" si="0">D8-G8</f>
        <v>1</v>
      </c>
      <c r="I8" s="1">
        <f t="shared" ref="I8:I45" si="1">D8+E8</f>
        <v>10</v>
      </c>
    </row>
    <row r="9" spans="1:9" s="1" customFormat="1" x14ac:dyDescent="0.2">
      <c r="B9">
        <v>1983</v>
      </c>
      <c r="C9" s="1">
        <v>97</v>
      </c>
      <c r="D9" s="1">
        <v>0</v>
      </c>
      <c r="E9" s="1">
        <v>5</v>
      </c>
      <c r="F9" s="1">
        <v>0</v>
      </c>
      <c r="G9">
        <v>0</v>
      </c>
      <c r="H9">
        <f t="shared" si="0"/>
        <v>0</v>
      </c>
      <c r="I9" s="1">
        <f t="shared" si="1"/>
        <v>5</v>
      </c>
    </row>
    <row r="10" spans="1:9" s="1" customFormat="1" x14ac:dyDescent="0.2">
      <c r="B10">
        <v>1984</v>
      </c>
      <c r="C10" s="1">
        <v>65</v>
      </c>
      <c r="D10" s="1">
        <v>5</v>
      </c>
      <c r="E10" s="1">
        <v>0</v>
      </c>
      <c r="F10" s="1">
        <v>1</v>
      </c>
      <c r="G10">
        <v>1</v>
      </c>
      <c r="H10">
        <f t="shared" si="0"/>
        <v>4</v>
      </c>
      <c r="I10" s="1">
        <f t="shared" si="1"/>
        <v>5</v>
      </c>
    </row>
    <row r="11" spans="1:9" s="1" customFormat="1" x14ac:dyDescent="0.2">
      <c r="B11">
        <v>1985</v>
      </c>
      <c r="C11" s="1">
        <v>33</v>
      </c>
      <c r="D11" s="1">
        <v>0</v>
      </c>
      <c r="E11" s="1">
        <v>0</v>
      </c>
      <c r="F11" s="1">
        <v>0</v>
      </c>
      <c r="G11">
        <v>0</v>
      </c>
      <c r="H11">
        <f t="shared" si="0"/>
        <v>0</v>
      </c>
      <c r="I11" s="1">
        <f t="shared" si="1"/>
        <v>0</v>
      </c>
    </row>
    <row r="12" spans="1:9" s="1" customFormat="1" x14ac:dyDescent="0.2">
      <c r="B12">
        <v>1986</v>
      </c>
      <c r="C12" s="1">
        <v>44</v>
      </c>
      <c r="D12" s="1">
        <v>1</v>
      </c>
      <c r="E12" s="1">
        <v>1</v>
      </c>
      <c r="F12" s="1">
        <v>0</v>
      </c>
      <c r="G12">
        <v>0</v>
      </c>
      <c r="H12">
        <f t="shared" si="0"/>
        <v>1</v>
      </c>
      <c r="I12" s="1">
        <f t="shared" si="1"/>
        <v>2</v>
      </c>
    </row>
    <row r="13" spans="1:9" s="1" customFormat="1" x14ac:dyDescent="0.2">
      <c r="B13">
        <v>1987</v>
      </c>
      <c r="C13" s="1">
        <v>34</v>
      </c>
      <c r="D13" s="1">
        <v>0</v>
      </c>
      <c r="E13" s="1">
        <v>1</v>
      </c>
      <c r="F13" s="1">
        <v>5</v>
      </c>
      <c r="G13">
        <v>0</v>
      </c>
      <c r="H13">
        <f t="shared" si="0"/>
        <v>0</v>
      </c>
      <c r="I13" s="1">
        <f t="shared" si="1"/>
        <v>1</v>
      </c>
    </row>
    <row r="14" spans="1:9" s="1" customFormat="1" x14ac:dyDescent="0.2">
      <c r="B14">
        <v>1988</v>
      </c>
      <c r="C14" s="1">
        <v>21</v>
      </c>
      <c r="D14" s="1">
        <v>2</v>
      </c>
      <c r="E14" s="1">
        <v>0</v>
      </c>
      <c r="F14" s="1">
        <v>0</v>
      </c>
      <c r="G14">
        <v>0</v>
      </c>
      <c r="H14">
        <f t="shared" si="0"/>
        <v>2</v>
      </c>
      <c r="I14" s="1">
        <f t="shared" si="1"/>
        <v>2</v>
      </c>
    </row>
    <row r="15" spans="1:9" s="1" customFormat="1" x14ac:dyDescent="0.2">
      <c r="B15">
        <v>1989</v>
      </c>
      <c r="C15" s="1">
        <v>26</v>
      </c>
      <c r="D15" s="1">
        <v>0</v>
      </c>
      <c r="E15" s="1">
        <v>0</v>
      </c>
      <c r="F15" s="1">
        <v>0</v>
      </c>
      <c r="G15">
        <v>0</v>
      </c>
      <c r="H15">
        <f t="shared" si="0"/>
        <v>0</v>
      </c>
      <c r="I15" s="1">
        <f t="shared" si="1"/>
        <v>0</v>
      </c>
    </row>
    <row r="16" spans="1:9" s="1" customFormat="1" x14ac:dyDescent="0.2">
      <c r="B16">
        <v>1990</v>
      </c>
      <c r="C16" s="1">
        <v>27</v>
      </c>
      <c r="D16" s="1">
        <v>0</v>
      </c>
      <c r="E16" s="1">
        <v>2</v>
      </c>
      <c r="F16" s="1">
        <v>14</v>
      </c>
      <c r="G16">
        <v>0</v>
      </c>
      <c r="H16">
        <f t="shared" si="0"/>
        <v>0</v>
      </c>
      <c r="I16" s="1">
        <f t="shared" si="1"/>
        <v>2</v>
      </c>
    </row>
    <row r="17" spans="2:9" x14ac:dyDescent="0.2">
      <c r="B17">
        <v>1991</v>
      </c>
      <c r="C17">
        <v>25</v>
      </c>
      <c r="D17">
        <v>2</v>
      </c>
      <c r="E17">
        <v>3</v>
      </c>
      <c r="F17">
        <v>3</v>
      </c>
      <c r="G17">
        <v>0</v>
      </c>
      <c r="H17">
        <f t="shared" si="0"/>
        <v>2</v>
      </c>
      <c r="I17" s="1">
        <f t="shared" si="1"/>
        <v>5</v>
      </c>
    </row>
    <row r="18" spans="2:9" x14ac:dyDescent="0.2">
      <c r="B18">
        <v>1992</v>
      </c>
      <c r="C18">
        <v>37</v>
      </c>
      <c r="D18">
        <v>0</v>
      </c>
      <c r="E18">
        <v>0</v>
      </c>
      <c r="F18">
        <v>1</v>
      </c>
      <c r="G18">
        <v>0</v>
      </c>
      <c r="H18">
        <f t="shared" si="0"/>
        <v>0</v>
      </c>
      <c r="I18" s="1">
        <f t="shared" si="1"/>
        <v>0</v>
      </c>
    </row>
    <row r="19" spans="2:9" x14ac:dyDescent="0.2">
      <c r="B19">
        <v>1993</v>
      </c>
      <c r="C19">
        <v>48</v>
      </c>
      <c r="D19">
        <v>1</v>
      </c>
      <c r="E19">
        <v>0</v>
      </c>
      <c r="F19">
        <v>1</v>
      </c>
      <c r="G19">
        <v>1</v>
      </c>
      <c r="H19">
        <f t="shared" si="0"/>
        <v>0</v>
      </c>
      <c r="I19" s="1">
        <f t="shared" si="1"/>
        <v>1</v>
      </c>
    </row>
    <row r="20" spans="2:9" x14ac:dyDescent="0.2">
      <c r="B20">
        <v>1994</v>
      </c>
      <c r="C20">
        <v>32</v>
      </c>
      <c r="D20">
        <v>0</v>
      </c>
      <c r="E20">
        <v>0</v>
      </c>
      <c r="F20">
        <v>2</v>
      </c>
      <c r="G20">
        <v>0</v>
      </c>
      <c r="H20">
        <f t="shared" si="0"/>
        <v>0</v>
      </c>
      <c r="I20" s="1">
        <f t="shared" si="1"/>
        <v>0</v>
      </c>
    </row>
    <row r="21" spans="2:9" x14ac:dyDescent="0.2">
      <c r="B21">
        <v>1995</v>
      </c>
      <c r="C21">
        <v>96</v>
      </c>
      <c r="D21">
        <v>3</v>
      </c>
      <c r="E21">
        <v>4</v>
      </c>
      <c r="F21">
        <v>0</v>
      </c>
      <c r="G21">
        <v>0</v>
      </c>
      <c r="H21">
        <f t="shared" si="0"/>
        <v>3</v>
      </c>
      <c r="I21" s="1">
        <f t="shared" si="1"/>
        <v>7</v>
      </c>
    </row>
    <row r="22" spans="2:9" x14ac:dyDescent="0.2">
      <c r="B22">
        <v>1996</v>
      </c>
      <c r="C22">
        <v>116</v>
      </c>
      <c r="D22">
        <v>4</v>
      </c>
      <c r="E22">
        <v>0</v>
      </c>
      <c r="F22">
        <v>0</v>
      </c>
      <c r="G22">
        <v>0</v>
      </c>
      <c r="H22">
        <f t="shared" si="0"/>
        <v>4</v>
      </c>
      <c r="I22" s="1">
        <f t="shared" si="1"/>
        <v>4</v>
      </c>
    </row>
    <row r="23" spans="2:9" x14ac:dyDescent="0.2">
      <c r="B23">
        <v>1997</v>
      </c>
      <c r="C23">
        <v>73</v>
      </c>
      <c r="D23">
        <v>6</v>
      </c>
      <c r="E23">
        <v>0</v>
      </c>
      <c r="F23">
        <v>0</v>
      </c>
      <c r="G23">
        <v>2</v>
      </c>
      <c r="H23">
        <f t="shared" si="0"/>
        <v>4</v>
      </c>
      <c r="I23" s="1">
        <f t="shared" si="1"/>
        <v>6</v>
      </c>
    </row>
    <row r="24" spans="2:9" x14ac:dyDescent="0.2">
      <c r="B24">
        <v>1998</v>
      </c>
      <c r="C24">
        <v>120</v>
      </c>
      <c r="D24">
        <v>2</v>
      </c>
      <c r="E24">
        <v>1</v>
      </c>
      <c r="F24">
        <v>3</v>
      </c>
      <c r="G24">
        <v>1</v>
      </c>
      <c r="H24">
        <f t="shared" si="0"/>
        <v>1</v>
      </c>
      <c r="I24" s="1">
        <f t="shared" si="1"/>
        <v>3</v>
      </c>
    </row>
    <row r="25" spans="2:9" x14ac:dyDescent="0.2">
      <c r="B25">
        <v>1999</v>
      </c>
      <c r="C25">
        <v>125</v>
      </c>
      <c r="D25">
        <v>4</v>
      </c>
      <c r="E25">
        <v>1</v>
      </c>
      <c r="F25">
        <v>3</v>
      </c>
      <c r="G25">
        <v>0</v>
      </c>
      <c r="H25">
        <f t="shared" si="0"/>
        <v>4</v>
      </c>
      <c r="I25" s="1">
        <f t="shared" si="1"/>
        <v>5</v>
      </c>
    </row>
    <row r="26" spans="2:9" x14ac:dyDescent="0.2">
      <c r="B26">
        <v>2000</v>
      </c>
      <c r="C26">
        <v>88</v>
      </c>
      <c r="D26">
        <v>8</v>
      </c>
      <c r="E26">
        <v>2</v>
      </c>
      <c r="F26">
        <v>0</v>
      </c>
      <c r="G26">
        <v>1</v>
      </c>
      <c r="H26">
        <f t="shared" si="0"/>
        <v>7</v>
      </c>
      <c r="I26" s="1">
        <f t="shared" si="1"/>
        <v>10</v>
      </c>
    </row>
    <row r="27" spans="2:9" x14ac:dyDescent="0.2">
      <c r="B27">
        <v>2001</v>
      </c>
      <c r="C27">
        <v>73</v>
      </c>
      <c r="D27">
        <v>5</v>
      </c>
      <c r="E27">
        <v>1</v>
      </c>
      <c r="F27">
        <v>0</v>
      </c>
      <c r="G27">
        <v>0</v>
      </c>
      <c r="H27">
        <f t="shared" si="0"/>
        <v>5</v>
      </c>
      <c r="I27" s="1">
        <f t="shared" si="1"/>
        <v>6</v>
      </c>
    </row>
    <row r="28" spans="2:9" x14ac:dyDescent="0.2">
      <c r="B28">
        <v>2002</v>
      </c>
      <c r="C28">
        <v>63</v>
      </c>
      <c r="D28">
        <v>3</v>
      </c>
      <c r="E28">
        <v>3</v>
      </c>
      <c r="F28">
        <v>4</v>
      </c>
      <c r="G28">
        <v>0</v>
      </c>
      <c r="H28">
        <f t="shared" si="0"/>
        <v>3</v>
      </c>
      <c r="I28" s="1">
        <f t="shared" si="1"/>
        <v>6</v>
      </c>
    </row>
    <row r="29" spans="2:9" x14ac:dyDescent="0.2">
      <c r="B29">
        <v>2003</v>
      </c>
      <c r="C29">
        <v>57</v>
      </c>
      <c r="D29">
        <v>6</v>
      </c>
      <c r="E29">
        <v>0</v>
      </c>
      <c r="F29">
        <v>5</v>
      </c>
      <c r="G29">
        <v>1</v>
      </c>
      <c r="H29">
        <f t="shared" si="0"/>
        <v>5</v>
      </c>
      <c r="I29" s="1">
        <f t="shared" si="1"/>
        <v>6</v>
      </c>
    </row>
    <row r="30" spans="2:9" x14ac:dyDescent="0.2">
      <c r="B30">
        <v>2004</v>
      </c>
      <c r="C30">
        <v>59</v>
      </c>
      <c r="D30">
        <v>4</v>
      </c>
      <c r="E30">
        <v>3</v>
      </c>
      <c r="F30">
        <v>7</v>
      </c>
      <c r="G30">
        <v>0</v>
      </c>
      <c r="H30">
        <f t="shared" si="0"/>
        <v>4</v>
      </c>
      <c r="I30" s="1">
        <f t="shared" si="1"/>
        <v>7</v>
      </c>
    </row>
    <row r="31" spans="2:9" x14ac:dyDescent="0.2">
      <c r="B31">
        <v>2005</v>
      </c>
      <c r="C31">
        <v>55</v>
      </c>
      <c r="D31">
        <v>5</v>
      </c>
      <c r="E31">
        <v>3</v>
      </c>
      <c r="F31">
        <v>2</v>
      </c>
      <c r="G31">
        <v>1</v>
      </c>
      <c r="H31">
        <f t="shared" si="0"/>
        <v>4</v>
      </c>
      <c r="I31" s="1">
        <f t="shared" si="1"/>
        <v>8</v>
      </c>
    </row>
    <row r="32" spans="2:9" x14ac:dyDescent="0.2">
      <c r="B32">
        <v>2006</v>
      </c>
      <c r="C32">
        <v>133</v>
      </c>
      <c r="D32">
        <v>15</v>
      </c>
      <c r="E32">
        <v>1</v>
      </c>
      <c r="F32">
        <v>1</v>
      </c>
      <c r="G32">
        <v>0</v>
      </c>
      <c r="H32">
        <f t="shared" si="0"/>
        <v>15</v>
      </c>
      <c r="I32" s="1">
        <f t="shared" si="1"/>
        <v>16</v>
      </c>
    </row>
    <row r="33" spans="2:9" x14ac:dyDescent="0.2">
      <c r="B33">
        <v>2007</v>
      </c>
      <c r="C33">
        <v>134</v>
      </c>
      <c r="D33">
        <v>6</v>
      </c>
      <c r="E33">
        <v>0</v>
      </c>
      <c r="F33">
        <v>0</v>
      </c>
      <c r="G33">
        <v>0</v>
      </c>
      <c r="H33">
        <f t="shared" si="0"/>
        <v>6</v>
      </c>
      <c r="I33" s="1">
        <f t="shared" si="1"/>
        <v>6</v>
      </c>
    </row>
    <row r="34" spans="2:9" x14ac:dyDescent="0.2">
      <c r="B34">
        <v>2008</v>
      </c>
      <c r="C34">
        <v>66</v>
      </c>
      <c r="D34">
        <v>4</v>
      </c>
      <c r="E34">
        <v>2</v>
      </c>
      <c r="F34">
        <v>0</v>
      </c>
      <c r="G34">
        <v>1</v>
      </c>
      <c r="H34">
        <f t="shared" si="0"/>
        <v>3</v>
      </c>
      <c r="I34" s="1">
        <f t="shared" si="1"/>
        <v>6</v>
      </c>
    </row>
    <row r="35" spans="2:9" x14ac:dyDescent="0.2">
      <c r="B35">
        <v>2009</v>
      </c>
      <c r="C35">
        <v>58</v>
      </c>
      <c r="D35">
        <v>8</v>
      </c>
      <c r="E35">
        <v>2</v>
      </c>
      <c r="F35">
        <v>1</v>
      </c>
      <c r="G35">
        <v>0</v>
      </c>
      <c r="H35">
        <f t="shared" si="0"/>
        <v>8</v>
      </c>
      <c r="I35" s="1">
        <f t="shared" si="1"/>
        <v>10</v>
      </c>
    </row>
    <row r="36" spans="2:9" x14ac:dyDescent="0.2">
      <c r="B36">
        <v>2010</v>
      </c>
      <c r="C36">
        <v>504</v>
      </c>
      <c r="D36">
        <v>27</v>
      </c>
      <c r="E36">
        <v>24</v>
      </c>
      <c r="F36">
        <v>1</v>
      </c>
      <c r="G36">
        <v>11</v>
      </c>
      <c r="H36">
        <f t="shared" si="0"/>
        <v>16</v>
      </c>
      <c r="I36" s="1">
        <f t="shared" si="1"/>
        <v>51</v>
      </c>
    </row>
    <row r="37" spans="2:9" x14ac:dyDescent="0.2">
      <c r="B37">
        <v>2011</v>
      </c>
      <c r="C37">
        <v>409</v>
      </c>
      <c r="D37">
        <v>12</v>
      </c>
      <c r="E37">
        <v>71</v>
      </c>
      <c r="F37">
        <v>2</v>
      </c>
      <c r="G37">
        <v>5</v>
      </c>
      <c r="H37">
        <f t="shared" si="0"/>
        <v>7</v>
      </c>
      <c r="I37" s="1">
        <f t="shared" si="1"/>
        <v>83</v>
      </c>
    </row>
    <row r="38" spans="2:9" x14ac:dyDescent="0.2">
      <c r="B38">
        <v>2012</v>
      </c>
      <c r="C38">
        <v>251</v>
      </c>
      <c r="D38">
        <v>22</v>
      </c>
      <c r="E38">
        <v>25</v>
      </c>
      <c r="F38">
        <v>4</v>
      </c>
      <c r="G38">
        <v>7</v>
      </c>
      <c r="H38">
        <f t="shared" si="0"/>
        <v>15</v>
      </c>
      <c r="I38" s="1">
        <f t="shared" si="1"/>
        <v>47</v>
      </c>
    </row>
    <row r="39" spans="2:9" x14ac:dyDescent="0.2">
      <c r="B39">
        <v>2013</v>
      </c>
      <c r="C39">
        <v>157</v>
      </c>
      <c r="D39">
        <v>17</v>
      </c>
      <c r="E39">
        <v>20</v>
      </c>
      <c r="F39">
        <v>5</v>
      </c>
      <c r="G39">
        <v>2</v>
      </c>
      <c r="H39">
        <f t="shared" si="0"/>
        <v>15</v>
      </c>
      <c r="I39" s="1">
        <f t="shared" si="1"/>
        <v>37</v>
      </c>
    </row>
    <row r="40" spans="2:9" x14ac:dyDescent="0.2">
      <c r="B40">
        <v>2014</v>
      </c>
      <c r="C40">
        <v>117</v>
      </c>
      <c r="D40">
        <v>13</v>
      </c>
      <c r="E40">
        <v>22</v>
      </c>
      <c r="F40">
        <v>1</v>
      </c>
      <c r="G40">
        <v>3</v>
      </c>
      <c r="H40">
        <f t="shared" si="0"/>
        <v>10</v>
      </c>
      <c r="I40" s="1">
        <f t="shared" si="1"/>
        <v>35</v>
      </c>
    </row>
    <row r="41" spans="2:9" x14ac:dyDescent="0.2">
      <c r="B41">
        <v>2015</v>
      </c>
      <c r="C41">
        <v>179</v>
      </c>
      <c r="D41">
        <v>20</v>
      </c>
      <c r="E41">
        <v>19</v>
      </c>
      <c r="F41">
        <v>4</v>
      </c>
      <c r="G41">
        <v>12</v>
      </c>
      <c r="H41">
        <f t="shared" si="0"/>
        <v>8</v>
      </c>
      <c r="I41" s="1">
        <f t="shared" si="1"/>
        <v>39</v>
      </c>
    </row>
    <row r="42" spans="2:9" x14ac:dyDescent="0.2">
      <c r="B42">
        <v>2016</v>
      </c>
      <c r="C42">
        <v>82</v>
      </c>
      <c r="D42">
        <v>11</v>
      </c>
      <c r="E42">
        <v>7</v>
      </c>
      <c r="F42">
        <v>5</v>
      </c>
      <c r="G42">
        <v>4</v>
      </c>
      <c r="H42">
        <f t="shared" si="0"/>
        <v>7</v>
      </c>
      <c r="I42" s="1">
        <f t="shared" si="1"/>
        <v>18</v>
      </c>
    </row>
    <row r="43" spans="2:9" x14ac:dyDescent="0.2">
      <c r="B43">
        <v>2017</v>
      </c>
      <c r="C43">
        <v>70</v>
      </c>
      <c r="D43">
        <v>18</v>
      </c>
      <c r="E43">
        <v>4</v>
      </c>
      <c r="I43" s="1">
        <f t="shared" si="1"/>
        <v>22</v>
      </c>
    </row>
    <row r="44" spans="2:9" x14ac:dyDescent="0.2">
      <c r="B44">
        <v>2018</v>
      </c>
      <c r="C44">
        <v>59</v>
      </c>
      <c r="D44">
        <v>10</v>
      </c>
      <c r="E44">
        <v>2</v>
      </c>
      <c r="I44" s="1">
        <f t="shared" si="1"/>
        <v>12</v>
      </c>
    </row>
    <row r="45" spans="2:9" x14ac:dyDescent="0.2">
      <c r="B45">
        <v>2019</v>
      </c>
      <c r="C45">
        <v>34</v>
      </c>
      <c r="D45">
        <v>5</v>
      </c>
      <c r="E45">
        <v>5</v>
      </c>
      <c r="I45" s="1">
        <f t="shared" si="1"/>
        <v>10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2020-02-03T19:14:51Z</dcterms:modified>
</cp:coreProperties>
</file>