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93ABEA21-098D-4AAB-AFFE-358A0FBC9D12}" xr6:coauthVersionLast="45" xr6:coauthVersionMax="45" xr10:uidLastSave="{00000000-0000-0000-0000-000000000000}"/>
  <bookViews>
    <workbookView xWindow="-110" yWindow="-110" windowWidth="19420" windowHeight="11620" xr2:uid="{00000000-000D-0000-FFFF-FFFF00000000}"/>
  </bookViews>
  <sheets>
    <sheet name="graph" sheetId="6" r:id="rId1"/>
    <sheet name="Readme" sheetId="1" r:id="rId2"/>
    <sheet name="Readme2" sheetId="5" r:id="rId3"/>
    <sheet name="data1-1" sheetId="2" r:id="rId4"/>
    <sheet name="data1-2" sheetId="3" r:id="rId5"/>
    <sheet name="data2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37" i="2" l="1"/>
  <c r="O37" i="2"/>
  <c r="P36" i="2"/>
  <c r="O36" i="2"/>
  <c r="P35" i="2"/>
  <c r="O35" i="2"/>
  <c r="P34" i="2"/>
  <c r="O34" i="2"/>
  <c r="P33" i="2"/>
  <c r="O33" i="2"/>
  <c r="P32" i="2"/>
  <c r="O32" i="2"/>
  <c r="P31" i="2"/>
  <c r="O31" i="2"/>
  <c r="P30" i="2"/>
  <c r="O30" i="2"/>
  <c r="P29" i="2"/>
  <c r="O29" i="2"/>
  <c r="P28" i="2"/>
  <c r="O28" i="2"/>
  <c r="P27" i="2"/>
  <c r="O27" i="2"/>
  <c r="P26" i="2"/>
  <c r="O26" i="2"/>
  <c r="P25" i="2"/>
  <c r="O25" i="2"/>
  <c r="P24" i="2"/>
  <c r="O24" i="2"/>
  <c r="P23" i="2"/>
  <c r="O23" i="2"/>
  <c r="P22" i="2"/>
  <c r="O22" i="2"/>
  <c r="P21" i="2"/>
  <c r="O21" i="2"/>
  <c r="P20" i="2"/>
  <c r="O20" i="2"/>
  <c r="P19" i="2"/>
  <c r="O19" i="2"/>
  <c r="P18" i="2"/>
  <c r="O18" i="2"/>
  <c r="P17" i="2"/>
  <c r="O17" i="2"/>
  <c r="P16" i="2"/>
  <c r="O16" i="2"/>
  <c r="P15" i="2"/>
  <c r="O15" i="2"/>
  <c r="P14" i="2"/>
  <c r="O14" i="2"/>
  <c r="P13" i="2"/>
  <c r="O13" i="2"/>
  <c r="P12" i="2"/>
  <c r="O12" i="2"/>
  <c r="P11" i="2"/>
  <c r="O11" i="2"/>
  <c r="P10" i="2"/>
  <c r="O10" i="2"/>
  <c r="P9" i="2"/>
  <c r="O9" i="2"/>
  <c r="P8" i="2"/>
  <c r="O8" i="2"/>
  <c r="P7" i="2"/>
  <c r="O7" i="2"/>
  <c r="P6" i="2"/>
  <c r="O6" i="2"/>
  <c r="P5" i="2"/>
  <c r="O5" i="2"/>
  <c r="P4" i="2"/>
  <c r="O4" i="2"/>
</calcChain>
</file>

<file path=xl/sharedStrings.xml><?xml version="1.0" encoding="utf-8"?>
<sst xmlns="http://schemas.openxmlformats.org/spreadsheetml/2006/main" count="319" uniqueCount="176">
  <si>
    <t>Public Relations Office, Cabinet Office</t>
  </si>
  <si>
    <t>The Government of Japan</t>
  </si>
  <si>
    <t>Survey target: 10,000 Japanese nationals of age 18 years or above nationwide</t>
  </si>
  <si>
    <t>Valid responses: 6,281 people (Response rate: 62.8%)</t>
  </si>
  <si>
    <t>(Targets’ age has been lowered to 18 years or above from this survey)</t>
  </si>
  <si>
    <t>Survey period: 23 June - 10 July 2016 (Face-to-face interviews conducted by survey officers)</t>
  </si>
  <si>
    <t>Objectives: To capture the various points of view on people’s awareness and needs concerning</t>
  </si>
  <si>
    <t>their lives, such as perspectives on their families and homes or current and future</t>
  </si>
  <si>
    <t>lifestyles, and use the data as basic resource for general administration of the</t>
  </si>
  <si>
    <t>government.</t>
  </si>
  <si>
    <t>Survey items 1. Current lifestyle (Sense of improvement in lifestyle, degree of satisfaction, etc.)</t>
  </si>
  <si>
    <t>2. Future lifestyle (Outlook on life, areas of emphasis, etc.)</t>
  </si>
  <si>
    <t>3. Way of life, attitudes</t>
  </si>
  <si>
    <t>4. Requests to the government</t>
  </si>
  <si>
    <t>Track record: In principle, the survey has been conducted every fiscal year since FY1957,</t>
  </si>
  <si>
    <t>this being the 60th survey.</t>
  </si>
  <si>
    <t>(Since the survey for FY2006, the respondents are informed that the survey is</t>
  </si>
  <si>
    <t>conducted by the Cabinet Office.)</t>
  </si>
  <si>
    <t>* Attention should be paid when simply comparing the results of this survey to that of the past, for</t>
  </si>
  <si>
    <t>the targets’ age has been lowered from 20 years or above to 18 years or above from this survey.</t>
  </si>
  <si>
    <t>表17－２今後の生活の見通し（時系列）</t>
  </si>
  <si>
    <t>該当者数</t>
  </si>
  <si>
    <t>良くなっていく</t>
  </si>
  <si>
    <t>同じようなもの</t>
  </si>
  <si>
    <t>悪くなっていく</t>
  </si>
  <si>
    <t>わからない(注）</t>
  </si>
  <si>
    <t>人</t>
  </si>
  <si>
    <t>％</t>
  </si>
  <si>
    <t>今回調査</t>
  </si>
  <si>
    <t>今回調査（うち20歳以上）</t>
  </si>
  <si>
    <t>平成27年６月調査</t>
  </si>
  <si>
    <t>平成26年６月調査</t>
  </si>
  <si>
    <t>平成25年６月調査</t>
  </si>
  <si>
    <t>平成24年６月調査</t>
  </si>
  <si>
    <t>平成23年10月調査</t>
  </si>
  <si>
    <t>平成22年６月調査</t>
  </si>
  <si>
    <t>平成21年６月調査</t>
  </si>
  <si>
    <t>平成20年６月調査</t>
  </si>
  <si>
    <t>平成19年７月調査</t>
  </si>
  <si>
    <t>平成18年10月調査</t>
  </si>
  <si>
    <t>平成17年６月調査</t>
  </si>
  <si>
    <t>平成16年６月調査</t>
  </si>
  <si>
    <t>平成15年６月調査</t>
  </si>
  <si>
    <t>平成14年６月調査</t>
  </si>
  <si>
    <t>平成13年９月調査</t>
  </si>
  <si>
    <t>平成11年12月調査</t>
  </si>
  <si>
    <t>平成９年５月調査</t>
  </si>
  <si>
    <t>平成８年７月調査</t>
  </si>
  <si>
    <t>平成７年５月調査</t>
  </si>
  <si>
    <t>平成６年５月調査</t>
  </si>
  <si>
    <t>平成５年５月調査</t>
  </si>
  <si>
    <t>平成４年５月調査</t>
  </si>
  <si>
    <t>平成３年５月調査</t>
  </si>
  <si>
    <t>平成２年５月調査</t>
  </si>
  <si>
    <t>平成元年５月調査</t>
  </si>
  <si>
    <t>昭和63年５月調査</t>
  </si>
  <si>
    <t>昭和62年５月調査</t>
  </si>
  <si>
    <t>昭和61年５月調査</t>
  </si>
  <si>
    <t>昭和60年５月調査</t>
  </si>
  <si>
    <t>昭和59年５月調査</t>
  </si>
  <si>
    <t>昭和58年５月調査</t>
  </si>
  <si>
    <t>昭和57年５月調査</t>
  </si>
  <si>
    <t>昭和56年５月調査</t>
  </si>
  <si>
    <t>昭和55年５月調査</t>
  </si>
  <si>
    <t>昭和54年５月調査</t>
  </si>
  <si>
    <t>昭和53年５月調査</t>
  </si>
  <si>
    <t>昭和52年５月調査</t>
  </si>
  <si>
    <t>昭和51年11月調査</t>
  </si>
  <si>
    <t>昭和51年５月調査</t>
  </si>
  <si>
    <t>昭和50年11月調査</t>
  </si>
  <si>
    <t>昭和50年５月調査</t>
  </si>
  <si>
    <t>昭和49年11月調査</t>
  </si>
  <si>
    <t>昭和49年１月調査</t>
  </si>
  <si>
    <t>昭和48年１月調査</t>
  </si>
  <si>
    <t>昭和47年１月調査</t>
  </si>
  <si>
    <t>昭和46年１月調査</t>
  </si>
  <si>
    <t>昭和45年１月調査</t>
  </si>
  <si>
    <t>昭和44年１月調査</t>
  </si>
  <si>
    <t>昭和43年１月調査</t>
  </si>
  <si>
    <t>（注）昭和55年５月調査までは｢不明｣となっている。</t>
  </si>
  <si>
    <t>悩みや不安を感じている</t>
  </si>
  <si>
    <t>悩みや不安を感じていない</t>
  </si>
  <si>
    <t>わからない</t>
  </si>
  <si>
    <t>表13－２日常生活での悩みや不安（時系列）</t>
  </si>
  <si>
    <t>表14－２悩みや不安の内容（時系列）</t>
  </si>
  <si>
    <t>（日常生活の中で、「悩みや不安を感じている」と答えた者に、複数回答）</t>
  </si>
  <si>
    <t>老後の生活設計について</t>
  </si>
  <si>
    <t>自分の健康について</t>
  </si>
  <si>
    <t>家族の健康について</t>
  </si>
  <si>
    <t>今後の収入や資産の見通しについて</t>
  </si>
  <si>
    <t>現在の収入や資産について</t>
  </si>
  <si>
    <t>家族の生活（進学、就職、結婚など）上の問題について</t>
  </si>
  <si>
    <t>自分の生活（進学、就職、結婚など）上の問題について</t>
  </si>
  <si>
    <t>家族・親族間の人間関係について</t>
  </si>
  <si>
    <t>勤務先での仕事や人間関係について</t>
  </si>
  <si>
    <t>事業や家業の経営上の問題について</t>
  </si>
  <si>
    <t>近隣・地域との関係について</t>
  </si>
  <si>
    <t>事業や家業の後継者の問題</t>
  </si>
  <si>
    <t>その他</t>
  </si>
  <si>
    <t>計(M.T.)</t>
  </si>
  <si>
    <t>※</t>
  </si>
  <si>
    <t>表４将来の不安要素</t>
  </si>
  <si>
    <t>(自身の将来について「不安を感じる」、「どちらかといえば不安を感じる」と答えた者に、複数回答）</t>
  </si>
  <si>
    <t>自分や家族の健康状態の悪化</t>
  </si>
  <si>
    <t>大地震などの大規模な自然災害の発生</t>
  </si>
  <si>
    <t>社会保障や教育などの公的サービスの水準の低下</t>
  </si>
  <si>
    <t>雇用状況の悪化</t>
  </si>
  <si>
    <t>国や地方の財政状況の悪化</t>
  </si>
  <si>
    <t>所得や資産の格差の拡大</t>
  </si>
  <si>
    <t>自然や環境の破壊</t>
  </si>
  <si>
    <t>日本経済の停滞、衰退</t>
  </si>
  <si>
    <t>犯罪の増加</t>
  </si>
  <si>
    <t>子育て、教育に対する負担の増加</t>
  </si>
  <si>
    <t>地域社会の衰退、消失</t>
  </si>
  <si>
    <t>道路などの社会基盤の老朽化</t>
  </si>
  <si>
    <t>総数</t>
  </si>
  <si>
    <t>〔都市規模〕</t>
  </si>
  <si>
    <t>大都市</t>
  </si>
  <si>
    <t>-</t>
  </si>
  <si>
    <t>東京都区部</t>
  </si>
  <si>
    <t>政令指定都市</t>
  </si>
  <si>
    <t>中都市</t>
  </si>
  <si>
    <t>小都市</t>
  </si>
  <si>
    <t>町村</t>
  </si>
  <si>
    <t>〔性〕</t>
  </si>
  <si>
    <t>男性</t>
  </si>
  <si>
    <t>女性</t>
  </si>
  <si>
    <t>〔年齢〕</t>
  </si>
  <si>
    <t>20～29歳</t>
  </si>
  <si>
    <t>30～39歳</t>
  </si>
  <si>
    <t>40～49歳</t>
  </si>
  <si>
    <t>50～59歳</t>
  </si>
  <si>
    <t>60～69歳</t>
  </si>
  <si>
    <t>70歳以上</t>
  </si>
  <si>
    <t>〔従業上の地位〕</t>
  </si>
  <si>
    <t>雇用者</t>
  </si>
  <si>
    <t>自営業主</t>
  </si>
  <si>
    <t>家族従業者</t>
  </si>
  <si>
    <t>無職</t>
  </si>
  <si>
    <t>主婦</t>
  </si>
  <si>
    <t>その他の無職</t>
  </si>
  <si>
    <t>〔職業〕</t>
  </si>
  <si>
    <t>管理・専門技術・事務職</t>
  </si>
  <si>
    <t>管理職</t>
  </si>
  <si>
    <t>専門・技術職</t>
  </si>
  <si>
    <t>事務職</t>
  </si>
  <si>
    <t>販売・サービス・保安職</t>
  </si>
  <si>
    <t>農林漁業職</t>
  </si>
  <si>
    <t>生産・輸送・建設・労務職</t>
  </si>
  <si>
    <t>平成２６年１０月</t>
  </si>
  <si>
    <t>内閣府政府広報室</t>
  </si>
  <si>
    <t>調査対象 全国20歳以上の日本国籍を有する者 3,000人</t>
  </si>
  <si>
    <t>有効回収数 1,826人（回収率60.9％）</t>
  </si>
  <si>
    <t>調 査 時 期 平成26年８月21日～31日(調査員による個別面接聴取)</t>
  </si>
  <si>
    <t>調査目的 人口、経済社会等の日本の将来像に関する国民の意識を調査し，今後の施策の参考とする。</t>
  </si>
  <si>
    <t>調査項目 １ 日本の未来像について</t>
  </si>
  <si>
    <t>２ 人口減少・少子高齢化について</t>
  </si>
  <si>
    <t>３ 経済の成長・発展や人の活躍のあり方について</t>
  </si>
  <si>
    <t>４ 今後の地域社会のあり方について</t>
  </si>
  <si>
    <t>Reasons for future anxiety</t>
    <phoneticPr fontId="1"/>
  </si>
  <si>
    <t>Health</t>
    <phoneticPr fontId="1"/>
  </si>
  <si>
    <t>Natural disasters</t>
    <phoneticPr fontId="1"/>
  </si>
  <si>
    <t>Public service</t>
    <phoneticPr fontId="1"/>
  </si>
  <si>
    <t>Employment</t>
    <phoneticPr fontId="1"/>
  </si>
  <si>
    <t>Fiscal balance</t>
    <phoneticPr fontId="1"/>
  </si>
  <si>
    <t>Inequality</t>
    <phoneticPr fontId="1"/>
  </si>
  <si>
    <t>Sluggish economy</t>
    <phoneticPr fontId="1"/>
  </si>
  <si>
    <t>Crimes</t>
    <phoneticPr fontId="1"/>
  </si>
  <si>
    <t>Childcare and education</t>
    <phoneticPr fontId="1"/>
  </si>
  <si>
    <t>Environment</t>
  </si>
  <si>
    <t>Overview of the Public Opinion Survey on the Life of the People</t>
    <phoneticPr fontId="1"/>
  </si>
  <si>
    <t>「人口、経済社会等の日本の将来像に関する世論調査」の概要</t>
    <phoneticPr fontId="1"/>
  </si>
  <si>
    <t>Worsening in the prospect of future living standard</t>
    <phoneticPr fontId="1"/>
  </si>
  <si>
    <t>The prospect of future living standard is worsening (right)</t>
    <phoneticPr fontId="1"/>
  </si>
  <si>
    <t>Feel worries or anxieties in one’s everyday life</t>
    <phoneticPr fontId="1"/>
  </si>
  <si>
    <t>Feel worries or anxieties in one’s everyday life (left)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</si>
</sst>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7" fontId="0" fillId="0" borderId="0" xfId="0" applyNumberFormat="1"/>
    <xf numFmtId="0" fontId="0" fillId="0" borderId="0" xfId="0" applyAlignment="1">
      <alignment vertical="center"/>
    </xf>
    <xf numFmtId="3" fontId="0" fillId="0" borderId="0" xfId="0" applyNumberFormat="1" applyAlignment="1">
      <alignment vertical="center"/>
    </xf>
    <xf numFmtId="0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0" fontId="0" fillId="0" borderId="0" xfId="0" applyAlignment="1">
      <alignment wrapText="1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Unicode MS" panose="020B0604020202020204" pitchFamily="50" charset="-128"/>
                <a:ea typeface="Arial Unicode MS" panose="020B0604020202020204" pitchFamily="50" charset="-128"/>
                <a:cs typeface="Arial Unicode MS" panose="020B0604020202020204" pitchFamily="50" charset="-128"/>
              </a:defRPr>
            </a:pPr>
            <a:r>
              <a:rPr lang="en-US" altLang="ja-JP"/>
              <a:t>Reasons for future anxieties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Unicode MS" panose="020B0604020202020204" pitchFamily="50" charset="-128"/>
              <a:ea typeface="Arial Unicode MS" panose="020B0604020202020204" pitchFamily="50" charset="-128"/>
              <a:cs typeface="Arial Unicode MS" panose="020B0604020202020204" pitchFamily="50" charset="-128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data2!$C$2</c:f>
              <c:strCache>
                <c:ptCount val="1"/>
                <c:pt idx="0">
                  <c:v>Reasons for future anxiety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Unicode MS" panose="020B0604020202020204" pitchFamily="50" charset="-128"/>
                    <a:ea typeface="Arial Unicode MS" panose="020B0604020202020204" pitchFamily="50" charset="-128"/>
                    <a:cs typeface="Arial Unicode MS" panose="020B0604020202020204" pitchFamily="50" charset="-128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data2!$C$1:$K$1</c:f>
              <c:strCache>
                <c:ptCount val="9"/>
                <c:pt idx="0">
                  <c:v>Health</c:v>
                </c:pt>
                <c:pt idx="1">
                  <c:v>Natural disasters</c:v>
                </c:pt>
                <c:pt idx="2">
                  <c:v>Public service</c:v>
                </c:pt>
                <c:pt idx="3">
                  <c:v>Employment</c:v>
                </c:pt>
                <c:pt idx="4">
                  <c:v>Fiscal balance</c:v>
                </c:pt>
                <c:pt idx="5">
                  <c:v>Inequality</c:v>
                </c:pt>
                <c:pt idx="6">
                  <c:v>Environment</c:v>
                </c:pt>
                <c:pt idx="7">
                  <c:v>Sluggish economy</c:v>
                </c:pt>
                <c:pt idx="8">
                  <c:v>Crimes</c:v>
                </c:pt>
              </c:strCache>
            </c:strRef>
          </c:cat>
          <c:val>
            <c:numRef>
              <c:f>data2!$C$6:$K$6</c:f>
              <c:numCache>
                <c:formatCode>General</c:formatCode>
                <c:ptCount val="9"/>
                <c:pt idx="0">
                  <c:v>50.3</c:v>
                </c:pt>
                <c:pt idx="1">
                  <c:v>47.9</c:v>
                </c:pt>
                <c:pt idx="2">
                  <c:v>42.1</c:v>
                </c:pt>
                <c:pt idx="3">
                  <c:v>35.700000000000003</c:v>
                </c:pt>
                <c:pt idx="4">
                  <c:v>34.799999999999997</c:v>
                </c:pt>
                <c:pt idx="5">
                  <c:v>33.299999999999997</c:v>
                </c:pt>
                <c:pt idx="6">
                  <c:v>32.200000000000003</c:v>
                </c:pt>
                <c:pt idx="7">
                  <c:v>31.3</c:v>
                </c:pt>
                <c:pt idx="8">
                  <c:v>28.3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BB-4237-81A3-6EF927181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70513832"/>
        <c:axId val="470514616"/>
      </c:barChart>
      <c:catAx>
        <c:axId val="47051383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Unicode MS" panose="020B0604020202020204" pitchFamily="50" charset="-128"/>
                <a:ea typeface="Arial Unicode MS" panose="020B0604020202020204" pitchFamily="50" charset="-128"/>
                <a:cs typeface="Arial Unicode MS" panose="020B0604020202020204" pitchFamily="50" charset="-128"/>
              </a:defRPr>
            </a:pPr>
            <a:endParaRPr lang="ja-JP"/>
          </a:p>
        </c:txPr>
        <c:crossAx val="470514616"/>
        <c:crosses val="autoZero"/>
        <c:auto val="1"/>
        <c:lblAlgn val="ctr"/>
        <c:lblOffset val="100"/>
        <c:noMultiLvlLbl val="0"/>
      </c:catAx>
      <c:valAx>
        <c:axId val="47051461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Unicode MS" panose="020B0604020202020204" pitchFamily="50" charset="-128"/>
                <a:ea typeface="Arial Unicode MS" panose="020B0604020202020204" pitchFamily="50" charset="-128"/>
                <a:cs typeface="Arial Unicode MS" panose="020B0604020202020204" pitchFamily="50" charset="-128"/>
              </a:defRPr>
            </a:pPr>
            <a:endParaRPr lang="ja-JP"/>
          </a:p>
        </c:txPr>
        <c:crossAx val="4705138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 Unicode MS" panose="020B0604020202020204" pitchFamily="50" charset="-128"/>
          <a:ea typeface="Arial Unicode MS" panose="020B0604020202020204" pitchFamily="50" charset="-128"/>
          <a:cs typeface="Arial Unicode MS" panose="020B0604020202020204" pitchFamily="50" charset="-128"/>
        </a:defRPr>
      </a:pPr>
      <a:endParaRPr lang="ja-JP"/>
    </a:p>
  </c:txPr>
  <c:printSettings>
    <c:headerFooter/>
    <c:pageMargins b="0.75" l="0.25" r="0.25" t="0.75" header="0.3" footer="0.3"/>
    <c:pageSetup paperSize="9" orientation="portrait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Unicode MS" panose="020B0604020202020204" pitchFamily="50" charset="-128"/>
                <a:ea typeface="Arial Unicode MS" panose="020B0604020202020204" pitchFamily="50" charset="-128"/>
                <a:cs typeface="Arial Unicode MS" panose="020B0604020202020204" pitchFamily="50" charset="-128"/>
              </a:defRPr>
            </a:pPr>
            <a:r>
              <a:rPr lang="en-US"/>
              <a:t>Public Opinion Survey on the Life of the People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Unicode MS" panose="020B0604020202020204" pitchFamily="50" charset="-128"/>
              <a:ea typeface="Arial Unicode MS" panose="020B0604020202020204" pitchFamily="50" charset="-128"/>
              <a:cs typeface="Arial Unicode MS" panose="020B0604020202020204" pitchFamily="50" charset="-128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6169860995594521E-2"/>
          <c:y val="0.15788998061733489"/>
          <c:w val="0.86766027800881096"/>
          <c:h val="0.52153721744134207"/>
        </c:manualLayout>
      </c:layout>
      <c:lineChart>
        <c:grouping val="standard"/>
        <c:varyColors val="0"/>
        <c:ser>
          <c:idx val="0"/>
          <c:order val="0"/>
          <c:tx>
            <c:strRef>
              <c:f>'data1-1'!$S$3</c:f>
              <c:strCache>
                <c:ptCount val="1"/>
                <c:pt idx="0">
                  <c:v>Feel worries or anxieties in one’s everyday life (left)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'data1-1'!$R$4:$R$37</c:f>
              <c:numCache>
                <c:formatCode>General</c:formatCode>
                <c:ptCount val="34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1999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</c:v>
                </c:pt>
                <c:pt idx="33">
                  <c:v>2016</c:v>
                </c:pt>
              </c:numCache>
            </c:numRef>
          </c:cat>
          <c:val>
            <c:numRef>
              <c:f>'data1-1'!$S$4:$S$37</c:f>
              <c:numCache>
                <c:formatCode>General</c:formatCode>
                <c:ptCount val="34"/>
                <c:pt idx="0">
                  <c:v>55.1</c:v>
                </c:pt>
                <c:pt idx="1">
                  <c:v>52.8</c:v>
                </c:pt>
                <c:pt idx="2">
                  <c:v>54.3</c:v>
                </c:pt>
                <c:pt idx="3">
                  <c:v>55.8</c:v>
                </c:pt>
                <c:pt idx="4">
                  <c:v>50.7</c:v>
                </c:pt>
                <c:pt idx="5">
                  <c:v>48.7</c:v>
                </c:pt>
                <c:pt idx="6">
                  <c:v>52.4</c:v>
                </c:pt>
                <c:pt idx="7">
                  <c:v>50.7</c:v>
                </c:pt>
                <c:pt idx="8">
                  <c:v>54.6</c:v>
                </c:pt>
                <c:pt idx="9">
                  <c:v>51</c:v>
                </c:pt>
                <c:pt idx="10">
                  <c:v>46.8</c:v>
                </c:pt>
                <c:pt idx="11">
                  <c:v>53.1</c:v>
                </c:pt>
                <c:pt idx="12">
                  <c:v>52.5</c:v>
                </c:pt>
                <c:pt idx="13">
                  <c:v>56.4</c:v>
                </c:pt>
                <c:pt idx="14">
                  <c:v>53.9</c:v>
                </c:pt>
                <c:pt idx="15">
                  <c:v>56.5</c:v>
                </c:pt>
                <c:pt idx="16">
                  <c:v>60.6</c:v>
                </c:pt>
                <c:pt idx="17">
                  <c:v>62.4</c:v>
                </c:pt>
                <c:pt idx="18">
                  <c:v>65.099999999999994</c:v>
                </c:pt>
                <c:pt idx="19">
                  <c:v>63.3</c:v>
                </c:pt>
                <c:pt idx="20">
                  <c:v>67.2</c:v>
                </c:pt>
                <c:pt idx="21">
                  <c:v>65.8</c:v>
                </c:pt>
                <c:pt idx="22">
                  <c:v>66.400000000000006</c:v>
                </c:pt>
                <c:pt idx="23">
                  <c:v>67.599999999999994</c:v>
                </c:pt>
                <c:pt idx="24">
                  <c:v>69.5</c:v>
                </c:pt>
                <c:pt idx="25">
                  <c:v>70.8</c:v>
                </c:pt>
                <c:pt idx="26">
                  <c:v>68.900000000000006</c:v>
                </c:pt>
                <c:pt idx="27">
                  <c:v>68.400000000000006</c:v>
                </c:pt>
                <c:pt idx="28">
                  <c:v>67.099999999999994</c:v>
                </c:pt>
                <c:pt idx="29">
                  <c:v>69.099999999999994</c:v>
                </c:pt>
                <c:pt idx="30">
                  <c:v>66.099999999999994</c:v>
                </c:pt>
                <c:pt idx="31">
                  <c:v>66.7</c:v>
                </c:pt>
                <c:pt idx="32">
                  <c:v>66.7</c:v>
                </c:pt>
                <c:pt idx="33">
                  <c:v>65.7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567-4A05-807F-A2CFF4F125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0517752"/>
        <c:axId val="470511088"/>
      </c:lineChart>
      <c:lineChart>
        <c:grouping val="standard"/>
        <c:varyColors val="0"/>
        <c:ser>
          <c:idx val="1"/>
          <c:order val="1"/>
          <c:tx>
            <c:strRef>
              <c:f>'data1-1'!$T$3</c:f>
              <c:strCache>
                <c:ptCount val="1"/>
                <c:pt idx="0">
                  <c:v>The prospect of future living standard is worsening (right)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'data1-1'!$R$4:$R$37</c:f>
              <c:numCache>
                <c:formatCode>General</c:formatCode>
                <c:ptCount val="34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1999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</c:v>
                </c:pt>
                <c:pt idx="33">
                  <c:v>2016</c:v>
                </c:pt>
              </c:numCache>
            </c:numRef>
          </c:cat>
          <c:val>
            <c:numRef>
              <c:f>'data1-1'!$T$4:$T$37</c:f>
              <c:numCache>
                <c:formatCode>General</c:formatCode>
                <c:ptCount val="34"/>
                <c:pt idx="0">
                  <c:v>19.3</c:v>
                </c:pt>
                <c:pt idx="1">
                  <c:v>18.8</c:v>
                </c:pt>
                <c:pt idx="2">
                  <c:v>14.6</c:v>
                </c:pt>
                <c:pt idx="3">
                  <c:v>15.1</c:v>
                </c:pt>
                <c:pt idx="4">
                  <c:v>13.7</c:v>
                </c:pt>
                <c:pt idx="5">
                  <c:v>14.2</c:v>
                </c:pt>
                <c:pt idx="6">
                  <c:v>14.8</c:v>
                </c:pt>
                <c:pt idx="7">
                  <c:v>11.8</c:v>
                </c:pt>
                <c:pt idx="8">
                  <c:v>15.1</c:v>
                </c:pt>
                <c:pt idx="9">
                  <c:v>11.1</c:v>
                </c:pt>
                <c:pt idx="10">
                  <c:v>9.6</c:v>
                </c:pt>
                <c:pt idx="11">
                  <c:v>14.1</c:v>
                </c:pt>
                <c:pt idx="12">
                  <c:v>13.5</c:v>
                </c:pt>
                <c:pt idx="13">
                  <c:v>16.600000000000001</c:v>
                </c:pt>
                <c:pt idx="14">
                  <c:v>13.9</c:v>
                </c:pt>
                <c:pt idx="15">
                  <c:v>16.5</c:v>
                </c:pt>
                <c:pt idx="16">
                  <c:v>21.8</c:v>
                </c:pt>
                <c:pt idx="17">
                  <c:v>24.5</c:v>
                </c:pt>
                <c:pt idx="18">
                  <c:v>28.4</c:v>
                </c:pt>
                <c:pt idx="19">
                  <c:v>25.1</c:v>
                </c:pt>
                <c:pt idx="20">
                  <c:v>31.3</c:v>
                </c:pt>
                <c:pt idx="21">
                  <c:v>25.7</c:v>
                </c:pt>
                <c:pt idx="22">
                  <c:v>26.7</c:v>
                </c:pt>
                <c:pt idx="23">
                  <c:v>26</c:v>
                </c:pt>
                <c:pt idx="24">
                  <c:v>29.1</c:v>
                </c:pt>
                <c:pt idx="25">
                  <c:v>36.9</c:v>
                </c:pt>
                <c:pt idx="26">
                  <c:v>32.299999999999997</c:v>
                </c:pt>
                <c:pt idx="27">
                  <c:v>26.7</c:v>
                </c:pt>
                <c:pt idx="28">
                  <c:v>30.8</c:v>
                </c:pt>
                <c:pt idx="29">
                  <c:v>29.8</c:v>
                </c:pt>
                <c:pt idx="30">
                  <c:v>24.7</c:v>
                </c:pt>
                <c:pt idx="31">
                  <c:v>26.8</c:v>
                </c:pt>
                <c:pt idx="32">
                  <c:v>25.8</c:v>
                </c:pt>
                <c:pt idx="33">
                  <c:v>25.8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567-4A05-807F-A2CFF4F125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0512656"/>
        <c:axId val="470511480"/>
      </c:lineChart>
      <c:catAx>
        <c:axId val="470517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Unicode MS" panose="020B0604020202020204" pitchFamily="50" charset="-128"/>
                <a:ea typeface="Arial Unicode MS" panose="020B0604020202020204" pitchFamily="50" charset="-128"/>
                <a:cs typeface="Arial Unicode MS" panose="020B0604020202020204" pitchFamily="50" charset="-128"/>
              </a:defRPr>
            </a:pPr>
            <a:endParaRPr lang="ja-JP"/>
          </a:p>
        </c:txPr>
        <c:crossAx val="470511088"/>
        <c:crosses val="autoZero"/>
        <c:auto val="1"/>
        <c:lblAlgn val="ctr"/>
        <c:lblOffset val="100"/>
        <c:tickLblSkip val="5"/>
        <c:noMultiLvlLbl val="0"/>
      </c:catAx>
      <c:valAx>
        <c:axId val="470511088"/>
        <c:scaling>
          <c:orientation val="minMax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Unicode MS" panose="020B0604020202020204" pitchFamily="50" charset="-128"/>
                <a:ea typeface="Arial Unicode MS" panose="020B0604020202020204" pitchFamily="50" charset="-128"/>
                <a:cs typeface="Arial Unicode MS" panose="020B0604020202020204" pitchFamily="50" charset="-128"/>
              </a:defRPr>
            </a:pPr>
            <a:endParaRPr lang="ja-JP"/>
          </a:p>
        </c:txPr>
        <c:crossAx val="470517752"/>
        <c:crosses val="autoZero"/>
        <c:crossBetween val="between"/>
      </c:valAx>
      <c:valAx>
        <c:axId val="47051148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Unicode MS" panose="020B0604020202020204" pitchFamily="50" charset="-128"/>
                <a:ea typeface="Arial Unicode MS" panose="020B0604020202020204" pitchFamily="50" charset="-128"/>
                <a:cs typeface="Arial Unicode MS" panose="020B0604020202020204" pitchFamily="50" charset="-128"/>
              </a:defRPr>
            </a:pPr>
            <a:endParaRPr lang="ja-JP"/>
          </a:p>
        </c:txPr>
        <c:crossAx val="470512656"/>
        <c:crosses val="max"/>
        <c:crossBetween val="between"/>
      </c:valAx>
      <c:catAx>
        <c:axId val="4705126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7051148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Unicode MS" panose="020B0604020202020204" pitchFamily="50" charset="-128"/>
              <a:ea typeface="Arial Unicode MS" panose="020B0604020202020204" pitchFamily="50" charset="-128"/>
              <a:cs typeface="Arial Unicode MS" panose="020B060402020202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 Unicode MS" panose="020B0604020202020204" pitchFamily="50" charset="-128"/>
          <a:ea typeface="Arial Unicode MS" panose="020B0604020202020204" pitchFamily="50" charset="-128"/>
          <a:cs typeface="Arial Unicode MS" panose="020B0604020202020204" pitchFamily="50" charset="-128"/>
        </a:defRPr>
      </a:pPr>
      <a:endParaRPr lang="ja-JP"/>
    </a:p>
  </c:txPr>
  <c:printSettings>
    <c:headerFooter/>
    <c:pageMargins b="0.75" l="0.25" r="0.25" t="0.75" header="0.3" footer="0.3"/>
    <c:pageSetup paperSize="9"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60960</xdr:rowOff>
    </xdr:from>
    <xdr:to>
      <xdr:col>8</xdr:col>
      <xdr:colOff>190500</xdr:colOff>
      <xdr:row>36</xdr:row>
      <xdr:rowOff>57150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8</xdr:col>
      <xdr:colOff>64770</xdr:colOff>
      <xdr:row>17</xdr:row>
      <xdr:rowOff>160026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0.01504</cdr:x>
      <cdr:y>0.40358</cdr:y>
    </cdr:from>
    <cdr:to>
      <cdr:x>0.83309</cdr:x>
      <cdr:y>0.49011</cdr:y>
    </cdr:to>
    <cdr:sp macro="" textlink="">
      <cdr:nvSpPr>
        <cdr:cNvPr id="2" name="角丸四角形 1"/>
        <cdr:cNvSpPr/>
      </cdr:nvSpPr>
      <cdr:spPr>
        <a:xfrm xmlns:a="http://schemas.openxmlformats.org/drawingml/2006/main">
          <a:off x="85381" y="1243965"/>
          <a:ext cx="4643988" cy="266700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 w="22225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0.01003</cdr:x>
      <cdr:y>0.55501</cdr:y>
    </cdr:from>
    <cdr:to>
      <cdr:x>0.82807</cdr:x>
      <cdr:y>0.64462</cdr:y>
    </cdr:to>
    <cdr:sp macro="" textlink="">
      <cdr:nvSpPr>
        <cdr:cNvPr id="3" name="角丸四角形 2"/>
        <cdr:cNvSpPr/>
      </cdr:nvSpPr>
      <cdr:spPr>
        <a:xfrm xmlns:a="http://schemas.openxmlformats.org/drawingml/2006/main">
          <a:off x="56939" y="1710690"/>
          <a:ext cx="4643932" cy="276225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0.01003</cdr:x>
      <cdr:y>0.78677</cdr:y>
    </cdr:from>
    <cdr:to>
      <cdr:x>0.82807</cdr:x>
      <cdr:y>0.88566</cdr:y>
    </cdr:to>
    <cdr:sp macro="" textlink="">
      <cdr:nvSpPr>
        <cdr:cNvPr id="4" name="角丸四角形 3"/>
        <cdr:cNvSpPr/>
      </cdr:nvSpPr>
      <cdr:spPr>
        <a:xfrm xmlns:a="http://schemas.openxmlformats.org/drawingml/2006/main">
          <a:off x="56939" y="2425065"/>
          <a:ext cx="4643932" cy="304800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 w="22225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0.86801</cdr:x>
      <cdr:y>0.09065</cdr:y>
    </cdr:from>
    <cdr:to>
      <cdr:x>0.98881</cdr:x>
      <cdr:y>0.19262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4927600" y="279400"/>
          <a:ext cx="685800" cy="31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>
              <a:latin typeface="Arial Unicode MS" panose="020B0604020202020204" pitchFamily="50" charset="-128"/>
              <a:ea typeface="Arial Unicode MS" panose="020B0604020202020204" pitchFamily="50" charset="-128"/>
              <a:cs typeface="Arial Unicode MS" panose="020B0604020202020204" pitchFamily="50" charset="-128"/>
            </a:rPr>
            <a:t>%</a:t>
          </a:r>
          <a:endParaRPr lang="ja-JP" altLang="en-US" sz="1100">
            <a:latin typeface="Arial Unicode MS" panose="020B0604020202020204" pitchFamily="50" charset="-128"/>
            <a:ea typeface="Arial Unicode MS" panose="020B0604020202020204" pitchFamily="50" charset="-128"/>
            <a:cs typeface="Arial Unicode MS" panose="020B0604020202020204" pitchFamily="50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0.04461</cdr:x>
      <cdr:y>0.06506</cdr:y>
    </cdr:from>
    <cdr:to>
      <cdr:x>0.16815</cdr:x>
      <cdr:y>0.16729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247650" y="200025"/>
          <a:ext cx="685800" cy="31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100">
              <a:latin typeface="Arial Unicode MS" panose="020B0604020202020204" pitchFamily="50" charset="-128"/>
              <a:ea typeface="Arial Unicode MS" panose="020B0604020202020204" pitchFamily="50" charset="-128"/>
              <a:cs typeface="Arial Unicode MS" panose="020B0604020202020204" pitchFamily="50" charset="-128"/>
            </a:rPr>
            <a:t>%</a:t>
          </a:r>
          <a:endParaRPr lang="ja-JP" altLang="en-US" sz="1100">
            <a:latin typeface="Arial Unicode MS" panose="020B0604020202020204" pitchFamily="50" charset="-128"/>
            <a:ea typeface="Arial Unicode MS" panose="020B0604020202020204" pitchFamily="50" charset="-128"/>
            <a:cs typeface="Arial Unicode MS" panose="020B0604020202020204" pitchFamily="50" charset="-128"/>
          </a:endParaRPr>
        </a:p>
      </cdr:txBody>
    </cdr:sp>
  </cdr:relSizeAnchor>
  <cdr:relSizeAnchor xmlns:cdr="http://schemas.openxmlformats.org/drawingml/2006/chartDrawing">
    <cdr:from>
      <cdr:x>0.87646</cdr:x>
      <cdr:y>0.06815</cdr:y>
    </cdr:from>
    <cdr:to>
      <cdr:x>1</cdr:x>
      <cdr:y>0.17038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4865370" y="209550"/>
          <a:ext cx="685800" cy="31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100">
              <a:latin typeface="Arial Unicode MS" panose="020B0604020202020204" pitchFamily="50" charset="-128"/>
              <a:ea typeface="Arial Unicode MS" panose="020B0604020202020204" pitchFamily="50" charset="-128"/>
              <a:cs typeface="Arial Unicode MS" panose="020B0604020202020204" pitchFamily="50" charset="-128"/>
            </a:rPr>
            <a:t>%</a:t>
          </a:r>
          <a:endParaRPr lang="ja-JP" altLang="en-US" sz="1100">
            <a:latin typeface="Arial Unicode MS" panose="020B0604020202020204" pitchFamily="50" charset="-128"/>
            <a:ea typeface="Arial Unicode MS" panose="020B0604020202020204" pitchFamily="50" charset="-128"/>
            <a:cs typeface="Arial Unicode MS" panose="020B060402020202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workbookViewId="0">
      <selection activeCell="J26" sqref="J26"/>
    </sheetView>
  </sheetViews>
  <sheetFormatPr defaultRowHeight="13" x14ac:dyDescent="0.2"/>
  <sheetData/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2"/>
  <sheetViews>
    <sheetView workbookViewId="0">
      <selection activeCell="A2" sqref="A2"/>
    </sheetView>
  </sheetViews>
  <sheetFormatPr defaultRowHeight="13" x14ac:dyDescent="0.2"/>
  <sheetData>
    <row r="1" spans="1:1" x14ac:dyDescent="0.2">
      <c r="A1" t="s">
        <v>170</v>
      </c>
    </row>
    <row r="2" spans="1:1" x14ac:dyDescent="0.2">
      <c r="A2" s="1">
        <v>42583</v>
      </c>
    </row>
    <row r="3" spans="1:1" x14ac:dyDescent="0.2">
      <c r="A3" t="s">
        <v>0</v>
      </c>
    </row>
    <row r="4" spans="1:1" x14ac:dyDescent="0.2">
      <c r="A4" t="s">
        <v>1</v>
      </c>
    </row>
    <row r="5" spans="1:1" x14ac:dyDescent="0.2">
      <c r="A5" t="s">
        <v>2</v>
      </c>
    </row>
    <row r="6" spans="1:1" x14ac:dyDescent="0.2">
      <c r="A6" t="s">
        <v>3</v>
      </c>
    </row>
    <row r="7" spans="1:1" x14ac:dyDescent="0.2">
      <c r="A7" t="s">
        <v>4</v>
      </c>
    </row>
    <row r="8" spans="1:1" x14ac:dyDescent="0.2">
      <c r="A8" t="s">
        <v>5</v>
      </c>
    </row>
    <row r="9" spans="1:1" x14ac:dyDescent="0.2">
      <c r="A9" t="s">
        <v>6</v>
      </c>
    </row>
    <row r="10" spans="1:1" x14ac:dyDescent="0.2">
      <c r="A10" t="s">
        <v>7</v>
      </c>
    </row>
    <row r="11" spans="1:1" x14ac:dyDescent="0.2">
      <c r="A11" t="s">
        <v>8</v>
      </c>
    </row>
    <row r="12" spans="1:1" x14ac:dyDescent="0.2">
      <c r="A12" t="s">
        <v>9</v>
      </c>
    </row>
    <row r="13" spans="1:1" x14ac:dyDescent="0.2">
      <c r="A13" t="s">
        <v>10</v>
      </c>
    </row>
    <row r="14" spans="1:1" x14ac:dyDescent="0.2">
      <c r="A14" t="s">
        <v>11</v>
      </c>
    </row>
    <row r="15" spans="1:1" x14ac:dyDescent="0.2">
      <c r="A15" t="s">
        <v>12</v>
      </c>
    </row>
    <row r="16" spans="1:1" x14ac:dyDescent="0.2">
      <c r="A16" t="s">
        <v>13</v>
      </c>
    </row>
    <row r="17" spans="1:1" x14ac:dyDescent="0.2">
      <c r="A17" t="s">
        <v>14</v>
      </c>
    </row>
    <row r="18" spans="1:1" x14ac:dyDescent="0.2">
      <c r="A18" t="s">
        <v>15</v>
      </c>
    </row>
    <row r="19" spans="1:1" x14ac:dyDescent="0.2">
      <c r="A19" t="s">
        <v>16</v>
      </c>
    </row>
    <row r="20" spans="1:1" x14ac:dyDescent="0.2">
      <c r="A20" t="s">
        <v>17</v>
      </c>
    </row>
    <row r="21" spans="1:1" x14ac:dyDescent="0.2">
      <c r="A21" t="s">
        <v>18</v>
      </c>
    </row>
    <row r="22" spans="1:1" x14ac:dyDescent="0.2">
      <c r="A22" t="s">
        <v>19</v>
      </c>
    </row>
  </sheetData>
  <phoneticPr fontId="1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1"/>
  <sheetViews>
    <sheetView workbookViewId="0"/>
  </sheetViews>
  <sheetFormatPr defaultRowHeight="13" x14ac:dyDescent="0.2"/>
  <sheetData>
    <row r="1" spans="1:1" x14ac:dyDescent="0.2">
      <c r="A1" t="s">
        <v>171</v>
      </c>
    </row>
    <row r="2" spans="1:1" x14ac:dyDescent="0.2">
      <c r="A2" t="s">
        <v>149</v>
      </c>
    </row>
    <row r="3" spans="1:1" x14ac:dyDescent="0.2">
      <c r="A3" t="s">
        <v>150</v>
      </c>
    </row>
    <row r="4" spans="1:1" x14ac:dyDescent="0.2">
      <c r="A4" t="s">
        <v>151</v>
      </c>
    </row>
    <row r="5" spans="1:1" x14ac:dyDescent="0.2">
      <c r="A5" t="s">
        <v>152</v>
      </c>
    </row>
    <row r="6" spans="1:1" x14ac:dyDescent="0.2">
      <c r="A6" t="s">
        <v>153</v>
      </c>
    </row>
    <row r="7" spans="1:1" x14ac:dyDescent="0.2">
      <c r="A7" t="s">
        <v>154</v>
      </c>
    </row>
    <row r="8" spans="1:1" x14ac:dyDescent="0.2">
      <c r="A8" t="s">
        <v>155</v>
      </c>
    </row>
    <row r="9" spans="1:1" x14ac:dyDescent="0.2">
      <c r="A9" t="s">
        <v>156</v>
      </c>
    </row>
    <row r="10" spans="1:1" x14ac:dyDescent="0.2">
      <c r="A10" t="s">
        <v>157</v>
      </c>
    </row>
    <row r="11" spans="1:1" x14ac:dyDescent="0.2">
      <c r="A11" t="s">
        <v>158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55"/>
  <sheetViews>
    <sheetView workbookViewId="0">
      <pane xSplit="1" ySplit="3" topLeftCell="G4" activePane="bottomRight" state="frozen"/>
      <selection pane="topRight" activeCell="B1" sqref="B1"/>
      <selection pane="bottomLeft" activeCell="A4" sqref="A4"/>
      <selection pane="bottomRight" activeCell="S4" sqref="S4"/>
    </sheetView>
  </sheetViews>
  <sheetFormatPr defaultRowHeight="13" x14ac:dyDescent="0.2"/>
  <cols>
    <col min="1" max="6" width="8.90625" style="2"/>
  </cols>
  <sheetData>
    <row r="1" spans="1:20" x14ac:dyDescent="0.2">
      <c r="A1" s="2" t="s">
        <v>20</v>
      </c>
      <c r="H1" s="2" t="s">
        <v>83</v>
      </c>
      <c r="I1" s="2"/>
      <c r="J1" s="2"/>
      <c r="K1" s="2"/>
      <c r="L1" s="2"/>
    </row>
    <row r="2" spans="1:20" x14ac:dyDescent="0.2">
      <c r="B2" s="2" t="s">
        <v>21</v>
      </c>
      <c r="C2" s="2" t="s">
        <v>22</v>
      </c>
      <c r="D2" s="2" t="s">
        <v>23</v>
      </c>
      <c r="E2" s="2" t="s">
        <v>24</v>
      </c>
      <c r="F2" s="2" t="s">
        <v>25</v>
      </c>
      <c r="H2" s="2"/>
      <c r="I2" s="2" t="s">
        <v>21</v>
      </c>
      <c r="J2" s="2" t="s">
        <v>80</v>
      </c>
      <c r="K2" s="2" t="s">
        <v>81</v>
      </c>
      <c r="L2" s="2" t="s">
        <v>82</v>
      </c>
    </row>
    <row r="3" spans="1:20" x14ac:dyDescent="0.2">
      <c r="B3" s="2" t="s">
        <v>26</v>
      </c>
      <c r="C3" s="2" t="s">
        <v>27</v>
      </c>
      <c r="D3" s="2" t="s">
        <v>27</v>
      </c>
      <c r="E3" s="2" t="s">
        <v>27</v>
      </c>
      <c r="F3" s="2" t="s">
        <v>27</v>
      </c>
      <c r="H3" s="2"/>
      <c r="I3" s="2" t="s">
        <v>26</v>
      </c>
      <c r="J3" s="2" t="s">
        <v>27</v>
      </c>
      <c r="K3" s="2" t="s">
        <v>27</v>
      </c>
      <c r="L3" s="2" t="s">
        <v>27</v>
      </c>
      <c r="O3" s="2" t="s">
        <v>174</v>
      </c>
      <c r="P3" s="2" t="s">
        <v>172</v>
      </c>
      <c r="S3" t="s">
        <v>175</v>
      </c>
      <c r="T3" t="s">
        <v>173</v>
      </c>
    </row>
    <row r="4" spans="1:20" x14ac:dyDescent="0.2">
      <c r="A4" s="2" t="s">
        <v>28</v>
      </c>
      <c r="B4" s="3">
        <v>6281</v>
      </c>
      <c r="C4" s="2">
        <v>8.6999999999999993</v>
      </c>
      <c r="D4" s="2">
        <v>62.9</v>
      </c>
      <c r="E4" s="2">
        <v>25.8</v>
      </c>
      <c r="F4" s="2">
        <v>2.6</v>
      </c>
      <c r="H4" s="2" t="s">
        <v>28</v>
      </c>
      <c r="I4" s="3">
        <v>6281</v>
      </c>
      <c r="J4" s="2">
        <v>65.7</v>
      </c>
      <c r="K4" s="2">
        <v>33.4</v>
      </c>
      <c r="L4" s="2">
        <v>0.9</v>
      </c>
      <c r="N4" s="2">
        <v>2016</v>
      </c>
      <c r="O4">
        <f>J4</f>
        <v>65.7</v>
      </c>
      <c r="P4">
        <f>E4</f>
        <v>25.8</v>
      </c>
      <c r="R4">
        <v>1981</v>
      </c>
      <c r="S4">
        <v>55.1</v>
      </c>
      <c r="T4">
        <v>19.3</v>
      </c>
    </row>
    <row r="5" spans="1:20" x14ac:dyDescent="0.2">
      <c r="A5" s="2" t="s">
        <v>29</v>
      </c>
      <c r="B5" s="3">
        <v>6192</v>
      </c>
      <c r="C5" s="2">
        <v>8.4</v>
      </c>
      <c r="D5" s="2">
        <v>62.8</v>
      </c>
      <c r="E5" s="2">
        <v>26.1</v>
      </c>
      <c r="F5" s="2">
        <v>2.6</v>
      </c>
      <c r="H5" s="2" t="s">
        <v>29</v>
      </c>
      <c r="I5" s="3">
        <v>6192</v>
      </c>
      <c r="J5" s="2">
        <v>66</v>
      </c>
      <c r="K5" s="2">
        <v>33</v>
      </c>
      <c r="L5" s="2">
        <v>0.9</v>
      </c>
      <c r="N5" s="2">
        <v>2015</v>
      </c>
      <c r="O5">
        <f t="shared" ref="O5:O37" si="0">J6</f>
        <v>66.7</v>
      </c>
      <c r="P5">
        <f t="shared" ref="P5:P37" si="1">E6</f>
        <v>25.8</v>
      </c>
      <c r="R5">
        <v>1982</v>
      </c>
      <c r="S5">
        <v>52.8</v>
      </c>
      <c r="T5">
        <v>18.8</v>
      </c>
    </row>
    <row r="6" spans="1:20" x14ac:dyDescent="0.2">
      <c r="A6" s="2" t="s">
        <v>30</v>
      </c>
      <c r="B6" s="3">
        <v>5839</v>
      </c>
      <c r="C6" s="2">
        <v>9.6999999999999993</v>
      </c>
      <c r="D6" s="2">
        <v>62.7</v>
      </c>
      <c r="E6" s="2">
        <v>25.8</v>
      </c>
      <c r="F6" s="2">
        <v>1.8</v>
      </c>
      <c r="H6" s="2" t="s">
        <v>30</v>
      </c>
      <c r="I6" s="3">
        <v>5839</v>
      </c>
      <c r="J6" s="2">
        <v>66.7</v>
      </c>
      <c r="K6" s="2">
        <v>31.3</v>
      </c>
      <c r="L6" s="2">
        <v>1.9</v>
      </c>
      <c r="N6" s="2">
        <v>2014</v>
      </c>
      <c r="O6">
        <f t="shared" si="0"/>
        <v>66.7</v>
      </c>
      <c r="P6">
        <f t="shared" si="1"/>
        <v>26.8</v>
      </c>
      <c r="R6">
        <v>1983</v>
      </c>
      <c r="S6">
        <v>54.3</v>
      </c>
      <c r="T6">
        <v>14.6</v>
      </c>
    </row>
    <row r="7" spans="1:20" x14ac:dyDescent="0.2">
      <c r="A7" s="2" t="s">
        <v>31</v>
      </c>
      <c r="B7" s="3">
        <v>6254</v>
      </c>
      <c r="C7" s="2">
        <v>8.9</v>
      </c>
      <c r="D7" s="2">
        <v>62.7</v>
      </c>
      <c r="E7" s="2">
        <v>26.8</v>
      </c>
      <c r="F7" s="2">
        <v>1.6</v>
      </c>
      <c r="H7" s="2" t="s">
        <v>31</v>
      </c>
      <c r="I7" s="3">
        <v>6254</v>
      </c>
      <c r="J7" s="2">
        <v>66.7</v>
      </c>
      <c r="K7" s="2">
        <v>32.6</v>
      </c>
      <c r="L7" s="2">
        <v>0.7</v>
      </c>
      <c r="N7" s="2">
        <v>2013</v>
      </c>
      <c r="O7">
        <f t="shared" si="0"/>
        <v>66.099999999999994</v>
      </c>
      <c r="P7">
        <f t="shared" si="1"/>
        <v>24.7</v>
      </c>
      <c r="R7">
        <v>1984</v>
      </c>
      <c r="S7">
        <v>55.8</v>
      </c>
      <c r="T7">
        <v>15.1</v>
      </c>
    </row>
    <row r="8" spans="1:20" x14ac:dyDescent="0.2">
      <c r="A8" s="2" t="s">
        <v>32</v>
      </c>
      <c r="B8" s="3">
        <v>6075</v>
      </c>
      <c r="C8" s="2">
        <v>8.5</v>
      </c>
      <c r="D8" s="2">
        <v>64.099999999999994</v>
      </c>
      <c r="E8" s="2">
        <v>24.7</v>
      </c>
      <c r="F8" s="2">
        <v>2.8</v>
      </c>
      <c r="H8" s="2" t="s">
        <v>32</v>
      </c>
      <c r="I8" s="3">
        <v>6075</v>
      </c>
      <c r="J8" s="2">
        <v>66.099999999999994</v>
      </c>
      <c r="K8" s="2">
        <v>32.9</v>
      </c>
      <c r="L8" s="2">
        <v>1</v>
      </c>
      <c r="N8" s="2">
        <v>2012</v>
      </c>
      <c r="O8">
        <f t="shared" si="0"/>
        <v>69.099999999999994</v>
      </c>
      <c r="P8">
        <f t="shared" si="1"/>
        <v>29.8</v>
      </c>
      <c r="R8">
        <v>1985</v>
      </c>
      <c r="S8">
        <v>50.7</v>
      </c>
      <c r="T8">
        <v>13.7</v>
      </c>
    </row>
    <row r="9" spans="1:20" x14ac:dyDescent="0.2">
      <c r="A9" s="2" t="s">
        <v>33</v>
      </c>
      <c r="B9" s="3">
        <v>6351</v>
      </c>
      <c r="C9" s="2">
        <v>9.6999999999999993</v>
      </c>
      <c r="D9" s="2">
        <v>58.9</v>
      </c>
      <c r="E9" s="2">
        <v>29.8</v>
      </c>
      <c r="F9" s="2">
        <v>1.6</v>
      </c>
      <c r="H9" s="2" t="s">
        <v>33</v>
      </c>
      <c r="I9" s="3">
        <v>6351</v>
      </c>
      <c r="J9" s="2">
        <v>69.099999999999994</v>
      </c>
      <c r="K9" s="2">
        <v>30.4</v>
      </c>
      <c r="L9" s="2">
        <v>0.5</v>
      </c>
      <c r="N9" s="2">
        <v>2011</v>
      </c>
      <c r="O9">
        <f t="shared" si="0"/>
        <v>67.099999999999994</v>
      </c>
      <c r="P9">
        <f t="shared" si="1"/>
        <v>30.8</v>
      </c>
      <c r="R9">
        <v>1986</v>
      </c>
      <c r="S9">
        <v>48.7</v>
      </c>
      <c r="T9">
        <v>14.2</v>
      </c>
    </row>
    <row r="10" spans="1:20" x14ac:dyDescent="0.2">
      <c r="A10" s="2" t="s">
        <v>34</v>
      </c>
      <c r="B10" s="3">
        <v>6212</v>
      </c>
      <c r="C10" s="2">
        <v>8.6999999999999993</v>
      </c>
      <c r="D10" s="2">
        <v>57.7</v>
      </c>
      <c r="E10" s="2">
        <v>30.8</v>
      </c>
      <c r="F10" s="2">
        <v>2.8</v>
      </c>
      <c r="H10" s="2" t="s">
        <v>34</v>
      </c>
      <c r="I10" s="3">
        <v>6212</v>
      </c>
      <c r="J10" s="2">
        <v>67.099999999999994</v>
      </c>
      <c r="K10" s="2">
        <v>32</v>
      </c>
      <c r="L10" s="2">
        <v>0.8</v>
      </c>
      <c r="N10" s="2">
        <v>2010</v>
      </c>
      <c r="O10">
        <f t="shared" si="0"/>
        <v>68.400000000000006</v>
      </c>
      <c r="P10">
        <f t="shared" si="1"/>
        <v>26.7</v>
      </c>
      <c r="R10">
        <v>1987</v>
      </c>
      <c r="S10">
        <v>52.4</v>
      </c>
      <c r="T10">
        <v>14.8</v>
      </c>
    </row>
    <row r="11" spans="1:20" x14ac:dyDescent="0.2">
      <c r="A11" s="2" t="s">
        <v>35</v>
      </c>
      <c r="B11" s="3">
        <v>6357</v>
      </c>
      <c r="C11" s="2">
        <v>8</v>
      </c>
      <c r="D11" s="2">
        <v>62.4</v>
      </c>
      <c r="E11" s="2">
        <v>26.7</v>
      </c>
      <c r="F11" s="2">
        <v>2.9</v>
      </c>
      <c r="H11" s="2" t="s">
        <v>35</v>
      </c>
      <c r="I11" s="3">
        <v>6357</v>
      </c>
      <c r="J11" s="2">
        <v>68.400000000000006</v>
      </c>
      <c r="K11" s="2">
        <v>30.8</v>
      </c>
      <c r="L11" s="2">
        <v>0.8</v>
      </c>
      <c r="N11" s="2">
        <v>2009</v>
      </c>
      <c r="O11">
        <f t="shared" si="0"/>
        <v>68.900000000000006</v>
      </c>
      <c r="P11">
        <f t="shared" si="1"/>
        <v>32.299999999999997</v>
      </c>
      <c r="R11">
        <v>1988</v>
      </c>
      <c r="S11">
        <v>50.7</v>
      </c>
      <c r="T11">
        <v>11.8</v>
      </c>
    </row>
    <row r="12" spans="1:20" x14ac:dyDescent="0.2">
      <c r="A12" s="2" t="s">
        <v>36</v>
      </c>
      <c r="B12" s="3">
        <v>6252</v>
      </c>
      <c r="C12" s="2">
        <v>6.6</v>
      </c>
      <c r="D12" s="2">
        <v>58.2</v>
      </c>
      <c r="E12" s="2">
        <v>32.299999999999997</v>
      </c>
      <c r="F12" s="2">
        <v>2.9</v>
      </c>
      <c r="H12" s="2" t="s">
        <v>36</v>
      </c>
      <c r="I12" s="3">
        <v>6252</v>
      </c>
      <c r="J12" s="2">
        <v>68.900000000000006</v>
      </c>
      <c r="K12" s="2">
        <v>30.4</v>
      </c>
      <c r="L12" s="2">
        <v>0.6</v>
      </c>
      <c r="N12" s="2">
        <v>2008</v>
      </c>
      <c r="O12">
        <f t="shared" si="0"/>
        <v>70.8</v>
      </c>
      <c r="P12">
        <f t="shared" si="1"/>
        <v>36.9</v>
      </c>
      <c r="R12">
        <v>1989</v>
      </c>
      <c r="S12">
        <v>54.6</v>
      </c>
      <c r="T12">
        <v>15.1</v>
      </c>
    </row>
    <row r="13" spans="1:20" x14ac:dyDescent="0.2">
      <c r="A13" s="2" t="s">
        <v>37</v>
      </c>
      <c r="B13" s="3">
        <v>6146</v>
      </c>
      <c r="C13" s="2">
        <v>7.4</v>
      </c>
      <c r="D13" s="2">
        <v>53.7</v>
      </c>
      <c r="E13" s="2">
        <v>36.9</v>
      </c>
      <c r="F13" s="2">
        <v>2.1</v>
      </c>
      <c r="H13" s="2" t="s">
        <v>37</v>
      </c>
      <c r="I13" s="3">
        <v>6146</v>
      </c>
      <c r="J13" s="2">
        <v>70.8</v>
      </c>
      <c r="K13" s="2">
        <v>28.6</v>
      </c>
      <c r="L13" s="2">
        <v>0.6</v>
      </c>
      <c r="N13" s="2">
        <v>2007</v>
      </c>
      <c r="O13">
        <f t="shared" si="0"/>
        <v>69.5</v>
      </c>
      <c r="P13">
        <f t="shared" si="1"/>
        <v>29.1</v>
      </c>
      <c r="R13">
        <v>1990</v>
      </c>
      <c r="S13">
        <v>51</v>
      </c>
      <c r="T13">
        <v>11.1</v>
      </c>
    </row>
    <row r="14" spans="1:20" x14ac:dyDescent="0.2">
      <c r="A14" s="2" t="s">
        <v>38</v>
      </c>
      <c r="B14" s="3">
        <v>6086</v>
      </c>
      <c r="C14" s="2">
        <v>8.3000000000000007</v>
      </c>
      <c r="D14" s="2">
        <v>60.2</v>
      </c>
      <c r="E14" s="2">
        <v>29.1</v>
      </c>
      <c r="F14" s="2">
        <v>2.5</v>
      </c>
      <c r="H14" s="2" t="s">
        <v>38</v>
      </c>
      <c r="I14" s="3">
        <v>6086</v>
      </c>
      <c r="J14" s="2">
        <v>69.5</v>
      </c>
      <c r="K14" s="2">
        <v>29.6</v>
      </c>
      <c r="L14" s="2">
        <v>0.9</v>
      </c>
      <c r="N14" s="2">
        <v>2006</v>
      </c>
      <c r="O14">
        <f t="shared" si="0"/>
        <v>67.599999999999994</v>
      </c>
      <c r="P14">
        <f t="shared" si="1"/>
        <v>26</v>
      </c>
      <c r="R14">
        <v>1991</v>
      </c>
      <c r="S14">
        <v>46.8</v>
      </c>
      <c r="T14">
        <v>9.6</v>
      </c>
    </row>
    <row r="15" spans="1:20" x14ac:dyDescent="0.2">
      <c r="A15" s="2" t="s">
        <v>39</v>
      </c>
      <c r="B15" s="3">
        <v>5941</v>
      </c>
      <c r="C15" s="2">
        <v>10.6</v>
      </c>
      <c r="D15" s="2">
        <v>60.7</v>
      </c>
      <c r="E15" s="2">
        <v>26</v>
      </c>
      <c r="F15" s="2">
        <v>2.6</v>
      </c>
      <c r="H15" s="2" t="s">
        <v>39</v>
      </c>
      <c r="I15" s="3">
        <v>5941</v>
      </c>
      <c r="J15" s="2">
        <v>67.599999999999994</v>
      </c>
      <c r="K15" s="2">
        <v>31.9</v>
      </c>
      <c r="L15" s="2">
        <v>0.5</v>
      </c>
      <c r="N15" s="2">
        <v>2005</v>
      </c>
      <c r="O15">
        <f t="shared" si="0"/>
        <v>66.400000000000006</v>
      </c>
      <c r="P15">
        <f t="shared" si="1"/>
        <v>26.7</v>
      </c>
      <c r="R15">
        <v>1992</v>
      </c>
      <c r="S15">
        <v>53.1</v>
      </c>
      <c r="T15">
        <v>14.1</v>
      </c>
    </row>
    <row r="16" spans="1:20" x14ac:dyDescent="0.2">
      <c r="A16" s="2" t="s">
        <v>40</v>
      </c>
      <c r="B16" s="3">
        <v>6924</v>
      </c>
      <c r="C16" s="2">
        <v>8.4</v>
      </c>
      <c r="D16" s="2">
        <v>59.4</v>
      </c>
      <c r="E16" s="2">
        <v>26.7</v>
      </c>
      <c r="F16" s="2">
        <v>5.5</v>
      </c>
      <c r="H16" s="2" t="s">
        <v>40</v>
      </c>
      <c r="I16" s="3">
        <v>6924</v>
      </c>
      <c r="J16" s="2">
        <v>66.400000000000006</v>
      </c>
      <c r="K16" s="2">
        <v>32.1</v>
      </c>
      <c r="L16" s="2">
        <v>1.5</v>
      </c>
      <c r="N16" s="2">
        <v>2004</v>
      </c>
      <c r="O16">
        <f t="shared" si="0"/>
        <v>65.8</v>
      </c>
      <c r="P16">
        <f t="shared" si="1"/>
        <v>25.7</v>
      </c>
      <c r="R16">
        <v>1993</v>
      </c>
      <c r="S16">
        <v>52.5</v>
      </c>
      <c r="T16">
        <v>13.5</v>
      </c>
    </row>
    <row r="17" spans="1:20" x14ac:dyDescent="0.2">
      <c r="A17" s="2" t="s">
        <v>41</v>
      </c>
      <c r="B17" s="3">
        <v>7005</v>
      </c>
      <c r="C17" s="2">
        <v>8.1999999999999993</v>
      </c>
      <c r="D17" s="2">
        <v>60.2</v>
      </c>
      <c r="E17" s="2">
        <v>25.7</v>
      </c>
      <c r="F17" s="2">
        <v>5.9</v>
      </c>
      <c r="H17" s="2" t="s">
        <v>41</v>
      </c>
      <c r="I17" s="3">
        <v>7005</v>
      </c>
      <c r="J17" s="2">
        <v>65.8</v>
      </c>
      <c r="K17" s="2">
        <v>33</v>
      </c>
      <c r="L17" s="2">
        <v>1.2</v>
      </c>
      <c r="N17" s="2">
        <v>2003</v>
      </c>
      <c r="O17">
        <f t="shared" si="0"/>
        <v>67.2</v>
      </c>
      <c r="P17">
        <f t="shared" si="1"/>
        <v>31.3</v>
      </c>
      <c r="R17">
        <v>1994</v>
      </c>
      <c r="S17">
        <v>56.4</v>
      </c>
      <c r="T17">
        <v>16.600000000000001</v>
      </c>
    </row>
    <row r="18" spans="1:20" x14ac:dyDescent="0.2">
      <c r="A18" s="2" t="s">
        <v>42</v>
      </c>
      <c r="B18" s="3">
        <v>7030</v>
      </c>
      <c r="C18" s="2">
        <v>7.5</v>
      </c>
      <c r="D18" s="2">
        <v>56.7</v>
      </c>
      <c r="E18" s="2">
        <v>31.3</v>
      </c>
      <c r="F18" s="2">
        <v>4.5</v>
      </c>
      <c r="H18" s="2" t="s">
        <v>42</v>
      </c>
      <c r="I18" s="3">
        <v>7030</v>
      </c>
      <c r="J18" s="2">
        <v>67.2</v>
      </c>
      <c r="K18" s="2">
        <v>31.5</v>
      </c>
      <c r="L18" s="2">
        <v>1.3</v>
      </c>
      <c r="N18" s="2">
        <v>2002</v>
      </c>
      <c r="O18">
        <f t="shared" si="0"/>
        <v>63.3</v>
      </c>
      <c r="P18">
        <f t="shared" si="1"/>
        <v>25.1</v>
      </c>
      <c r="R18">
        <v>1995</v>
      </c>
      <c r="S18">
        <v>53.9</v>
      </c>
      <c r="T18">
        <v>13.9</v>
      </c>
    </row>
    <row r="19" spans="1:20" x14ac:dyDescent="0.2">
      <c r="A19" s="2" t="s">
        <v>43</v>
      </c>
      <c r="B19" s="3">
        <v>7247</v>
      </c>
      <c r="C19" s="2">
        <v>8.5</v>
      </c>
      <c r="D19" s="2">
        <v>61.8</v>
      </c>
      <c r="E19" s="2">
        <v>25.1</v>
      </c>
      <c r="F19" s="2">
        <v>4.5999999999999996</v>
      </c>
      <c r="H19" s="2" t="s">
        <v>43</v>
      </c>
      <c r="I19" s="3">
        <v>7247</v>
      </c>
      <c r="J19" s="2">
        <v>63.3</v>
      </c>
      <c r="K19" s="2">
        <v>35.700000000000003</v>
      </c>
      <c r="L19" s="2">
        <v>1</v>
      </c>
      <c r="N19" s="2">
        <v>2001</v>
      </c>
      <c r="O19">
        <f t="shared" si="0"/>
        <v>65.099999999999994</v>
      </c>
      <c r="P19">
        <f t="shared" si="1"/>
        <v>28.4</v>
      </c>
      <c r="R19">
        <v>1996</v>
      </c>
      <c r="S19">
        <v>56.5</v>
      </c>
      <c r="T19">
        <v>16.5</v>
      </c>
    </row>
    <row r="20" spans="1:20" x14ac:dyDescent="0.2">
      <c r="A20" s="2" t="s">
        <v>44</v>
      </c>
      <c r="B20" s="3">
        <v>7080</v>
      </c>
      <c r="C20" s="2">
        <v>6.2</v>
      </c>
      <c r="D20" s="2">
        <v>60.5</v>
      </c>
      <c r="E20" s="2">
        <v>28.4</v>
      </c>
      <c r="F20" s="2">
        <v>4.9000000000000004</v>
      </c>
      <c r="H20" s="2" t="s">
        <v>44</v>
      </c>
      <c r="I20" s="3">
        <v>7080</v>
      </c>
      <c r="J20" s="2">
        <v>65.099999999999994</v>
      </c>
      <c r="K20" s="2">
        <v>33</v>
      </c>
      <c r="L20" s="2">
        <v>1.9</v>
      </c>
      <c r="N20" s="2">
        <v>1999</v>
      </c>
      <c r="O20">
        <f t="shared" si="0"/>
        <v>62.4</v>
      </c>
      <c r="P20">
        <f t="shared" si="1"/>
        <v>24.5</v>
      </c>
      <c r="R20">
        <v>1997</v>
      </c>
      <c r="S20">
        <v>60.6</v>
      </c>
      <c r="T20">
        <v>21.8</v>
      </c>
    </row>
    <row r="21" spans="1:20" x14ac:dyDescent="0.2">
      <c r="A21" s="2" t="s">
        <v>45</v>
      </c>
      <c r="B21" s="3">
        <v>7022</v>
      </c>
      <c r="C21" s="2">
        <v>9.1</v>
      </c>
      <c r="D21" s="2">
        <v>60.4</v>
      </c>
      <c r="E21" s="2">
        <v>24.5</v>
      </c>
      <c r="F21" s="2">
        <v>6</v>
      </c>
      <c r="H21" s="2" t="s">
        <v>45</v>
      </c>
      <c r="I21" s="3">
        <v>7022</v>
      </c>
      <c r="J21" s="2">
        <v>62.4</v>
      </c>
      <c r="K21" s="2">
        <v>36.200000000000003</v>
      </c>
      <c r="L21" s="2">
        <v>1.4</v>
      </c>
      <c r="N21" s="2">
        <v>1997</v>
      </c>
      <c r="O21">
        <f t="shared" si="0"/>
        <v>60.6</v>
      </c>
      <c r="P21">
        <f t="shared" si="1"/>
        <v>21.8</v>
      </c>
      <c r="R21">
        <v>1999</v>
      </c>
      <c r="S21">
        <v>62.4</v>
      </c>
      <c r="T21">
        <v>24.5</v>
      </c>
    </row>
    <row r="22" spans="1:20" x14ac:dyDescent="0.2">
      <c r="A22" s="2" t="s">
        <v>46</v>
      </c>
      <c r="B22" s="3">
        <v>7293</v>
      </c>
      <c r="C22" s="2">
        <v>12.7</v>
      </c>
      <c r="D22" s="2">
        <v>59</v>
      </c>
      <c r="E22" s="2">
        <v>21.8</v>
      </c>
      <c r="F22" s="2">
        <v>6.5</v>
      </c>
      <c r="H22" s="2" t="s">
        <v>46</v>
      </c>
      <c r="I22" s="3">
        <v>7293</v>
      </c>
      <c r="J22" s="2">
        <v>60.6</v>
      </c>
      <c r="K22" s="2">
        <v>38.299999999999997</v>
      </c>
      <c r="L22" s="2">
        <v>1.1000000000000001</v>
      </c>
      <c r="N22" s="2">
        <v>1996</v>
      </c>
      <c r="O22">
        <f t="shared" si="0"/>
        <v>56.5</v>
      </c>
      <c r="P22">
        <f t="shared" si="1"/>
        <v>16.5</v>
      </c>
      <c r="R22">
        <v>2001</v>
      </c>
      <c r="S22">
        <v>65.099999999999994</v>
      </c>
      <c r="T22">
        <v>28.4</v>
      </c>
    </row>
    <row r="23" spans="1:20" x14ac:dyDescent="0.2">
      <c r="A23" s="2" t="s">
        <v>47</v>
      </c>
      <c r="B23" s="3">
        <v>7303</v>
      </c>
      <c r="C23" s="2">
        <v>13.8</v>
      </c>
      <c r="D23" s="2">
        <v>63.6</v>
      </c>
      <c r="E23" s="2">
        <v>16.5</v>
      </c>
      <c r="F23" s="2">
        <v>6.1</v>
      </c>
      <c r="H23" s="2" t="s">
        <v>47</v>
      </c>
      <c r="I23" s="3">
        <v>7303</v>
      </c>
      <c r="J23" s="2">
        <v>56.5</v>
      </c>
      <c r="K23" s="2">
        <v>42</v>
      </c>
      <c r="L23" s="2">
        <v>1.5</v>
      </c>
      <c r="N23" s="2">
        <v>1995</v>
      </c>
      <c r="O23">
        <f t="shared" si="0"/>
        <v>53.9</v>
      </c>
      <c r="P23">
        <f t="shared" si="1"/>
        <v>13.9</v>
      </c>
      <c r="R23">
        <v>2002</v>
      </c>
      <c r="S23">
        <v>63.3</v>
      </c>
      <c r="T23">
        <v>25.1</v>
      </c>
    </row>
    <row r="24" spans="1:20" x14ac:dyDescent="0.2">
      <c r="A24" s="2" t="s">
        <v>48</v>
      </c>
      <c r="B24" s="3">
        <v>7347</v>
      </c>
      <c r="C24" s="2">
        <v>13.7</v>
      </c>
      <c r="D24" s="2">
        <v>67.2</v>
      </c>
      <c r="E24" s="2">
        <v>13.9</v>
      </c>
      <c r="F24" s="2">
        <v>5.3</v>
      </c>
      <c r="H24" s="2" t="s">
        <v>48</v>
      </c>
      <c r="I24" s="3">
        <v>7347</v>
      </c>
      <c r="J24" s="2">
        <v>53.9</v>
      </c>
      <c r="K24" s="2">
        <v>44.4</v>
      </c>
      <c r="L24" s="2">
        <v>1.7</v>
      </c>
      <c r="N24" s="2">
        <v>1994</v>
      </c>
      <c r="O24">
        <f t="shared" si="0"/>
        <v>56.4</v>
      </c>
      <c r="P24">
        <f t="shared" si="1"/>
        <v>16.600000000000001</v>
      </c>
      <c r="R24">
        <v>2003</v>
      </c>
      <c r="S24">
        <v>67.2</v>
      </c>
      <c r="T24">
        <v>31.3</v>
      </c>
    </row>
    <row r="25" spans="1:20" x14ac:dyDescent="0.2">
      <c r="A25" s="2" t="s">
        <v>49</v>
      </c>
      <c r="B25" s="3">
        <v>7608</v>
      </c>
      <c r="C25" s="2">
        <v>16.100000000000001</v>
      </c>
      <c r="D25" s="2">
        <v>61.8</v>
      </c>
      <c r="E25" s="2">
        <v>16.600000000000001</v>
      </c>
      <c r="F25" s="2">
        <v>5.5</v>
      </c>
      <c r="H25" s="2" t="s">
        <v>49</v>
      </c>
      <c r="I25" s="3">
        <v>7608</v>
      </c>
      <c r="J25" s="2">
        <v>56.4</v>
      </c>
      <c r="K25" s="2">
        <v>42.5</v>
      </c>
      <c r="L25" s="2">
        <v>1.1000000000000001</v>
      </c>
      <c r="N25" s="2">
        <v>1993</v>
      </c>
      <c r="O25">
        <f t="shared" si="0"/>
        <v>52.5</v>
      </c>
      <c r="P25">
        <f t="shared" si="1"/>
        <v>13.5</v>
      </c>
      <c r="R25">
        <v>2004</v>
      </c>
      <c r="S25">
        <v>65.8</v>
      </c>
      <c r="T25">
        <v>25.7</v>
      </c>
    </row>
    <row r="26" spans="1:20" x14ac:dyDescent="0.2">
      <c r="A26" s="2" t="s">
        <v>50</v>
      </c>
      <c r="B26" s="3">
        <v>7327</v>
      </c>
      <c r="C26" s="2">
        <v>17.7</v>
      </c>
      <c r="D26" s="2">
        <v>62.5</v>
      </c>
      <c r="E26" s="2">
        <v>13.5</v>
      </c>
      <c r="F26" s="2">
        <v>6.4</v>
      </c>
      <c r="H26" s="2" t="s">
        <v>50</v>
      </c>
      <c r="I26" s="3">
        <v>7327</v>
      </c>
      <c r="J26" s="2">
        <v>52.5</v>
      </c>
      <c r="K26" s="2">
        <v>46</v>
      </c>
      <c r="L26" s="2">
        <v>1.5</v>
      </c>
      <c r="N26" s="2">
        <v>1992</v>
      </c>
      <c r="O26">
        <f t="shared" si="0"/>
        <v>53.1</v>
      </c>
      <c r="P26">
        <f t="shared" si="1"/>
        <v>14.1</v>
      </c>
      <c r="R26">
        <v>2005</v>
      </c>
      <c r="S26">
        <v>66.400000000000006</v>
      </c>
      <c r="T26">
        <v>26.7</v>
      </c>
    </row>
    <row r="27" spans="1:20" x14ac:dyDescent="0.2">
      <c r="A27" s="2" t="s">
        <v>51</v>
      </c>
      <c r="B27" s="3">
        <v>7504</v>
      </c>
      <c r="C27" s="2">
        <v>20.3</v>
      </c>
      <c r="D27" s="2">
        <v>59.1</v>
      </c>
      <c r="E27" s="2">
        <v>14.1</v>
      </c>
      <c r="F27" s="2">
        <v>6.5</v>
      </c>
      <c r="H27" s="2" t="s">
        <v>51</v>
      </c>
      <c r="I27" s="3">
        <v>7504</v>
      </c>
      <c r="J27" s="2">
        <v>53.1</v>
      </c>
      <c r="K27" s="2">
        <v>45</v>
      </c>
      <c r="L27" s="2">
        <v>1.9</v>
      </c>
      <c r="N27" s="2">
        <v>1991</v>
      </c>
      <c r="O27">
        <f t="shared" si="0"/>
        <v>46.8</v>
      </c>
      <c r="P27">
        <f t="shared" si="1"/>
        <v>9.6</v>
      </c>
      <c r="R27">
        <v>2006</v>
      </c>
      <c r="S27">
        <v>67.599999999999994</v>
      </c>
      <c r="T27">
        <v>26</v>
      </c>
    </row>
    <row r="28" spans="1:20" x14ac:dyDescent="0.2">
      <c r="A28" s="2" t="s">
        <v>52</v>
      </c>
      <c r="B28" s="3">
        <v>7639</v>
      </c>
      <c r="C28" s="2">
        <v>24</v>
      </c>
      <c r="D28" s="2">
        <v>59.8</v>
      </c>
      <c r="E28" s="2">
        <v>9.6</v>
      </c>
      <c r="F28" s="2">
        <v>6.6</v>
      </c>
      <c r="H28" s="2" t="s">
        <v>52</v>
      </c>
      <c r="I28" s="3">
        <v>7639</v>
      </c>
      <c r="J28" s="2">
        <v>46.8</v>
      </c>
      <c r="K28" s="2">
        <v>51</v>
      </c>
      <c r="L28" s="2">
        <v>2.2000000000000002</v>
      </c>
      <c r="N28" s="2">
        <v>1990</v>
      </c>
      <c r="O28">
        <f t="shared" si="0"/>
        <v>51</v>
      </c>
      <c r="P28">
        <f t="shared" si="1"/>
        <v>11.1</v>
      </c>
      <c r="R28">
        <v>2007</v>
      </c>
      <c r="S28">
        <v>69.5</v>
      </c>
      <c r="T28">
        <v>29.1</v>
      </c>
    </row>
    <row r="29" spans="1:20" x14ac:dyDescent="0.2">
      <c r="A29" s="2" t="s">
        <v>53</v>
      </c>
      <c r="B29" s="3">
        <v>7629</v>
      </c>
      <c r="C29" s="2">
        <v>23.4</v>
      </c>
      <c r="D29" s="2">
        <v>58.4</v>
      </c>
      <c r="E29" s="2">
        <v>11.1</v>
      </c>
      <c r="F29" s="2">
        <v>7.1</v>
      </c>
      <c r="H29" s="2" t="s">
        <v>53</v>
      </c>
      <c r="I29" s="3">
        <v>7629</v>
      </c>
      <c r="J29" s="2">
        <v>51</v>
      </c>
      <c r="K29" s="2">
        <v>46.8</v>
      </c>
      <c r="L29" s="2">
        <v>2.2000000000000002</v>
      </c>
      <c r="N29" s="2">
        <v>1989</v>
      </c>
      <c r="O29">
        <f t="shared" si="0"/>
        <v>54.6</v>
      </c>
      <c r="P29">
        <f t="shared" si="1"/>
        <v>15.1</v>
      </c>
      <c r="R29">
        <v>2008</v>
      </c>
      <c r="S29">
        <v>70.8</v>
      </c>
      <c r="T29">
        <v>36.9</v>
      </c>
    </row>
    <row r="30" spans="1:20" x14ac:dyDescent="0.2">
      <c r="A30" s="2" t="s">
        <v>54</v>
      </c>
      <c r="B30" s="3">
        <v>7735</v>
      </c>
      <c r="C30" s="2">
        <v>17.3</v>
      </c>
      <c r="D30" s="2">
        <v>59.8</v>
      </c>
      <c r="E30" s="2">
        <v>15.1</v>
      </c>
      <c r="F30" s="2">
        <v>7.7</v>
      </c>
      <c r="H30" s="2" t="s">
        <v>54</v>
      </c>
      <c r="I30" s="3">
        <v>7735</v>
      </c>
      <c r="J30" s="2">
        <v>54.6</v>
      </c>
      <c r="K30" s="2">
        <v>43.3</v>
      </c>
      <c r="L30" s="2">
        <v>2.1</v>
      </c>
      <c r="N30" s="2">
        <v>1988</v>
      </c>
      <c r="O30">
        <f t="shared" si="0"/>
        <v>50.7</v>
      </c>
      <c r="P30">
        <f t="shared" si="1"/>
        <v>11.8</v>
      </c>
      <c r="R30">
        <v>2009</v>
      </c>
      <c r="S30">
        <v>68.900000000000006</v>
      </c>
      <c r="T30">
        <v>32.299999999999997</v>
      </c>
    </row>
    <row r="31" spans="1:20" x14ac:dyDescent="0.2">
      <c r="A31" s="2" t="s">
        <v>55</v>
      </c>
      <c r="B31" s="3">
        <v>7711</v>
      </c>
      <c r="C31" s="2">
        <v>21.2</v>
      </c>
      <c r="D31" s="2">
        <v>59.1</v>
      </c>
      <c r="E31" s="2">
        <v>11.8</v>
      </c>
      <c r="F31" s="2">
        <v>7.9</v>
      </c>
      <c r="H31" s="2" t="s">
        <v>55</v>
      </c>
      <c r="I31" s="3">
        <v>7711</v>
      </c>
      <c r="J31" s="2">
        <v>50.7</v>
      </c>
      <c r="K31" s="2">
        <v>47.1</v>
      </c>
      <c r="L31" s="2">
        <v>2.2000000000000002</v>
      </c>
      <c r="N31" s="2">
        <v>1987</v>
      </c>
      <c r="O31">
        <f t="shared" si="0"/>
        <v>52.4</v>
      </c>
      <c r="P31">
        <f t="shared" si="1"/>
        <v>14.8</v>
      </c>
      <c r="R31">
        <v>2010</v>
      </c>
      <c r="S31">
        <v>68.400000000000006</v>
      </c>
      <c r="T31">
        <v>26.7</v>
      </c>
    </row>
    <row r="32" spans="1:20" x14ac:dyDescent="0.2">
      <c r="A32" s="2" t="s">
        <v>56</v>
      </c>
      <c r="B32" s="3">
        <v>7971</v>
      </c>
      <c r="C32" s="2">
        <v>19.3</v>
      </c>
      <c r="D32" s="2">
        <v>57.9</v>
      </c>
      <c r="E32" s="2">
        <v>14.8</v>
      </c>
      <c r="F32" s="2">
        <v>8</v>
      </c>
      <c r="H32" s="2" t="s">
        <v>56</v>
      </c>
      <c r="I32" s="3">
        <v>7971</v>
      </c>
      <c r="J32" s="2">
        <v>52.4</v>
      </c>
      <c r="K32" s="2">
        <v>45.9</v>
      </c>
      <c r="L32" s="2">
        <v>1.7</v>
      </c>
      <c r="N32" s="2">
        <v>1986</v>
      </c>
      <c r="O32">
        <f t="shared" si="0"/>
        <v>48.7</v>
      </c>
      <c r="P32">
        <f t="shared" si="1"/>
        <v>14.2</v>
      </c>
      <c r="R32">
        <v>2011</v>
      </c>
      <c r="S32">
        <v>67.099999999999994</v>
      </c>
      <c r="T32">
        <v>30.8</v>
      </c>
    </row>
    <row r="33" spans="1:20" x14ac:dyDescent="0.2">
      <c r="A33" s="2" t="s">
        <v>57</v>
      </c>
      <c r="B33" s="3">
        <v>7857</v>
      </c>
      <c r="C33" s="2">
        <v>21.8</v>
      </c>
      <c r="D33" s="2">
        <v>55.7</v>
      </c>
      <c r="E33" s="2">
        <v>14.2</v>
      </c>
      <c r="F33" s="2">
        <v>8.3000000000000007</v>
      </c>
      <c r="H33" s="2" t="s">
        <v>57</v>
      </c>
      <c r="I33" s="3">
        <v>7857</v>
      </c>
      <c r="J33" s="2">
        <v>48.7</v>
      </c>
      <c r="K33" s="2">
        <v>49.4</v>
      </c>
      <c r="L33" s="2">
        <v>1.9</v>
      </c>
      <c r="N33" s="2">
        <v>1985</v>
      </c>
      <c r="O33">
        <f t="shared" si="0"/>
        <v>50.7</v>
      </c>
      <c r="P33">
        <f t="shared" si="1"/>
        <v>13.7</v>
      </c>
      <c r="R33">
        <v>2012</v>
      </c>
      <c r="S33">
        <v>69.099999999999994</v>
      </c>
      <c r="T33">
        <v>29.8</v>
      </c>
    </row>
    <row r="34" spans="1:20" x14ac:dyDescent="0.2">
      <c r="A34" s="2" t="s">
        <v>58</v>
      </c>
      <c r="B34" s="3">
        <v>7878</v>
      </c>
      <c r="C34" s="2">
        <v>24.4</v>
      </c>
      <c r="D34" s="2">
        <v>55</v>
      </c>
      <c r="E34" s="2">
        <v>13.7</v>
      </c>
      <c r="F34" s="2">
        <v>6.9</v>
      </c>
      <c r="H34" s="2" t="s">
        <v>58</v>
      </c>
      <c r="I34" s="3">
        <v>7878</v>
      </c>
      <c r="J34" s="2">
        <v>50.7</v>
      </c>
      <c r="K34" s="2">
        <v>47.6</v>
      </c>
      <c r="L34" s="2">
        <v>1.7</v>
      </c>
      <c r="N34" s="2">
        <v>1984</v>
      </c>
      <c r="O34">
        <f t="shared" si="0"/>
        <v>55.8</v>
      </c>
      <c r="P34">
        <f t="shared" si="1"/>
        <v>15.1</v>
      </c>
      <c r="R34">
        <v>2013</v>
      </c>
      <c r="S34">
        <v>66.099999999999994</v>
      </c>
      <c r="T34">
        <v>24.7</v>
      </c>
    </row>
    <row r="35" spans="1:20" x14ac:dyDescent="0.2">
      <c r="A35" s="2" t="s">
        <v>59</v>
      </c>
      <c r="B35" s="3">
        <v>8031</v>
      </c>
      <c r="C35" s="2">
        <v>22.3</v>
      </c>
      <c r="D35" s="2">
        <v>54</v>
      </c>
      <c r="E35" s="2">
        <v>15.1</v>
      </c>
      <c r="F35" s="2">
        <v>8.5</v>
      </c>
      <c r="H35" s="2" t="s">
        <v>59</v>
      </c>
      <c r="I35" s="3">
        <v>8031</v>
      </c>
      <c r="J35" s="2">
        <v>55.8</v>
      </c>
      <c r="K35" s="2">
        <v>42.6</v>
      </c>
      <c r="L35" s="2">
        <v>1.6</v>
      </c>
      <c r="N35" s="2">
        <v>1983</v>
      </c>
      <c r="O35">
        <f t="shared" si="0"/>
        <v>54.3</v>
      </c>
      <c r="P35">
        <f t="shared" si="1"/>
        <v>14.6</v>
      </c>
      <c r="R35">
        <v>2014</v>
      </c>
      <c r="S35">
        <v>66.7</v>
      </c>
      <c r="T35">
        <v>26.8</v>
      </c>
    </row>
    <row r="36" spans="1:20" x14ac:dyDescent="0.2">
      <c r="A36" s="2" t="s">
        <v>60</v>
      </c>
      <c r="B36" s="3">
        <v>8106</v>
      </c>
      <c r="C36" s="2">
        <v>18.899999999999999</v>
      </c>
      <c r="D36" s="2">
        <v>57.9</v>
      </c>
      <c r="E36" s="2">
        <v>14.6</v>
      </c>
      <c r="F36" s="2">
        <v>8.6</v>
      </c>
      <c r="H36" s="2" t="s">
        <v>60</v>
      </c>
      <c r="I36" s="3">
        <v>8106</v>
      </c>
      <c r="J36" s="2">
        <v>54.3</v>
      </c>
      <c r="K36" s="2">
        <v>44</v>
      </c>
      <c r="L36" s="2">
        <v>1.7</v>
      </c>
      <c r="N36" s="2">
        <v>1982</v>
      </c>
      <c r="O36">
        <f t="shared" si="0"/>
        <v>52.8</v>
      </c>
      <c r="P36">
        <f t="shared" si="1"/>
        <v>18.8</v>
      </c>
      <c r="R36">
        <v>2015</v>
      </c>
      <c r="S36">
        <v>66.7</v>
      </c>
      <c r="T36">
        <v>25.8</v>
      </c>
    </row>
    <row r="37" spans="1:20" x14ac:dyDescent="0.2">
      <c r="A37" s="2" t="s">
        <v>61</v>
      </c>
      <c r="B37" s="3">
        <v>8303</v>
      </c>
      <c r="C37" s="2">
        <v>18.3</v>
      </c>
      <c r="D37" s="2">
        <v>52.5</v>
      </c>
      <c r="E37" s="2">
        <v>18.8</v>
      </c>
      <c r="F37" s="2">
        <v>10.4</v>
      </c>
      <c r="H37" s="2" t="s">
        <v>61</v>
      </c>
      <c r="I37" s="3">
        <v>8303</v>
      </c>
      <c r="J37" s="2">
        <v>52.8</v>
      </c>
      <c r="K37" s="2">
        <v>45</v>
      </c>
      <c r="L37" s="2">
        <v>2.2000000000000002</v>
      </c>
      <c r="N37" s="2">
        <v>1981</v>
      </c>
      <c r="O37">
        <f t="shared" si="0"/>
        <v>55.1</v>
      </c>
      <c r="P37">
        <f t="shared" si="1"/>
        <v>19.3</v>
      </c>
      <c r="R37">
        <v>2016</v>
      </c>
      <c r="S37">
        <v>65.7</v>
      </c>
      <c r="T37">
        <v>25.8</v>
      </c>
    </row>
    <row r="38" spans="1:20" x14ac:dyDescent="0.2">
      <c r="A38" s="2" t="s">
        <v>62</v>
      </c>
      <c r="B38" s="3">
        <v>8348</v>
      </c>
      <c r="C38" s="2">
        <v>19.3</v>
      </c>
      <c r="D38" s="2">
        <v>50.6</v>
      </c>
      <c r="E38" s="2">
        <v>19.3</v>
      </c>
      <c r="F38" s="2">
        <v>10.8</v>
      </c>
      <c r="H38" s="2" t="s">
        <v>62</v>
      </c>
      <c r="I38" s="3">
        <v>8348</v>
      </c>
      <c r="J38" s="2">
        <v>55.1</v>
      </c>
      <c r="K38" s="2">
        <v>42.5</v>
      </c>
      <c r="L38" s="2">
        <v>2.5</v>
      </c>
    </row>
    <row r="39" spans="1:20" x14ac:dyDescent="0.2">
      <c r="A39" s="2" t="s">
        <v>63</v>
      </c>
      <c r="B39" s="3">
        <v>8373</v>
      </c>
      <c r="C39" s="2">
        <v>19.7</v>
      </c>
      <c r="D39" s="2">
        <v>48.9</v>
      </c>
      <c r="E39" s="2">
        <v>21.9</v>
      </c>
      <c r="F39" s="2">
        <v>9.5</v>
      </c>
    </row>
    <row r="40" spans="1:20" x14ac:dyDescent="0.2">
      <c r="A40" s="2" t="s">
        <v>64</v>
      </c>
      <c r="B40" s="3">
        <v>8239</v>
      </c>
      <c r="C40" s="2">
        <v>24.7</v>
      </c>
      <c r="D40" s="2">
        <v>51.5</v>
      </c>
      <c r="E40" s="2">
        <v>15.1</v>
      </c>
      <c r="F40" s="2">
        <v>8.6999999999999993</v>
      </c>
    </row>
    <row r="41" spans="1:20" x14ac:dyDescent="0.2">
      <c r="A41" s="2" t="s">
        <v>65</v>
      </c>
      <c r="B41" s="3">
        <v>8116</v>
      </c>
      <c r="C41" s="2">
        <v>23.4</v>
      </c>
      <c r="D41" s="2">
        <v>47.9</v>
      </c>
      <c r="E41" s="2">
        <v>17.3</v>
      </c>
      <c r="F41" s="2">
        <v>11.4</v>
      </c>
    </row>
    <row r="42" spans="1:20" x14ac:dyDescent="0.2">
      <c r="A42" s="2" t="s">
        <v>66</v>
      </c>
      <c r="B42" s="3">
        <v>8219</v>
      </c>
      <c r="C42" s="2">
        <v>23.4</v>
      </c>
      <c r="D42" s="2">
        <v>49.6</v>
      </c>
      <c r="E42" s="2">
        <v>15.9</v>
      </c>
      <c r="F42" s="2">
        <v>11.1</v>
      </c>
    </row>
    <row r="43" spans="1:20" x14ac:dyDescent="0.2">
      <c r="A43" s="2" t="s">
        <v>67</v>
      </c>
      <c r="B43" s="3">
        <v>8225</v>
      </c>
      <c r="C43" s="2">
        <v>21.7</v>
      </c>
      <c r="D43" s="2">
        <v>49.7</v>
      </c>
      <c r="E43" s="2">
        <v>17.7</v>
      </c>
      <c r="F43" s="2">
        <v>10.9</v>
      </c>
    </row>
    <row r="44" spans="1:20" x14ac:dyDescent="0.2">
      <c r="A44" s="2" t="s">
        <v>68</v>
      </c>
      <c r="B44" s="3">
        <v>8343</v>
      </c>
      <c r="C44" s="2">
        <v>25.6</v>
      </c>
      <c r="D44" s="2">
        <v>48.5</v>
      </c>
      <c r="E44" s="2">
        <v>14.7</v>
      </c>
      <c r="F44" s="2">
        <v>11.2</v>
      </c>
    </row>
    <row r="45" spans="1:20" x14ac:dyDescent="0.2">
      <c r="A45" s="2" t="s">
        <v>69</v>
      </c>
      <c r="B45" s="3">
        <v>8188</v>
      </c>
      <c r="C45" s="2">
        <v>21</v>
      </c>
      <c r="D45" s="2">
        <v>49.1</v>
      </c>
      <c r="E45" s="2">
        <v>18.600000000000001</v>
      </c>
      <c r="F45" s="2">
        <v>11.3</v>
      </c>
    </row>
    <row r="46" spans="1:20" x14ac:dyDescent="0.2">
      <c r="A46" s="2" t="s">
        <v>70</v>
      </c>
      <c r="B46" s="3">
        <v>8145</v>
      </c>
      <c r="C46" s="2">
        <v>23.4</v>
      </c>
      <c r="D46" s="2">
        <v>47</v>
      </c>
      <c r="E46" s="2">
        <v>16.399999999999999</v>
      </c>
      <c r="F46" s="2">
        <v>13.2</v>
      </c>
    </row>
    <row r="47" spans="1:20" x14ac:dyDescent="0.2">
      <c r="A47" s="2" t="s">
        <v>71</v>
      </c>
      <c r="B47" s="3">
        <v>8123</v>
      </c>
      <c r="C47" s="2">
        <v>14.6</v>
      </c>
      <c r="D47" s="2">
        <v>40.700000000000003</v>
      </c>
      <c r="E47" s="2">
        <v>29.9</v>
      </c>
      <c r="F47" s="2">
        <v>14.8</v>
      </c>
    </row>
    <row r="48" spans="1:20" x14ac:dyDescent="0.2">
      <c r="A48" s="2" t="s">
        <v>72</v>
      </c>
      <c r="B48" s="3">
        <v>16552</v>
      </c>
      <c r="C48" s="2">
        <v>19.2</v>
      </c>
      <c r="D48" s="2">
        <v>41.3</v>
      </c>
      <c r="E48" s="2">
        <v>25</v>
      </c>
      <c r="F48" s="2">
        <v>14.5</v>
      </c>
    </row>
    <row r="49" spans="1:6" x14ac:dyDescent="0.2">
      <c r="A49" s="2" t="s">
        <v>73</v>
      </c>
      <c r="B49" s="3">
        <v>16338</v>
      </c>
      <c r="C49" s="2">
        <v>31.8</v>
      </c>
      <c r="D49" s="2">
        <v>41</v>
      </c>
      <c r="E49" s="2">
        <v>14.3</v>
      </c>
      <c r="F49" s="2">
        <v>12.9</v>
      </c>
    </row>
    <row r="50" spans="1:6" x14ac:dyDescent="0.2">
      <c r="A50" s="2" t="s">
        <v>74</v>
      </c>
      <c r="B50" s="3">
        <v>16985</v>
      </c>
      <c r="C50" s="2">
        <v>31.5</v>
      </c>
      <c r="D50" s="2">
        <v>42.4</v>
      </c>
      <c r="E50" s="2">
        <v>14</v>
      </c>
      <c r="F50" s="2">
        <v>12.1</v>
      </c>
    </row>
    <row r="51" spans="1:6" x14ac:dyDescent="0.2">
      <c r="A51" s="2" t="s">
        <v>75</v>
      </c>
      <c r="B51" s="3">
        <v>16399</v>
      </c>
      <c r="C51" s="2">
        <v>36</v>
      </c>
      <c r="D51" s="2">
        <v>43.8</v>
      </c>
      <c r="E51" s="2">
        <v>9.1999999999999993</v>
      </c>
      <c r="F51" s="2">
        <v>10.9</v>
      </c>
    </row>
    <row r="52" spans="1:6" x14ac:dyDescent="0.2">
      <c r="A52" s="2" t="s">
        <v>76</v>
      </c>
      <c r="B52" s="3">
        <v>16739</v>
      </c>
      <c r="C52" s="2">
        <v>37.4</v>
      </c>
      <c r="D52" s="2">
        <v>41.7</v>
      </c>
      <c r="E52" s="2">
        <v>5.9</v>
      </c>
      <c r="F52" s="2">
        <v>15</v>
      </c>
    </row>
    <row r="53" spans="1:6" x14ac:dyDescent="0.2">
      <c r="A53" s="2" t="s">
        <v>77</v>
      </c>
      <c r="B53" s="3">
        <v>16848</v>
      </c>
      <c r="C53" s="2">
        <v>31.6</v>
      </c>
      <c r="D53" s="2">
        <v>51</v>
      </c>
      <c r="E53" s="2">
        <v>8.6</v>
      </c>
      <c r="F53" s="2">
        <v>8.8000000000000007</v>
      </c>
    </row>
    <row r="54" spans="1:6" x14ac:dyDescent="0.2">
      <c r="A54" s="2" t="s">
        <v>78</v>
      </c>
      <c r="B54" s="3">
        <v>16619</v>
      </c>
      <c r="C54" s="2">
        <v>33.700000000000003</v>
      </c>
      <c r="D54" s="2">
        <v>43</v>
      </c>
      <c r="E54" s="2">
        <v>9.9</v>
      </c>
      <c r="F54" s="2">
        <v>13.4</v>
      </c>
    </row>
    <row r="55" spans="1:6" x14ac:dyDescent="0.2">
      <c r="A55" s="2" t="s">
        <v>79</v>
      </c>
    </row>
  </sheetData>
  <sortState xmlns:xlrd2="http://schemas.microsoft.com/office/spreadsheetml/2017/richdata2" ref="R4:T37">
    <sortCondition ref="R4:R37"/>
  </sortState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8"/>
  <sheetViews>
    <sheetView workbookViewId="0">
      <selection activeCell="F19" sqref="F19"/>
    </sheetView>
  </sheetViews>
  <sheetFormatPr defaultRowHeight="13" x14ac:dyDescent="0.2"/>
  <sheetData>
    <row r="1" spans="1:17" s="2" customFormat="1" x14ac:dyDescent="0.2">
      <c r="A1" s="2" t="s">
        <v>84</v>
      </c>
    </row>
    <row r="2" spans="1:17" s="2" customFormat="1" x14ac:dyDescent="0.2">
      <c r="L2" s="2" t="s">
        <v>85</v>
      </c>
    </row>
    <row r="3" spans="1:17" s="2" customFormat="1" x14ac:dyDescent="0.2">
      <c r="B3" s="2" t="s">
        <v>21</v>
      </c>
      <c r="C3" s="2" t="s">
        <v>86</v>
      </c>
      <c r="D3" s="2" t="s">
        <v>87</v>
      </c>
      <c r="E3" s="2" t="s">
        <v>88</v>
      </c>
      <c r="F3" s="2" t="s">
        <v>89</v>
      </c>
      <c r="G3" s="2" t="s">
        <v>90</v>
      </c>
      <c r="H3" s="2" t="s">
        <v>91</v>
      </c>
      <c r="I3" s="2" t="s">
        <v>92</v>
      </c>
      <c r="J3" s="2" t="s">
        <v>93</v>
      </c>
      <c r="K3" s="2" t="s">
        <v>94</v>
      </c>
      <c r="L3" s="2" t="s">
        <v>95</v>
      </c>
      <c r="M3" s="2" t="s">
        <v>96</v>
      </c>
      <c r="N3" s="2" t="s">
        <v>97</v>
      </c>
      <c r="O3" s="2" t="s">
        <v>98</v>
      </c>
      <c r="P3" s="2" t="s">
        <v>82</v>
      </c>
      <c r="Q3" s="2" t="s">
        <v>99</v>
      </c>
    </row>
    <row r="4" spans="1:17" s="2" customFormat="1" x14ac:dyDescent="0.2">
      <c r="B4" s="2" t="s">
        <v>26</v>
      </c>
      <c r="C4" s="2" t="s">
        <v>27</v>
      </c>
      <c r="D4" s="2" t="s">
        <v>27</v>
      </c>
      <c r="E4" s="2" t="s">
        <v>27</v>
      </c>
      <c r="F4" s="2" t="s">
        <v>27</v>
      </c>
      <c r="G4" s="2" t="s">
        <v>27</v>
      </c>
      <c r="H4" s="2" t="s">
        <v>27</v>
      </c>
      <c r="I4" s="2" t="s">
        <v>27</v>
      </c>
      <c r="J4" s="2" t="s">
        <v>27</v>
      </c>
      <c r="K4" s="2" t="s">
        <v>27</v>
      </c>
      <c r="L4" s="2" t="s">
        <v>27</v>
      </c>
      <c r="M4" s="2" t="s">
        <v>27</v>
      </c>
      <c r="N4" s="2" t="s">
        <v>27</v>
      </c>
      <c r="O4" s="2" t="s">
        <v>27</v>
      </c>
      <c r="P4" s="2" t="s">
        <v>27</v>
      </c>
      <c r="Q4" s="2" t="s">
        <v>27</v>
      </c>
    </row>
    <row r="5" spans="1:17" s="2" customFormat="1" x14ac:dyDescent="0.2">
      <c r="A5" s="2" t="s">
        <v>28</v>
      </c>
      <c r="B5" s="3">
        <v>4126</v>
      </c>
      <c r="C5" s="2">
        <v>54</v>
      </c>
      <c r="D5" s="2">
        <v>51.6</v>
      </c>
      <c r="E5" s="2">
        <v>42.8</v>
      </c>
      <c r="F5" s="2">
        <v>39.5</v>
      </c>
      <c r="G5" s="2">
        <v>34.799999999999997</v>
      </c>
      <c r="H5" s="2">
        <v>27.8</v>
      </c>
      <c r="I5" s="2">
        <v>16.399999999999999</v>
      </c>
      <c r="J5" s="2">
        <v>11.8</v>
      </c>
      <c r="K5" s="2">
        <v>11.3</v>
      </c>
      <c r="L5" s="2">
        <v>7</v>
      </c>
      <c r="M5" s="2">
        <v>6.7</v>
      </c>
      <c r="N5" s="2" t="s">
        <v>100</v>
      </c>
      <c r="O5" s="2">
        <v>1.1000000000000001</v>
      </c>
      <c r="P5" s="2">
        <v>0.2</v>
      </c>
      <c r="Q5" s="2">
        <v>304.89999999999998</v>
      </c>
    </row>
    <row r="6" spans="1:17" s="2" customFormat="1" x14ac:dyDescent="0.2">
      <c r="A6" s="2" t="s">
        <v>29</v>
      </c>
      <c r="B6" s="3">
        <v>4089</v>
      </c>
      <c r="C6" s="2">
        <v>54.5</v>
      </c>
      <c r="D6" s="2">
        <v>51.9</v>
      </c>
      <c r="E6" s="2">
        <v>43</v>
      </c>
      <c r="F6" s="2">
        <v>39.5</v>
      </c>
      <c r="G6" s="2">
        <v>35</v>
      </c>
      <c r="H6" s="2">
        <v>27.9</v>
      </c>
      <c r="I6" s="2">
        <v>15.9</v>
      </c>
      <c r="J6" s="2">
        <v>11.8</v>
      </c>
      <c r="K6" s="2">
        <v>11.3</v>
      </c>
      <c r="L6" s="2">
        <v>7.1</v>
      </c>
      <c r="M6" s="2">
        <v>6.7</v>
      </c>
      <c r="N6" s="2" t="s">
        <v>100</v>
      </c>
      <c r="O6" s="2">
        <v>1.1000000000000001</v>
      </c>
      <c r="P6" s="2">
        <v>0.2</v>
      </c>
      <c r="Q6" s="2">
        <v>305.8</v>
      </c>
    </row>
    <row r="7" spans="1:17" s="2" customFormat="1" x14ac:dyDescent="0.2">
      <c r="A7" s="2" t="s">
        <v>30</v>
      </c>
      <c r="B7" s="3">
        <v>3897</v>
      </c>
      <c r="C7" s="2">
        <v>55.7</v>
      </c>
      <c r="D7" s="2">
        <v>49.2</v>
      </c>
      <c r="E7" s="2">
        <v>41.8</v>
      </c>
      <c r="F7" s="2">
        <v>42.7</v>
      </c>
      <c r="G7" s="2">
        <v>33.1</v>
      </c>
      <c r="H7" s="2">
        <v>28.9</v>
      </c>
      <c r="I7" s="2">
        <v>15.5</v>
      </c>
      <c r="J7" s="2">
        <v>11.5</v>
      </c>
      <c r="K7" s="2">
        <v>13.6</v>
      </c>
      <c r="L7" s="2">
        <v>7</v>
      </c>
      <c r="M7" s="2">
        <v>6.5</v>
      </c>
      <c r="N7" s="2" t="s">
        <v>100</v>
      </c>
      <c r="O7" s="2">
        <v>0.4</v>
      </c>
      <c r="P7" s="2">
        <v>0.2</v>
      </c>
      <c r="Q7" s="2">
        <v>306.10000000000002</v>
      </c>
    </row>
    <row r="8" spans="1:17" s="2" customFormat="1" x14ac:dyDescent="0.2">
      <c r="A8" s="2" t="s">
        <v>31</v>
      </c>
      <c r="B8" s="3">
        <v>4172</v>
      </c>
      <c r="C8" s="2">
        <v>57.9</v>
      </c>
      <c r="D8" s="2">
        <v>49.7</v>
      </c>
      <c r="E8" s="2">
        <v>41.9</v>
      </c>
      <c r="F8" s="2">
        <v>41</v>
      </c>
      <c r="G8" s="2">
        <v>35.200000000000003</v>
      </c>
      <c r="H8" s="2">
        <v>28</v>
      </c>
      <c r="I8" s="2">
        <v>16.100000000000001</v>
      </c>
      <c r="J8" s="2">
        <v>12</v>
      </c>
      <c r="K8" s="2">
        <v>13.6</v>
      </c>
      <c r="L8" s="2">
        <v>7.6</v>
      </c>
      <c r="M8" s="2">
        <v>7</v>
      </c>
      <c r="N8" s="2" t="s">
        <v>100</v>
      </c>
      <c r="O8" s="2">
        <v>0.8</v>
      </c>
      <c r="P8" s="2">
        <v>0.1</v>
      </c>
      <c r="Q8" s="2">
        <v>311</v>
      </c>
    </row>
    <row r="9" spans="1:17" s="2" customFormat="1" x14ac:dyDescent="0.2">
      <c r="A9" s="2" t="s">
        <v>32</v>
      </c>
      <c r="B9" s="3">
        <v>4015</v>
      </c>
      <c r="C9" s="2">
        <v>55.3</v>
      </c>
      <c r="D9" s="2">
        <v>52.4</v>
      </c>
      <c r="E9" s="2">
        <v>43.2</v>
      </c>
      <c r="F9" s="2">
        <v>40</v>
      </c>
      <c r="G9" s="2">
        <v>32.200000000000003</v>
      </c>
      <c r="H9" s="2">
        <v>27.7</v>
      </c>
      <c r="I9" s="2">
        <v>16.600000000000001</v>
      </c>
      <c r="J9" s="2">
        <v>11.7</v>
      </c>
      <c r="K9" s="2">
        <v>12.2</v>
      </c>
      <c r="L9" s="2">
        <v>7.5</v>
      </c>
      <c r="M9" s="2">
        <v>7.2</v>
      </c>
      <c r="N9" s="2" t="s">
        <v>100</v>
      </c>
      <c r="O9" s="2">
        <v>0.9</v>
      </c>
      <c r="P9" s="2">
        <v>0.3</v>
      </c>
      <c r="Q9" s="2">
        <v>307.2</v>
      </c>
    </row>
    <row r="10" spans="1:17" s="2" customFormat="1" x14ac:dyDescent="0.2">
      <c r="A10" s="2" t="s">
        <v>33</v>
      </c>
      <c r="B10" s="3">
        <v>4391</v>
      </c>
      <c r="C10" s="2">
        <v>55.3</v>
      </c>
      <c r="D10" s="2">
        <v>48.3</v>
      </c>
      <c r="E10" s="2">
        <v>41.4</v>
      </c>
      <c r="F10" s="2">
        <v>41.3</v>
      </c>
      <c r="G10" s="2">
        <v>33.9</v>
      </c>
      <c r="H10" s="2">
        <v>27.9</v>
      </c>
      <c r="I10" s="2">
        <v>16.8</v>
      </c>
      <c r="J10" s="2">
        <v>12</v>
      </c>
      <c r="K10" s="2">
        <v>12.8</v>
      </c>
      <c r="L10" s="2">
        <v>7.2</v>
      </c>
      <c r="M10" s="2">
        <v>6.2</v>
      </c>
      <c r="N10" s="2" t="s">
        <v>100</v>
      </c>
      <c r="O10" s="2">
        <v>0.8</v>
      </c>
      <c r="P10" s="2">
        <v>0.2</v>
      </c>
      <c r="Q10" s="2">
        <v>304.10000000000002</v>
      </c>
    </row>
    <row r="11" spans="1:17" s="2" customFormat="1" x14ac:dyDescent="0.2">
      <c r="A11" s="2" t="s">
        <v>34</v>
      </c>
      <c r="B11" s="3">
        <v>4170</v>
      </c>
      <c r="C11" s="2">
        <v>54.6</v>
      </c>
      <c r="D11" s="2">
        <v>49.2</v>
      </c>
      <c r="E11" s="2">
        <v>38.9</v>
      </c>
      <c r="F11" s="2">
        <v>41.8</v>
      </c>
      <c r="G11" s="2">
        <v>32.9</v>
      </c>
      <c r="H11" s="2">
        <v>28.5</v>
      </c>
      <c r="I11" s="2">
        <v>17.399999999999999</v>
      </c>
      <c r="J11" s="2">
        <v>11.5</v>
      </c>
      <c r="K11" s="2">
        <v>12.2</v>
      </c>
      <c r="L11" s="2">
        <v>9.1999999999999993</v>
      </c>
      <c r="M11" s="2">
        <v>6.6</v>
      </c>
      <c r="N11" s="2" t="s">
        <v>100</v>
      </c>
      <c r="O11" s="2">
        <v>1.1000000000000001</v>
      </c>
      <c r="P11" s="2">
        <v>0.2</v>
      </c>
      <c r="Q11" s="2">
        <v>303.8</v>
      </c>
    </row>
    <row r="12" spans="1:17" s="2" customFormat="1" x14ac:dyDescent="0.2">
      <c r="A12" s="2" t="s">
        <v>35</v>
      </c>
      <c r="B12" s="3">
        <v>4350</v>
      </c>
      <c r="C12" s="2">
        <v>52.4</v>
      </c>
      <c r="D12" s="2">
        <v>49.2</v>
      </c>
      <c r="E12" s="2">
        <v>42.6</v>
      </c>
      <c r="F12" s="2">
        <v>39.700000000000003</v>
      </c>
      <c r="G12" s="2">
        <v>33</v>
      </c>
      <c r="H12" s="2">
        <v>28.7</v>
      </c>
      <c r="I12" s="2">
        <v>16.399999999999999</v>
      </c>
      <c r="J12" s="2">
        <v>11.2</v>
      </c>
      <c r="K12" s="2">
        <v>11.7</v>
      </c>
      <c r="L12" s="2">
        <v>8.8000000000000007</v>
      </c>
      <c r="M12" s="2">
        <v>5.9</v>
      </c>
      <c r="N12" s="2" t="s">
        <v>100</v>
      </c>
      <c r="O12" s="2">
        <v>0.7</v>
      </c>
      <c r="P12" s="2">
        <v>0.3</v>
      </c>
      <c r="Q12" s="2">
        <v>300.7</v>
      </c>
    </row>
    <row r="13" spans="1:17" s="2" customFormat="1" x14ac:dyDescent="0.2">
      <c r="A13" s="2" t="s">
        <v>36</v>
      </c>
      <c r="B13" s="3">
        <v>4309</v>
      </c>
      <c r="C13" s="2">
        <v>54.9</v>
      </c>
      <c r="D13" s="2">
        <v>49.2</v>
      </c>
      <c r="E13" s="2">
        <v>41.4</v>
      </c>
      <c r="F13" s="2">
        <v>43.9</v>
      </c>
      <c r="G13" s="2">
        <v>35.799999999999997</v>
      </c>
      <c r="H13" s="2">
        <v>28.6</v>
      </c>
      <c r="I13" s="2">
        <v>16.5</v>
      </c>
      <c r="J13" s="2">
        <v>10.8</v>
      </c>
      <c r="K13" s="2">
        <v>12</v>
      </c>
      <c r="L13" s="2">
        <v>9.3000000000000007</v>
      </c>
      <c r="M13" s="2">
        <v>5.8</v>
      </c>
      <c r="N13" s="2" t="s">
        <v>100</v>
      </c>
      <c r="O13" s="2">
        <v>1.1000000000000001</v>
      </c>
      <c r="P13" s="2">
        <v>0.3</v>
      </c>
      <c r="Q13" s="2">
        <v>309.39999999999998</v>
      </c>
    </row>
    <row r="14" spans="1:17" s="2" customFormat="1" x14ac:dyDescent="0.2">
      <c r="A14" s="2" t="s">
        <v>37</v>
      </c>
      <c r="B14" s="3">
        <v>4352</v>
      </c>
      <c r="C14" s="2">
        <v>57.7</v>
      </c>
      <c r="D14" s="2">
        <v>49</v>
      </c>
      <c r="E14" s="2">
        <v>41.4</v>
      </c>
      <c r="F14" s="2">
        <v>42.4</v>
      </c>
      <c r="G14" s="2">
        <v>32.6</v>
      </c>
      <c r="H14" s="2">
        <v>27.8</v>
      </c>
      <c r="I14" s="2">
        <v>15.3</v>
      </c>
      <c r="J14" s="2">
        <v>10.9</v>
      </c>
      <c r="K14" s="2">
        <v>13.4</v>
      </c>
      <c r="L14" s="2">
        <v>9.1</v>
      </c>
      <c r="M14" s="2">
        <v>7</v>
      </c>
      <c r="N14" s="2" t="s">
        <v>100</v>
      </c>
      <c r="O14" s="2">
        <v>1.1000000000000001</v>
      </c>
      <c r="P14" s="2">
        <v>0.2</v>
      </c>
      <c r="Q14" s="2">
        <v>307.8</v>
      </c>
    </row>
    <row r="15" spans="1:17" s="2" customFormat="1" x14ac:dyDescent="0.2">
      <c r="A15" s="2" t="s">
        <v>38</v>
      </c>
      <c r="B15" s="3">
        <v>4229</v>
      </c>
      <c r="C15" s="2">
        <v>53.7</v>
      </c>
      <c r="D15" s="2">
        <v>48.3</v>
      </c>
      <c r="E15" s="2">
        <v>39.799999999999997</v>
      </c>
      <c r="F15" s="2">
        <v>39</v>
      </c>
      <c r="G15" s="2">
        <v>29.6</v>
      </c>
      <c r="H15" s="2">
        <v>25.1</v>
      </c>
      <c r="I15" s="2">
        <v>14.6</v>
      </c>
      <c r="J15" s="2">
        <v>10.3</v>
      </c>
      <c r="K15" s="2">
        <v>12.1</v>
      </c>
      <c r="L15" s="2">
        <v>7.9</v>
      </c>
      <c r="M15" s="2">
        <v>5.9</v>
      </c>
      <c r="N15" s="2" t="s">
        <v>100</v>
      </c>
      <c r="O15" s="2">
        <v>1.5</v>
      </c>
      <c r="P15" s="2">
        <v>0.1</v>
      </c>
      <c r="Q15" s="2">
        <v>287.8</v>
      </c>
    </row>
    <row r="16" spans="1:17" s="2" customFormat="1" x14ac:dyDescent="0.2">
      <c r="A16" s="2" t="s">
        <v>39</v>
      </c>
      <c r="B16" s="3">
        <v>4018</v>
      </c>
      <c r="C16" s="2">
        <v>54</v>
      </c>
      <c r="D16" s="2">
        <v>48.2</v>
      </c>
      <c r="E16" s="2">
        <v>41.2</v>
      </c>
      <c r="F16" s="2">
        <v>38.200000000000003</v>
      </c>
      <c r="G16" s="2">
        <v>29.8</v>
      </c>
      <c r="H16" s="2">
        <v>26.7</v>
      </c>
      <c r="I16" s="2">
        <v>14.3</v>
      </c>
      <c r="J16" s="2">
        <v>11.1</v>
      </c>
      <c r="K16" s="2">
        <v>10.8</v>
      </c>
      <c r="L16" s="2">
        <v>8.1</v>
      </c>
      <c r="M16" s="2">
        <v>5.8</v>
      </c>
      <c r="N16" s="2" t="s">
        <v>100</v>
      </c>
      <c r="O16" s="2">
        <v>1.6</v>
      </c>
      <c r="P16" s="2">
        <v>0.2</v>
      </c>
      <c r="Q16" s="2">
        <v>290</v>
      </c>
    </row>
    <row r="17" spans="1:17" s="2" customFormat="1" x14ac:dyDescent="0.2">
      <c r="A17" s="2" t="s">
        <v>40</v>
      </c>
      <c r="B17" s="3">
        <v>4598</v>
      </c>
      <c r="C17" s="2">
        <v>48.3</v>
      </c>
      <c r="D17" s="2">
        <v>47.6</v>
      </c>
      <c r="E17" s="2">
        <v>41.1</v>
      </c>
      <c r="F17" s="2">
        <v>37.9</v>
      </c>
      <c r="G17" s="2">
        <v>27</v>
      </c>
      <c r="H17" s="2">
        <v>23.7</v>
      </c>
      <c r="I17" s="2">
        <v>12.9</v>
      </c>
      <c r="J17" s="2">
        <v>8.6</v>
      </c>
      <c r="K17" s="2">
        <v>9.1</v>
      </c>
      <c r="L17" s="2">
        <v>6.9</v>
      </c>
      <c r="M17" s="2">
        <v>5.8</v>
      </c>
      <c r="N17" s="2" t="s">
        <v>100</v>
      </c>
      <c r="O17" s="2">
        <v>1.7</v>
      </c>
      <c r="P17" s="2">
        <v>0.3</v>
      </c>
      <c r="Q17" s="2">
        <v>270.8</v>
      </c>
    </row>
    <row r="18" spans="1:17" s="2" customFormat="1" x14ac:dyDescent="0.2">
      <c r="A18" s="2" t="s">
        <v>41</v>
      </c>
      <c r="B18" s="3">
        <v>4608</v>
      </c>
      <c r="C18" s="2">
        <v>51.8</v>
      </c>
      <c r="D18" s="2">
        <v>44.1</v>
      </c>
      <c r="E18" s="2">
        <v>38.9</v>
      </c>
      <c r="F18" s="2">
        <v>38.700000000000003</v>
      </c>
      <c r="G18" s="2">
        <v>27.8</v>
      </c>
      <c r="H18" s="2">
        <v>24.4</v>
      </c>
      <c r="I18" s="2">
        <v>12.7</v>
      </c>
      <c r="J18" s="2">
        <v>8.5</v>
      </c>
      <c r="K18" s="2">
        <v>10.4</v>
      </c>
      <c r="L18" s="2">
        <v>8.1999999999999993</v>
      </c>
      <c r="M18" s="2">
        <v>5.0999999999999996</v>
      </c>
      <c r="N18" s="2" t="s">
        <v>100</v>
      </c>
      <c r="O18" s="2">
        <v>1</v>
      </c>
      <c r="P18" s="2">
        <v>0.4</v>
      </c>
      <c r="Q18" s="2">
        <v>271.89999999999998</v>
      </c>
    </row>
    <row r="19" spans="1:17" s="2" customFormat="1" x14ac:dyDescent="0.2">
      <c r="A19" s="2" t="s">
        <v>42</v>
      </c>
      <c r="B19" s="3">
        <v>4725</v>
      </c>
      <c r="C19" s="2">
        <v>50</v>
      </c>
      <c r="D19" s="2">
        <v>46.3</v>
      </c>
      <c r="E19" s="2">
        <v>38.4</v>
      </c>
      <c r="F19" s="2">
        <v>41.7</v>
      </c>
      <c r="G19" s="2">
        <v>28.6</v>
      </c>
      <c r="H19" s="2">
        <v>24.6</v>
      </c>
      <c r="I19" s="2">
        <v>13.9</v>
      </c>
      <c r="J19" s="2">
        <v>9.8000000000000007</v>
      </c>
      <c r="K19" s="2">
        <v>11.1</v>
      </c>
      <c r="L19" s="2">
        <v>9.1999999999999993</v>
      </c>
      <c r="M19" s="2">
        <v>5.5</v>
      </c>
      <c r="N19" s="2" t="s">
        <v>100</v>
      </c>
      <c r="O19" s="2">
        <v>1</v>
      </c>
      <c r="P19" s="2">
        <v>0.2</v>
      </c>
      <c r="Q19" s="2">
        <v>280.2</v>
      </c>
    </row>
    <row r="20" spans="1:17" s="2" customFormat="1" x14ac:dyDescent="0.2">
      <c r="A20" s="2" t="s">
        <v>43</v>
      </c>
      <c r="B20" s="3">
        <v>4585</v>
      </c>
      <c r="C20" s="2">
        <v>43.7</v>
      </c>
      <c r="D20" s="2">
        <v>44.8</v>
      </c>
      <c r="E20" s="2">
        <v>35.9</v>
      </c>
      <c r="F20" s="2">
        <v>36.5</v>
      </c>
      <c r="G20" s="2">
        <v>27</v>
      </c>
      <c r="H20" s="2">
        <v>23.5</v>
      </c>
      <c r="I20" s="2">
        <v>14.6</v>
      </c>
      <c r="J20" s="2">
        <v>9.1</v>
      </c>
      <c r="K20" s="2">
        <v>11.4</v>
      </c>
      <c r="L20" s="2">
        <v>8.6999999999999993</v>
      </c>
      <c r="M20" s="2">
        <v>5.0999999999999996</v>
      </c>
      <c r="N20" s="2" t="s">
        <v>100</v>
      </c>
      <c r="O20" s="2">
        <v>0.5</v>
      </c>
      <c r="P20" s="2">
        <v>0.2</v>
      </c>
      <c r="Q20" s="2">
        <v>261.10000000000002</v>
      </c>
    </row>
    <row r="21" spans="1:17" s="2" customFormat="1" x14ac:dyDescent="0.2">
      <c r="A21" s="2" t="s">
        <v>44</v>
      </c>
      <c r="B21" s="3">
        <v>4612</v>
      </c>
      <c r="C21" s="2">
        <v>47.1</v>
      </c>
      <c r="D21" s="2">
        <v>43.6</v>
      </c>
      <c r="E21" s="2">
        <v>38.5</v>
      </c>
      <c r="F21" s="2">
        <v>37.799999999999997</v>
      </c>
      <c r="G21" s="2">
        <v>27.5</v>
      </c>
      <c r="H21" s="2">
        <v>23.1</v>
      </c>
      <c r="I21" s="2">
        <v>12</v>
      </c>
      <c r="J21" s="2">
        <v>8.4</v>
      </c>
      <c r="K21" s="2">
        <v>9.1999999999999993</v>
      </c>
      <c r="L21" s="2">
        <v>10.1</v>
      </c>
      <c r="M21" s="2">
        <v>5.0999999999999996</v>
      </c>
      <c r="N21" s="2" t="s">
        <v>100</v>
      </c>
      <c r="O21" s="2">
        <v>1.1000000000000001</v>
      </c>
      <c r="P21" s="2">
        <v>0.3</v>
      </c>
      <c r="Q21" s="2">
        <v>263.8</v>
      </c>
    </row>
    <row r="22" spans="1:17" s="2" customFormat="1" x14ac:dyDescent="0.2">
      <c r="A22" s="2" t="s">
        <v>45</v>
      </c>
      <c r="B22" s="3">
        <v>4384</v>
      </c>
      <c r="C22" s="2">
        <v>47.6</v>
      </c>
      <c r="D22" s="2">
        <v>44.1</v>
      </c>
      <c r="E22" s="2">
        <v>40.299999999999997</v>
      </c>
      <c r="F22" s="2">
        <v>35.299999999999997</v>
      </c>
      <c r="G22" s="2">
        <v>27.2</v>
      </c>
      <c r="H22" s="2">
        <v>25.6</v>
      </c>
      <c r="I22" s="2">
        <v>12.8</v>
      </c>
      <c r="J22" s="2">
        <v>9.1</v>
      </c>
      <c r="K22" s="2">
        <v>10.7</v>
      </c>
      <c r="L22" s="2">
        <v>9.3000000000000007</v>
      </c>
      <c r="M22" s="2">
        <v>5.7</v>
      </c>
      <c r="N22" s="2">
        <v>2.8</v>
      </c>
      <c r="O22" s="2">
        <v>1</v>
      </c>
      <c r="P22" s="2">
        <v>0.3</v>
      </c>
      <c r="Q22" s="2">
        <v>271.8</v>
      </c>
    </row>
    <row r="23" spans="1:17" s="2" customFormat="1" x14ac:dyDescent="0.2">
      <c r="A23" s="2" t="s">
        <v>46</v>
      </c>
      <c r="B23" s="3">
        <v>4418</v>
      </c>
      <c r="C23" s="2">
        <v>42.6</v>
      </c>
      <c r="D23" s="2">
        <v>44</v>
      </c>
      <c r="E23" s="2">
        <v>38.5</v>
      </c>
      <c r="F23" s="2">
        <v>26.4</v>
      </c>
      <c r="G23" s="2">
        <v>20.100000000000001</v>
      </c>
      <c r="H23" s="2">
        <v>24.2</v>
      </c>
      <c r="I23" s="2">
        <v>10.6</v>
      </c>
      <c r="J23" s="2">
        <v>8.8000000000000007</v>
      </c>
      <c r="K23" s="2">
        <v>9.4</v>
      </c>
      <c r="L23" s="2">
        <v>7</v>
      </c>
      <c r="M23" s="2">
        <v>4.9000000000000004</v>
      </c>
      <c r="N23" s="2">
        <v>3.7</v>
      </c>
      <c r="O23" s="2">
        <v>2.2000000000000002</v>
      </c>
      <c r="P23" s="2">
        <v>0.3</v>
      </c>
      <c r="Q23" s="2">
        <v>242.8</v>
      </c>
    </row>
    <row r="24" spans="1:17" s="2" customFormat="1" x14ac:dyDescent="0.2">
      <c r="A24" s="2" t="s">
        <v>47</v>
      </c>
      <c r="B24" s="3">
        <v>4128</v>
      </c>
      <c r="C24" s="2">
        <v>39.700000000000003</v>
      </c>
      <c r="D24" s="2">
        <v>43.6</v>
      </c>
      <c r="E24" s="2">
        <v>36.4</v>
      </c>
      <c r="F24" s="2">
        <v>24.2</v>
      </c>
      <c r="G24" s="2">
        <v>17.3</v>
      </c>
      <c r="H24" s="2">
        <v>23.2</v>
      </c>
      <c r="I24" s="2">
        <v>10</v>
      </c>
      <c r="J24" s="2">
        <v>9.1</v>
      </c>
      <c r="K24" s="2">
        <v>9.4</v>
      </c>
      <c r="L24" s="2">
        <v>7.3</v>
      </c>
      <c r="M24" s="2">
        <v>4.5</v>
      </c>
      <c r="N24" s="2">
        <v>3.9</v>
      </c>
      <c r="O24" s="2">
        <v>1.6</v>
      </c>
      <c r="P24" s="2">
        <v>0.4</v>
      </c>
      <c r="Q24" s="2">
        <v>230.5</v>
      </c>
    </row>
    <row r="25" spans="1:17" s="2" customFormat="1" x14ac:dyDescent="0.2">
      <c r="A25" s="2" t="s">
        <v>48</v>
      </c>
      <c r="B25" s="3">
        <v>3960</v>
      </c>
      <c r="C25" s="2">
        <v>37.1</v>
      </c>
      <c r="D25" s="2">
        <v>41.3</v>
      </c>
      <c r="E25" s="2">
        <v>36.1</v>
      </c>
      <c r="F25" s="2">
        <v>23.8</v>
      </c>
      <c r="G25" s="2">
        <v>19</v>
      </c>
      <c r="H25" s="2">
        <v>23.2</v>
      </c>
      <c r="I25" s="2">
        <v>10.6</v>
      </c>
      <c r="J25" s="2">
        <v>10.1</v>
      </c>
      <c r="K25" s="2">
        <v>10.7</v>
      </c>
      <c r="L25" s="2">
        <v>7.9</v>
      </c>
      <c r="M25" s="2">
        <v>5.3</v>
      </c>
      <c r="N25" s="2">
        <v>3.2</v>
      </c>
      <c r="O25" s="2">
        <v>1.4</v>
      </c>
      <c r="P25" s="2">
        <v>0.4</v>
      </c>
      <c r="Q25" s="2">
        <v>229.9</v>
      </c>
    </row>
    <row r="26" spans="1:17" s="2" customFormat="1" x14ac:dyDescent="0.2">
      <c r="A26" s="2" t="s">
        <v>49</v>
      </c>
      <c r="B26" s="3">
        <v>4289</v>
      </c>
      <c r="C26" s="2">
        <v>39.4</v>
      </c>
      <c r="D26" s="2">
        <v>45</v>
      </c>
      <c r="E26" s="2">
        <v>39.700000000000003</v>
      </c>
      <c r="F26" s="2">
        <v>27.2</v>
      </c>
      <c r="G26" s="2">
        <v>21.4</v>
      </c>
      <c r="H26" s="2">
        <v>24.8</v>
      </c>
      <c r="I26" s="2">
        <v>8.4</v>
      </c>
      <c r="J26" s="2">
        <v>9.1</v>
      </c>
      <c r="K26" s="2">
        <v>10.6</v>
      </c>
      <c r="L26" s="2">
        <v>7.6</v>
      </c>
      <c r="M26" s="2">
        <v>4.5</v>
      </c>
      <c r="N26" s="2">
        <v>2.8</v>
      </c>
      <c r="O26" s="2">
        <v>0.9</v>
      </c>
      <c r="P26" s="2">
        <v>0.4</v>
      </c>
      <c r="Q26" s="2">
        <v>241.9</v>
      </c>
    </row>
    <row r="27" spans="1:17" s="2" customFormat="1" x14ac:dyDescent="0.2">
      <c r="A27" s="2" t="s">
        <v>50</v>
      </c>
      <c r="B27" s="3">
        <v>3845</v>
      </c>
      <c r="C27" s="2">
        <v>37.6</v>
      </c>
      <c r="D27" s="2">
        <v>42.2</v>
      </c>
      <c r="E27" s="2">
        <v>35.799999999999997</v>
      </c>
      <c r="F27" s="2">
        <v>25.1</v>
      </c>
      <c r="G27" s="2">
        <v>19.600000000000001</v>
      </c>
      <c r="H27" s="2">
        <v>21.8</v>
      </c>
      <c r="I27" s="2">
        <v>11.3</v>
      </c>
      <c r="J27" s="2">
        <v>9</v>
      </c>
      <c r="K27" s="2">
        <v>11.6</v>
      </c>
      <c r="L27" s="2">
        <v>8.1999999999999993</v>
      </c>
      <c r="M27" s="2">
        <v>5.3</v>
      </c>
      <c r="N27" s="2">
        <v>3.5</v>
      </c>
      <c r="O27" s="2">
        <v>1.5</v>
      </c>
      <c r="P27" s="2">
        <v>0.4</v>
      </c>
      <c r="Q27" s="2">
        <v>233</v>
      </c>
    </row>
    <row r="28" spans="1:17" s="2" customFormat="1" x14ac:dyDescent="0.2">
      <c r="A28" s="2" t="s">
        <v>51</v>
      </c>
      <c r="B28" s="3">
        <v>3987</v>
      </c>
      <c r="C28" s="2">
        <v>38.9</v>
      </c>
      <c r="D28" s="2">
        <v>41.9</v>
      </c>
      <c r="E28" s="2">
        <v>36.5</v>
      </c>
      <c r="F28" s="2">
        <v>23.5</v>
      </c>
      <c r="G28" s="2">
        <v>17.7</v>
      </c>
      <c r="H28" s="2">
        <v>24.2</v>
      </c>
      <c r="I28" s="2">
        <v>10.199999999999999</v>
      </c>
      <c r="J28" s="2">
        <v>8.8000000000000007</v>
      </c>
      <c r="K28" s="2">
        <v>10.3</v>
      </c>
      <c r="L28" s="2">
        <v>7</v>
      </c>
      <c r="M28" s="2">
        <v>4.4000000000000004</v>
      </c>
      <c r="N28" s="2">
        <v>4.3</v>
      </c>
      <c r="O28" s="2">
        <v>1.2</v>
      </c>
      <c r="P28" s="2">
        <v>0.6</v>
      </c>
      <c r="Q28" s="2">
        <v>229.3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38"/>
  <sheetViews>
    <sheetView workbookViewId="0">
      <selection activeCell="D4" sqref="D4"/>
    </sheetView>
  </sheetViews>
  <sheetFormatPr defaultRowHeight="13" x14ac:dyDescent="0.2"/>
  <sheetData>
    <row r="1" spans="1:17" s="6" customFormat="1" ht="39" x14ac:dyDescent="0.2">
      <c r="C1" s="6" t="s">
        <v>160</v>
      </c>
      <c r="D1" s="6" t="s">
        <v>161</v>
      </c>
      <c r="E1" s="6" t="s">
        <v>162</v>
      </c>
      <c r="F1" s="6" t="s">
        <v>163</v>
      </c>
      <c r="G1" s="6" t="s">
        <v>164</v>
      </c>
      <c r="H1" s="6" t="s">
        <v>165</v>
      </c>
      <c r="I1" s="6" t="s">
        <v>169</v>
      </c>
      <c r="J1" s="6" t="s">
        <v>166</v>
      </c>
      <c r="K1" s="6" t="s">
        <v>167</v>
      </c>
      <c r="L1" s="6" t="s">
        <v>168</v>
      </c>
    </row>
    <row r="2" spans="1:17" x14ac:dyDescent="0.2">
      <c r="A2" s="2" t="s">
        <v>101</v>
      </c>
      <c r="B2" s="2"/>
      <c r="C2" s="2" t="s">
        <v>159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 x14ac:dyDescent="0.2">
      <c r="A3" s="2"/>
      <c r="B3" s="2"/>
      <c r="C3" s="2"/>
      <c r="D3" s="2"/>
      <c r="E3" s="2"/>
      <c r="F3" s="2"/>
      <c r="G3" s="2"/>
      <c r="H3" s="2"/>
      <c r="I3" s="2" t="s">
        <v>102</v>
      </c>
      <c r="J3" s="2"/>
      <c r="K3" s="2"/>
      <c r="L3" s="2"/>
      <c r="M3" s="2"/>
      <c r="N3" s="2"/>
      <c r="O3" s="2"/>
      <c r="P3" s="2"/>
      <c r="Q3" s="2"/>
    </row>
    <row r="4" spans="1:17" s="5" customFormat="1" ht="78" x14ac:dyDescent="0.2">
      <c r="A4" s="4"/>
      <c r="B4" s="4" t="s">
        <v>21</v>
      </c>
      <c r="C4" s="4" t="s">
        <v>103</v>
      </c>
      <c r="D4" s="4" t="s">
        <v>104</v>
      </c>
      <c r="E4" s="4" t="s">
        <v>105</v>
      </c>
      <c r="F4" s="4" t="s">
        <v>106</v>
      </c>
      <c r="G4" s="4" t="s">
        <v>107</v>
      </c>
      <c r="H4" s="4" t="s">
        <v>108</v>
      </c>
      <c r="I4" s="4" t="s">
        <v>109</v>
      </c>
      <c r="J4" s="4" t="s">
        <v>110</v>
      </c>
      <c r="K4" s="4" t="s">
        <v>111</v>
      </c>
      <c r="L4" s="4" t="s">
        <v>112</v>
      </c>
      <c r="M4" s="4" t="s">
        <v>113</v>
      </c>
      <c r="N4" s="4" t="s">
        <v>114</v>
      </c>
      <c r="O4" s="4" t="s">
        <v>98</v>
      </c>
      <c r="P4" s="4" t="s">
        <v>82</v>
      </c>
      <c r="Q4" s="4" t="s">
        <v>99</v>
      </c>
    </row>
    <row r="5" spans="1:17" x14ac:dyDescent="0.2">
      <c r="A5" s="2"/>
      <c r="B5" s="2" t="s">
        <v>26</v>
      </c>
      <c r="C5" s="2" t="s">
        <v>27</v>
      </c>
      <c r="D5" s="2" t="s">
        <v>27</v>
      </c>
      <c r="E5" s="2" t="s">
        <v>27</v>
      </c>
      <c r="F5" s="2" t="s">
        <v>27</v>
      </c>
      <c r="G5" s="2" t="s">
        <v>27</v>
      </c>
      <c r="H5" s="2" t="s">
        <v>27</v>
      </c>
      <c r="I5" s="2" t="s">
        <v>27</v>
      </c>
      <c r="J5" s="2" t="s">
        <v>27</v>
      </c>
      <c r="K5" s="2" t="s">
        <v>27</v>
      </c>
      <c r="L5" s="2" t="s">
        <v>27</v>
      </c>
      <c r="M5" s="2" t="s">
        <v>27</v>
      </c>
      <c r="N5" s="2" t="s">
        <v>27</v>
      </c>
      <c r="O5" s="2" t="s">
        <v>27</v>
      </c>
      <c r="P5" s="2" t="s">
        <v>27</v>
      </c>
      <c r="Q5" s="2" t="s">
        <v>27</v>
      </c>
    </row>
    <row r="6" spans="1:17" x14ac:dyDescent="0.2">
      <c r="A6" s="2" t="s">
        <v>115</v>
      </c>
      <c r="B6" s="3">
        <v>1260</v>
      </c>
      <c r="C6" s="2">
        <v>50.3</v>
      </c>
      <c r="D6" s="2">
        <v>47.9</v>
      </c>
      <c r="E6" s="2">
        <v>42.1</v>
      </c>
      <c r="F6" s="2">
        <v>35.700000000000003</v>
      </c>
      <c r="G6" s="2">
        <v>34.799999999999997</v>
      </c>
      <c r="H6" s="2">
        <v>33.299999999999997</v>
      </c>
      <c r="I6" s="2">
        <v>32.200000000000003</v>
      </c>
      <c r="J6" s="2">
        <v>31.3</v>
      </c>
      <c r="K6" s="2">
        <v>28.3</v>
      </c>
      <c r="L6" s="2">
        <v>26.7</v>
      </c>
      <c r="M6" s="2">
        <v>23.2</v>
      </c>
      <c r="N6" s="2">
        <v>13.1</v>
      </c>
      <c r="O6" s="2">
        <v>1.2</v>
      </c>
      <c r="P6" s="2">
        <v>0.3</v>
      </c>
      <c r="Q6" s="2">
        <v>400.4</v>
      </c>
    </row>
    <row r="7" spans="1:17" x14ac:dyDescent="0.2">
      <c r="A7" s="2" t="s">
        <v>116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x14ac:dyDescent="0.2">
      <c r="A8" s="2" t="s">
        <v>117</v>
      </c>
      <c r="B8" s="2">
        <v>306</v>
      </c>
      <c r="C8" s="2">
        <v>54.6</v>
      </c>
      <c r="D8" s="2">
        <v>52.9</v>
      </c>
      <c r="E8" s="2">
        <v>45.1</v>
      </c>
      <c r="F8" s="2">
        <v>35.9</v>
      </c>
      <c r="G8" s="2">
        <v>34.299999999999997</v>
      </c>
      <c r="H8" s="2">
        <v>33.299999999999997</v>
      </c>
      <c r="I8" s="2">
        <v>34.299999999999997</v>
      </c>
      <c r="J8" s="2">
        <v>35.9</v>
      </c>
      <c r="K8" s="2">
        <v>32.4</v>
      </c>
      <c r="L8" s="2">
        <v>25.8</v>
      </c>
      <c r="M8" s="2">
        <v>24.5</v>
      </c>
      <c r="N8" s="2">
        <v>16.3</v>
      </c>
      <c r="O8" s="2">
        <v>1</v>
      </c>
      <c r="P8" s="2" t="s">
        <v>118</v>
      </c>
      <c r="Q8" s="2">
        <v>426.5</v>
      </c>
    </row>
    <row r="9" spans="1:17" x14ac:dyDescent="0.2">
      <c r="A9" s="2" t="s">
        <v>119</v>
      </c>
      <c r="B9" s="2">
        <v>67</v>
      </c>
      <c r="C9" s="2">
        <v>62.7</v>
      </c>
      <c r="D9" s="2">
        <v>53.7</v>
      </c>
      <c r="E9" s="2">
        <v>41.8</v>
      </c>
      <c r="F9" s="2">
        <v>31.3</v>
      </c>
      <c r="G9" s="2">
        <v>28.4</v>
      </c>
      <c r="H9" s="2">
        <v>40.299999999999997</v>
      </c>
      <c r="I9" s="2">
        <v>38.799999999999997</v>
      </c>
      <c r="J9" s="2">
        <v>34.299999999999997</v>
      </c>
      <c r="K9" s="2">
        <v>32.799999999999997</v>
      </c>
      <c r="L9" s="2">
        <v>11.9</v>
      </c>
      <c r="M9" s="2">
        <v>16.399999999999999</v>
      </c>
      <c r="N9" s="2">
        <v>17.899999999999999</v>
      </c>
      <c r="O9" s="2">
        <v>1.5</v>
      </c>
      <c r="P9" s="2" t="s">
        <v>118</v>
      </c>
      <c r="Q9" s="2">
        <v>411.9</v>
      </c>
    </row>
    <row r="10" spans="1:17" x14ac:dyDescent="0.2">
      <c r="A10" s="2" t="s">
        <v>120</v>
      </c>
      <c r="B10" s="2">
        <v>239</v>
      </c>
      <c r="C10" s="2">
        <v>52.3</v>
      </c>
      <c r="D10" s="2">
        <v>52.7</v>
      </c>
      <c r="E10" s="2">
        <v>46</v>
      </c>
      <c r="F10" s="2">
        <v>37.200000000000003</v>
      </c>
      <c r="G10" s="2">
        <v>36</v>
      </c>
      <c r="H10" s="2">
        <v>31.4</v>
      </c>
      <c r="I10" s="2">
        <v>33.1</v>
      </c>
      <c r="J10" s="2">
        <v>36.4</v>
      </c>
      <c r="K10" s="2">
        <v>32.200000000000003</v>
      </c>
      <c r="L10" s="2">
        <v>29.7</v>
      </c>
      <c r="M10" s="2">
        <v>26.8</v>
      </c>
      <c r="N10" s="2">
        <v>15.9</v>
      </c>
      <c r="O10" s="2">
        <v>0.8</v>
      </c>
      <c r="P10" s="2" t="s">
        <v>118</v>
      </c>
      <c r="Q10" s="2">
        <v>430.5</v>
      </c>
    </row>
    <row r="11" spans="1:17" x14ac:dyDescent="0.2">
      <c r="A11" s="2" t="s">
        <v>121</v>
      </c>
      <c r="B11" s="2">
        <v>525</v>
      </c>
      <c r="C11" s="2">
        <v>50.5</v>
      </c>
      <c r="D11" s="2">
        <v>48.8</v>
      </c>
      <c r="E11" s="2">
        <v>42.5</v>
      </c>
      <c r="F11" s="2">
        <v>37.299999999999997</v>
      </c>
      <c r="G11" s="2">
        <v>36.6</v>
      </c>
      <c r="H11" s="2">
        <v>34.299999999999997</v>
      </c>
      <c r="I11" s="2">
        <v>33.1</v>
      </c>
      <c r="J11" s="2">
        <v>30.1</v>
      </c>
      <c r="K11" s="2">
        <v>28</v>
      </c>
      <c r="L11" s="2">
        <v>28</v>
      </c>
      <c r="M11" s="2">
        <v>22.9</v>
      </c>
      <c r="N11" s="2">
        <v>11.6</v>
      </c>
      <c r="O11" s="2">
        <v>1.1000000000000001</v>
      </c>
      <c r="P11" s="2" t="s">
        <v>118</v>
      </c>
      <c r="Q11" s="2">
        <v>404.8</v>
      </c>
    </row>
    <row r="12" spans="1:17" x14ac:dyDescent="0.2">
      <c r="A12" s="2" t="s">
        <v>122</v>
      </c>
      <c r="B12" s="2">
        <v>308</v>
      </c>
      <c r="C12" s="2">
        <v>49.4</v>
      </c>
      <c r="D12" s="2">
        <v>42.9</v>
      </c>
      <c r="E12" s="2">
        <v>39.6</v>
      </c>
      <c r="F12" s="2">
        <v>32.5</v>
      </c>
      <c r="G12" s="2">
        <v>31.5</v>
      </c>
      <c r="H12" s="2">
        <v>30.2</v>
      </c>
      <c r="I12" s="2">
        <v>31.8</v>
      </c>
      <c r="J12" s="2">
        <v>28.2</v>
      </c>
      <c r="K12" s="2">
        <v>28.2</v>
      </c>
      <c r="L12" s="2">
        <v>27.6</v>
      </c>
      <c r="M12" s="2">
        <v>21.8</v>
      </c>
      <c r="N12" s="2">
        <v>13</v>
      </c>
      <c r="O12" s="2">
        <v>1</v>
      </c>
      <c r="P12" s="2">
        <v>1.3</v>
      </c>
      <c r="Q12" s="2">
        <v>378.9</v>
      </c>
    </row>
    <row r="13" spans="1:17" x14ac:dyDescent="0.2">
      <c r="A13" s="2" t="s">
        <v>123</v>
      </c>
      <c r="B13" s="2">
        <v>121</v>
      </c>
      <c r="C13" s="2">
        <v>41.3</v>
      </c>
      <c r="D13" s="2">
        <v>43.8</v>
      </c>
      <c r="E13" s="2">
        <v>38.799999999999997</v>
      </c>
      <c r="F13" s="2">
        <v>36.4</v>
      </c>
      <c r="G13" s="2">
        <v>37.200000000000003</v>
      </c>
      <c r="H13" s="2">
        <v>36.4</v>
      </c>
      <c r="I13" s="2">
        <v>24</v>
      </c>
      <c r="J13" s="2">
        <v>33.1</v>
      </c>
      <c r="K13" s="2">
        <v>19</v>
      </c>
      <c r="L13" s="2">
        <v>21.5</v>
      </c>
      <c r="M13" s="2">
        <v>24.8</v>
      </c>
      <c r="N13" s="2">
        <v>11.6</v>
      </c>
      <c r="O13" s="2">
        <v>2.5</v>
      </c>
      <c r="P13" s="2" t="s">
        <v>118</v>
      </c>
      <c r="Q13" s="2">
        <v>370.2</v>
      </c>
    </row>
    <row r="14" spans="1:17" x14ac:dyDescent="0.2">
      <c r="A14" s="2" t="s">
        <v>124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7" x14ac:dyDescent="0.2">
      <c r="A15" s="2" t="s">
        <v>125</v>
      </c>
      <c r="B15" s="2">
        <v>568</v>
      </c>
      <c r="C15" s="2">
        <v>47.4</v>
      </c>
      <c r="D15" s="2">
        <v>38.9</v>
      </c>
      <c r="E15" s="2">
        <v>43.3</v>
      </c>
      <c r="F15" s="2">
        <v>36.6</v>
      </c>
      <c r="G15" s="2">
        <v>36.1</v>
      </c>
      <c r="H15" s="2">
        <v>32.9</v>
      </c>
      <c r="I15" s="2">
        <v>27.8</v>
      </c>
      <c r="J15" s="2">
        <v>33.299999999999997</v>
      </c>
      <c r="K15" s="2">
        <v>24.5</v>
      </c>
      <c r="L15" s="2">
        <v>23.8</v>
      </c>
      <c r="M15" s="2">
        <v>24.6</v>
      </c>
      <c r="N15" s="2">
        <v>16.899999999999999</v>
      </c>
      <c r="O15" s="2">
        <v>1.2</v>
      </c>
      <c r="P15" s="2">
        <v>0.2</v>
      </c>
      <c r="Q15" s="2">
        <v>387.5</v>
      </c>
    </row>
    <row r="16" spans="1:17" x14ac:dyDescent="0.2">
      <c r="A16" s="2" t="s">
        <v>126</v>
      </c>
      <c r="B16" s="2">
        <v>692</v>
      </c>
      <c r="C16" s="2">
        <v>52.7</v>
      </c>
      <c r="D16" s="2">
        <v>55.2</v>
      </c>
      <c r="E16" s="2">
        <v>41</v>
      </c>
      <c r="F16" s="2">
        <v>35</v>
      </c>
      <c r="G16" s="2">
        <v>33.799999999999997</v>
      </c>
      <c r="H16" s="2">
        <v>33.5</v>
      </c>
      <c r="I16" s="2">
        <v>35.799999999999997</v>
      </c>
      <c r="J16" s="2">
        <v>29.8</v>
      </c>
      <c r="K16" s="2">
        <v>31.4</v>
      </c>
      <c r="L16" s="2">
        <v>29.2</v>
      </c>
      <c r="M16" s="2">
        <v>22</v>
      </c>
      <c r="N16" s="2">
        <v>10</v>
      </c>
      <c r="O16" s="2">
        <v>1.2</v>
      </c>
      <c r="P16" s="2">
        <v>0.4</v>
      </c>
      <c r="Q16" s="2">
        <v>411</v>
      </c>
    </row>
    <row r="17" spans="1:17" x14ac:dyDescent="0.2">
      <c r="A17" s="2" t="s">
        <v>127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7" x14ac:dyDescent="0.2">
      <c r="A18" s="2" t="s">
        <v>128</v>
      </c>
      <c r="B18" s="2">
        <v>111</v>
      </c>
      <c r="C18" s="2">
        <v>22.5</v>
      </c>
      <c r="D18" s="2">
        <v>41.4</v>
      </c>
      <c r="E18" s="2">
        <v>33.299999999999997</v>
      </c>
      <c r="F18" s="2">
        <v>48.6</v>
      </c>
      <c r="G18" s="2">
        <v>36</v>
      </c>
      <c r="H18" s="2">
        <v>39.6</v>
      </c>
      <c r="I18" s="2">
        <v>31.5</v>
      </c>
      <c r="J18" s="2">
        <v>38.700000000000003</v>
      </c>
      <c r="K18" s="2">
        <v>16.2</v>
      </c>
      <c r="L18" s="2">
        <v>47.7</v>
      </c>
      <c r="M18" s="2">
        <v>23.4</v>
      </c>
      <c r="N18" s="2">
        <v>8.1</v>
      </c>
      <c r="O18" s="2" t="s">
        <v>118</v>
      </c>
      <c r="P18" s="2">
        <v>0.9</v>
      </c>
      <c r="Q18" s="2">
        <v>388.3</v>
      </c>
    </row>
    <row r="19" spans="1:17" x14ac:dyDescent="0.2">
      <c r="A19" s="2" t="s">
        <v>129</v>
      </c>
      <c r="B19" s="2">
        <v>188</v>
      </c>
      <c r="C19" s="2">
        <v>38.799999999999997</v>
      </c>
      <c r="D19" s="2">
        <v>51.6</v>
      </c>
      <c r="E19" s="2">
        <v>37.799999999999997</v>
      </c>
      <c r="F19" s="2">
        <v>46.8</v>
      </c>
      <c r="G19" s="2">
        <v>42.6</v>
      </c>
      <c r="H19" s="2">
        <v>35.6</v>
      </c>
      <c r="I19" s="2">
        <v>29.8</v>
      </c>
      <c r="J19" s="2">
        <v>34.6</v>
      </c>
      <c r="K19" s="2">
        <v>33</v>
      </c>
      <c r="L19" s="2">
        <v>55.9</v>
      </c>
      <c r="M19" s="2">
        <v>22.9</v>
      </c>
      <c r="N19" s="2">
        <v>11.2</v>
      </c>
      <c r="O19" s="2" t="s">
        <v>118</v>
      </c>
      <c r="P19" s="2" t="s">
        <v>118</v>
      </c>
      <c r="Q19" s="2">
        <v>440.4</v>
      </c>
    </row>
    <row r="20" spans="1:17" x14ac:dyDescent="0.2">
      <c r="A20" s="2" t="s">
        <v>130</v>
      </c>
      <c r="B20" s="2">
        <v>235</v>
      </c>
      <c r="C20" s="2">
        <v>45.5</v>
      </c>
      <c r="D20" s="2">
        <v>55.3</v>
      </c>
      <c r="E20" s="2">
        <v>45.5</v>
      </c>
      <c r="F20" s="2">
        <v>51.5</v>
      </c>
      <c r="G20" s="2">
        <v>39.6</v>
      </c>
      <c r="H20" s="2">
        <v>37.9</v>
      </c>
      <c r="I20" s="2">
        <v>33.200000000000003</v>
      </c>
      <c r="J20" s="2">
        <v>34.9</v>
      </c>
      <c r="K20" s="2">
        <v>28.5</v>
      </c>
      <c r="L20" s="2">
        <v>37.9</v>
      </c>
      <c r="M20" s="2">
        <v>23.4</v>
      </c>
      <c r="N20" s="2">
        <v>14</v>
      </c>
      <c r="O20" s="2">
        <v>0.4</v>
      </c>
      <c r="P20" s="2" t="s">
        <v>118</v>
      </c>
      <c r="Q20" s="2">
        <v>447.7</v>
      </c>
    </row>
    <row r="21" spans="1:17" x14ac:dyDescent="0.2">
      <c r="A21" s="2" t="s">
        <v>131</v>
      </c>
      <c r="B21" s="2">
        <v>222</v>
      </c>
      <c r="C21" s="2">
        <v>56.8</v>
      </c>
      <c r="D21" s="2">
        <v>53.6</v>
      </c>
      <c r="E21" s="2">
        <v>51.8</v>
      </c>
      <c r="F21" s="2">
        <v>41.4</v>
      </c>
      <c r="G21" s="2">
        <v>35.1</v>
      </c>
      <c r="H21" s="2">
        <v>36.9</v>
      </c>
      <c r="I21" s="2">
        <v>33.799999999999997</v>
      </c>
      <c r="J21" s="2">
        <v>36</v>
      </c>
      <c r="K21" s="2">
        <v>27.9</v>
      </c>
      <c r="L21" s="2">
        <v>16.7</v>
      </c>
      <c r="M21" s="2">
        <v>24.8</v>
      </c>
      <c r="N21" s="2">
        <v>17.100000000000001</v>
      </c>
      <c r="O21" s="2">
        <v>0.9</v>
      </c>
      <c r="P21" s="2" t="s">
        <v>118</v>
      </c>
      <c r="Q21" s="2">
        <v>432.9</v>
      </c>
    </row>
    <row r="22" spans="1:17" x14ac:dyDescent="0.2">
      <c r="A22" s="2" t="s">
        <v>132</v>
      </c>
      <c r="B22" s="2">
        <v>255</v>
      </c>
      <c r="C22" s="2">
        <v>56.5</v>
      </c>
      <c r="D22" s="2">
        <v>50.2</v>
      </c>
      <c r="E22" s="2">
        <v>51.8</v>
      </c>
      <c r="F22" s="2">
        <v>28.2</v>
      </c>
      <c r="G22" s="2">
        <v>36.5</v>
      </c>
      <c r="H22" s="2">
        <v>34.1</v>
      </c>
      <c r="I22" s="2">
        <v>37.6</v>
      </c>
      <c r="J22" s="2">
        <v>29.4</v>
      </c>
      <c r="K22" s="2">
        <v>35.299999999999997</v>
      </c>
      <c r="L22" s="2">
        <v>13.3</v>
      </c>
      <c r="M22" s="2">
        <v>27.8</v>
      </c>
      <c r="N22" s="2">
        <v>14.9</v>
      </c>
      <c r="O22" s="2">
        <v>2.4</v>
      </c>
      <c r="P22" s="2" t="s">
        <v>118</v>
      </c>
      <c r="Q22" s="2">
        <v>418</v>
      </c>
    </row>
    <row r="23" spans="1:17" x14ac:dyDescent="0.2">
      <c r="A23" s="2" t="s">
        <v>133</v>
      </c>
      <c r="B23" s="2">
        <v>249</v>
      </c>
      <c r="C23" s="2">
        <v>63.9</v>
      </c>
      <c r="D23" s="2">
        <v>33.299999999999997</v>
      </c>
      <c r="E23" s="2">
        <v>27.3</v>
      </c>
      <c r="F23" s="2">
        <v>9.1999999999999993</v>
      </c>
      <c r="G23" s="2">
        <v>22.1</v>
      </c>
      <c r="H23" s="2">
        <v>20.100000000000001</v>
      </c>
      <c r="I23" s="2">
        <v>26.5</v>
      </c>
      <c r="J23" s="2">
        <v>20.100000000000001</v>
      </c>
      <c r="K23" s="2">
        <v>22.9</v>
      </c>
      <c r="L23" s="2">
        <v>7.6</v>
      </c>
      <c r="M23" s="2">
        <v>16.899999999999999</v>
      </c>
      <c r="N23" s="2">
        <v>10.4</v>
      </c>
      <c r="O23" s="2">
        <v>2.4</v>
      </c>
      <c r="P23" s="2">
        <v>1.2</v>
      </c>
      <c r="Q23" s="2">
        <v>283.89999999999998</v>
      </c>
    </row>
    <row r="24" spans="1:17" x14ac:dyDescent="0.2">
      <c r="A24" s="2" t="s">
        <v>134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1:17" x14ac:dyDescent="0.2">
      <c r="A25" s="2" t="s">
        <v>135</v>
      </c>
      <c r="B25" s="2">
        <v>666</v>
      </c>
      <c r="C25" s="2">
        <v>45.2</v>
      </c>
      <c r="D25" s="2">
        <v>52.1</v>
      </c>
      <c r="E25" s="2">
        <v>45</v>
      </c>
      <c r="F25" s="2">
        <v>44.9</v>
      </c>
      <c r="G25" s="2">
        <v>41</v>
      </c>
      <c r="H25" s="2">
        <v>39.299999999999997</v>
      </c>
      <c r="I25" s="2">
        <v>32.6</v>
      </c>
      <c r="J25" s="2">
        <v>35.6</v>
      </c>
      <c r="K25" s="2">
        <v>28.5</v>
      </c>
      <c r="L25" s="2">
        <v>33.799999999999997</v>
      </c>
      <c r="M25" s="2">
        <v>24</v>
      </c>
      <c r="N25" s="2">
        <v>15.2</v>
      </c>
      <c r="O25" s="2">
        <v>0.5</v>
      </c>
      <c r="P25" s="2" t="s">
        <v>118</v>
      </c>
      <c r="Q25" s="2">
        <v>437.7</v>
      </c>
    </row>
    <row r="26" spans="1:17" x14ac:dyDescent="0.2">
      <c r="A26" s="2" t="s">
        <v>136</v>
      </c>
      <c r="B26" s="2">
        <v>118</v>
      </c>
      <c r="C26" s="2">
        <v>50.8</v>
      </c>
      <c r="D26" s="2">
        <v>33.9</v>
      </c>
      <c r="E26" s="2">
        <v>34.700000000000003</v>
      </c>
      <c r="F26" s="2">
        <v>28</v>
      </c>
      <c r="G26" s="2">
        <v>26.3</v>
      </c>
      <c r="H26" s="2">
        <v>33.1</v>
      </c>
      <c r="I26" s="2">
        <v>27.1</v>
      </c>
      <c r="J26" s="2">
        <v>28.8</v>
      </c>
      <c r="K26" s="2">
        <v>25.4</v>
      </c>
      <c r="L26" s="2">
        <v>17.8</v>
      </c>
      <c r="M26" s="2">
        <v>22</v>
      </c>
      <c r="N26" s="2">
        <v>13.6</v>
      </c>
      <c r="O26" s="2">
        <v>4.2</v>
      </c>
      <c r="P26" s="2" t="s">
        <v>118</v>
      </c>
      <c r="Q26" s="2">
        <v>345.8</v>
      </c>
    </row>
    <row r="27" spans="1:17" x14ac:dyDescent="0.2">
      <c r="A27" s="2" t="s">
        <v>137</v>
      </c>
      <c r="B27" s="2">
        <v>18</v>
      </c>
      <c r="C27" s="2">
        <v>66.7</v>
      </c>
      <c r="D27" s="2">
        <v>61.1</v>
      </c>
      <c r="E27" s="2">
        <v>55.6</v>
      </c>
      <c r="F27" s="2">
        <v>22.2</v>
      </c>
      <c r="G27" s="2">
        <v>50</v>
      </c>
      <c r="H27" s="2">
        <v>50</v>
      </c>
      <c r="I27" s="2">
        <v>50</v>
      </c>
      <c r="J27" s="2">
        <v>22.2</v>
      </c>
      <c r="K27" s="2">
        <v>44.4</v>
      </c>
      <c r="L27" s="2">
        <v>38.9</v>
      </c>
      <c r="M27" s="2">
        <v>38.9</v>
      </c>
      <c r="N27" s="2">
        <v>22.2</v>
      </c>
      <c r="O27" s="2" t="s">
        <v>118</v>
      </c>
      <c r="P27" s="2" t="s">
        <v>118</v>
      </c>
      <c r="Q27" s="2">
        <v>522.20000000000005</v>
      </c>
    </row>
    <row r="28" spans="1:17" x14ac:dyDescent="0.2">
      <c r="A28" s="2" t="s">
        <v>138</v>
      </c>
      <c r="B28" s="2">
        <v>458</v>
      </c>
      <c r="C28" s="2">
        <v>57</v>
      </c>
      <c r="D28" s="2">
        <v>44.8</v>
      </c>
      <c r="E28" s="2">
        <v>39.1</v>
      </c>
      <c r="F28" s="2">
        <v>24.9</v>
      </c>
      <c r="G28" s="2">
        <v>27.5</v>
      </c>
      <c r="H28" s="2">
        <v>23.8</v>
      </c>
      <c r="I28" s="2">
        <v>32.299999999999997</v>
      </c>
      <c r="J28" s="2">
        <v>26.2</v>
      </c>
      <c r="K28" s="2">
        <v>27.9</v>
      </c>
      <c r="L28" s="2">
        <v>18.3</v>
      </c>
      <c r="M28" s="2">
        <v>21.6</v>
      </c>
      <c r="N28" s="2">
        <v>9.6</v>
      </c>
      <c r="O28" s="2">
        <v>1.5</v>
      </c>
      <c r="P28" s="2">
        <v>0.9</v>
      </c>
      <c r="Q28" s="2">
        <v>355.5</v>
      </c>
    </row>
    <row r="29" spans="1:17" x14ac:dyDescent="0.2">
      <c r="A29" s="2" t="s">
        <v>139</v>
      </c>
      <c r="B29" s="2">
        <v>273</v>
      </c>
      <c r="C29" s="2">
        <v>58.6</v>
      </c>
      <c r="D29" s="2">
        <v>53.1</v>
      </c>
      <c r="E29" s="2">
        <v>41.4</v>
      </c>
      <c r="F29" s="2">
        <v>27.1</v>
      </c>
      <c r="G29" s="2">
        <v>29.3</v>
      </c>
      <c r="H29" s="2">
        <v>24.5</v>
      </c>
      <c r="I29" s="2">
        <v>35.5</v>
      </c>
      <c r="J29" s="2">
        <v>24.5</v>
      </c>
      <c r="K29" s="2">
        <v>31.1</v>
      </c>
      <c r="L29" s="2">
        <v>23.4</v>
      </c>
      <c r="M29" s="2">
        <v>20.100000000000001</v>
      </c>
      <c r="N29" s="2">
        <v>7.7</v>
      </c>
      <c r="O29" s="2">
        <v>1.1000000000000001</v>
      </c>
      <c r="P29" s="2">
        <v>0.4</v>
      </c>
      <c r="Q29" s="2">
        <v>378</v>
      </c>
    </row>
    <row r="30" spans="1:17" x14ac:dyDescent="0.2">
      <c r="A30" s="2" t="s">
        <v>140</v>
      </c>
      <c r="B30" s="2">
        <v>185</v>
      </c>
      <c r="C30" s="2">
        <v>54.6</v>
      </c>
      <c r="D30" s="2">
        <v>32.4</v>
      </c>
      <c r="E30" s="2">
        <v>35.700000000000003</v>
      </c>
      <c r="F30" s="2">
        <v>21.6</v>
      </c>
      <c r="G30" s="2">
        <v>24.9</v>
      </c>
      <c r="H30" s="2">
        <v>22.7</v>
      </c>
      <c r="I30" s="2">
        <v>27.6</v>
      </c>
      <c r="J30" s="2">
        <v>28.6</v>
      </c>
      <c r="K30" s="2">
        <v>23.2</v>
      </c>
      <c r="L30" s="2">
        <v>10.8</v>
      </c>
      <c r="M30" s="2">
        <v>23.8</v>
      </c>
      <c r="N30" s="2">
        <v>12.4</v>
      </c>
      <c r="O30" s="2">
        <v>2.2000000000000002</v>
      </c>
      <c r="P30" s="2">
        <v>1.6</v>
      </c>
      <c r="Q30" s="2">
        <v>322.2</v>
      </c>
    </row>
    <row r="31" spans="1:17" x14ac:dyDescent="0.2">
      <c r="A31" s="2" t="s">
        <v>141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</row>
    <row r="32" spans="1:17" x14ac:dyDescent="0.2">
      <c r="A32" s="2" t="s">
        <v>142</v>
      </c>
      <c r="B32" s="2">
        <v>336</v>
      </c>
      <c r="C32" s="2">
        <v>45.8</v>
      </c>
      <c r="D32" s="2">
        <v>53.3</v>
      </c>
      <c r="E32" s="2">
        <v>51.8</v>
      </c>
      <c r="F32" s="2">
        <v>43.5</v>
      </c>
      <c r="G32" s="2">
        <v>44</v>
      </c>
      <c r="H32" s="2">
        <v>40.799999999999997</v>
      </c>
      <c r="I32" s="2">
        <v>34.5</v>
      </c>
      <c r="J32" s="2">
        <v>38.700000000000003</v>
      </c>
      <c r="K32" s="2">
        <v>28.9</v>
      </c>
      <c r="L32" s="2">
        <v>31.5</v>
      </c>
      <c r="M32" s="2">
        <v>24.4</v>
      </c>
      <c r="N32" s="2">
        <v>18.5</v>
      </c>
      <c r="O32" s="2">
        <v>0.6</v>
      </c>
      <c r="P32" s="2" t="s">
        <v>118</v>
      </c>
      <c r="Q32" s="2">
        <v>456.3</v>
      </c>
    </row>
    <row r="33" spans="1:17" x14ac:dyDescent="0.2">
      <c r="A33" s="2" t="s">
        <v>143</v>
      </c>
      <c r="B33" s="2">
        <v>41</v>
      </c>
      <c r="C33" s="2">
        <v>41.5</v>
      </c>
      <c r="D33" s="2">
        <v>48.8</v>
      </c>
      <c r="E33" s="2">
        <v>51.2</v>
      </c>
      <c r="F33" s="2">
        <v>43.9</v>
      </c>
      <c r="G33" s="2">
        <v>36.6</v>
      </c>
      <c r="H33" s="2">
        <v>41.5</v>
      </c>
      <c r="I33" s="2">
        <v>26.8</v>
      </c>
      <c r="J33" s="2">
        <v>41.5</v>
      </c>
      <c r="K33" s="2">
        <v>19.5</v>
      </c>
      <c r="L33" s="2">
        <v>24.4</v>
      </c>
      <c r="M33" s="2">
        <v>34.1</v>
      </c>
      <c r="N33" s="2">
        <v>29.3</v>
      </c>
      <c r="O33" s="2" t="s">
        <v>118</v>
      </c>
      <c r="P33" s="2" t="s">
        <v>118</v>
      </c>
      <c r="Q33" s="2">
        <v>439</v>
      </c>
    </row>
    <row r="34" spans="1:17" x14ac:dyDescent="0.2">
      <c r="A34" s="2" t="s">
        <v>144</v>
      </c>
      <c r="B34" s="2">
        <v>116</v>
      </c>
      <c r="C34" s="2">
        <v>50</v>
      </c>
      <c r="D34" s="2">
        <v>60.3</v>
      </c>
      <c r="E34" s="2">
        <v>58.6</v>
      </c>
      <c r="F34" s="2">
        <v>36.200000000000003</v>
      </c>
      <c r="G34" s="2">
        <v>48.3</v>
      </c>
      <c r="H34" s="2">
        <v>44</v>
      </c>
      <c r="I34" s="2">
        <v>40.5</v>
      </c>
      <c r="J34" s="2">
        <v>43.1</v>
      </c>
      <c r="K34" s="2">
        <v>37.1</v>
      </c>
      <c r="L34" s="2">
        <v>31.9</v>
      </c>
      <c r="M34" s="2">
        <v>23.3</v>
      </c>
      <c r="N34" s="2">
        <v>16.399999999999999</v>
      </c>
      <c r="O34" s="2">
        <v>0.9</v>
      </c>
      <c r="P34" s="2" t="s">
        <v>118</v>
      </c>
      <c r="Q34" s="2">
        <v>490.5</v>
      </c>
    </row>
    <row r="35" spans="1:17" x14ac:dyDescent="0.2">
      <c r="A35" s="2" t="s">
        <v>145</v>
      </c>
      <c r="B35" s="2">
        <v>179</v>
      </c>
      <c r="C35" s="2">
        <v>44.1</v>
      </c>
      <c r="D35" s="2">
        <v>49.7</v>
      </c>
      <c r="E35" s="2">
        <v>47.5</v>
      </c>
      <c r="F35" s="2">
        <v>48</v>
      </c>
      <c r="G35" s="2">
        <v>43</v>
      </c>
      <c r="H35" s="2">
        <v>38.5</v>
      </c>
      <c r="I35" s="2">
        <v>32.4</v>
      </c>
      <c r="J35" s="2">
        <v>35.200000000000003</v>
      </c>
      <c r="K35" s="2">
        <v>25.7</v>
      </c>
      <c r="L35" s="2">
        <v>33</v>
      </c>
      <c r="M35" s="2">
        <v>22.9</v>
      </c>
      <c r="N35" s="2">
        <v>17.3</v>
      </c>
      <c r="O35" s="2">
        <v>0.6</v>
      </c>
      <c r="P35" s="2" t="s">
        <v>118</v>
      </c>
      <c r="Q35" s="2">
        <v>438</v>
      </c>
    </row>
    <row r="36" spans="1:17" x14ac:dyDescent="0.2">
      <c r="A36" s="2" t="s">
        <v>146</v>
      </c>
      <c r="B36" s="2">
        <v>245</v>
      </c>
      <c r="C36" s="2">
        <v>44.5</v>
      </c>
      <c r="D36" s="2">
        <v>51</v>
      </c>
      <c r="E36" s="2">
        <v>40</v>
      </c>
      <c r="F36" s="2">
        <v>39.6</v>
      </c>
      <c r="G36" s="2">
        <v>35.1</v>
      </c>
      <c r="H36" s="2">
        <v>37.6</v>
      </c>
      <c r="I36" s="2">
        <v>31</v>
      </c>
      <c r="J36" s="2">
        <v>31.8</v>
      </c>
      <c r="K36" s="2">
        <v>29.8</v>
      </c>
      <c r="L36" s="2">
        <v>35.1</v>
      </c>
      <c r="M36" s="2">
        <v>25.7</v>
      </c>
      <c r="N36" s="2">
        <v>11.8</v>
      </c>
      <c r="O36" s="2">
        <v>1.6</v>
      </c>
      <c r="P36" s="2" t="s">
        <v>118</v>
      </c>
      <c r="Q36" s="2">
        <v>414.7</v>
      </c>
    </row>
    <row r="37" spans="1:17" x14ac:dyDescent="0.2">
      <c r="A37" s="2" t="s">
        <v>147</v>
      </c>
      <c r="B37" s="2">
        <v>24</v>
      </c>
      <c r="C37" s="2">
        <v>58.3</v>
      </c>
      <c r="D37" s="2">
        <v>33.299999999999997</v>
      </c>
      <c r="E37" s="2">
        <v>25</v>
      </c>
      <c r="F37" s="2">
        <v>20.8</v>
      </c>
      <c r="G37" s="2">
        <v>33.299999999999997</v>
      </c>
      <c r="H37" s="2">
        <v>33.299999999999997</v>
      </c>
      <c r="I37" s="2">
        <v>29.2</v>
      </c>
      <c r="J37" s="2">
        <v>20.8</v>
      </c>
      <c r="K37" s="2">
        <v>29.2</v>
      </c>
      <c r="L37" s="2">
        <v>25</v>
      </c>
      <c r="M37" s="2">
        <v>29.2</v>
      </c>
      <c r="N37" s="2">
        <v>8.3000000000000007</v>
      </c>
      <c r="O37" s="2">
        <v>4.2</v>
      </c>
      <c r="P37" s="2" t="s">
        <v>118</v>
      </c>
      <c r="Q37" s="2">
        <v>350</v>
      </c>
    </row>
    <row r="38" spans="1:17" x14ac:dyDescent="0.2">
      <c r="A38" s="2" t="s">
        <v>148</v>
      </c>
      <c r="B38" s="2">
        <v>197</v>
      </c>
      <c r="C38" s="2">
        <v>48.7</v>
      </c>
      <c r="D38" s="2">
        <v>43.7</v>
      </c>
      <c r="E38" s="2">
        <v>37.1</v>
      </c>
      <c r="F38" s="2">
        <v>44.7</v>
      </c>
      <c r="G38" s="2">
        <v>36</v>
      </c>
      <c r="H38" s="2">
        <v>37.1</v>
      </c>
      <c r="I38" s="2">
        <v>29.9</v>
      </c>
      <c r="J38" s="2">
        <v>31.5</v>
      </c>
      <c r="K38" s="2">
        <v>25.9</v>
      </c>
      <c r="L38" s="2">
        <v>27.9</v>
      </c>
      <c r="M38" s="2">
        <v>20.8</v>
      </c>
      <c r="N38" s="2">
        <v>14.2</v>
      </c>
      <c r="O38" s="2">
        <v>0.5</v>
      </c>
      <c r="P38" s="2" t="s">
        <v>118</v>
      </c>
      <c r="Q38" s="2">
        <v>398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graph</vt:lpstr>
      <vt:lpstr>Readme</vt:lpstr>
      <vt:lpstr>Readme2</vt:lpstr>
      <vt:lpstr>data1-1</vt:lpstr>
      <vt:lpstr>data1-2</vt:lpstr>
      <vt:lpstr>data2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2020-09-13T22:13:35Z</dcterms:modified>
</cp:coreProperties>
</file>