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st\Dropbox\NIRA and Great Depression\Submissions\JMCB\Acceptance\Codes\"/>
    </mc:Choice>
  </mc:AlternateContent>
  <bookViews>
    <workbookView xWindow="240" yWindow="500" windowWidth="20120" windowHeight="7580" tabRatio="830"/>
  </bookViews>
  <sheets>
    <sheet name="Data_CMR" sheetId="11" r:id="rId1"/>
  </sheets>
  <calcPr calcId="152511"/>
</workbook>
</file>

<file path=xl/calcChain.xml><?xml version="1.0" encoding="utf-8"?>
<calcChain xmlns="http://schemas.openxmlformats.org/spreadsheetml/2006/main">
  <c r="H57" i="11" l="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" i="11"/>
  <c r="B6" i="11"/>
  <c r="B7" i="11"/>
  <c r="B8" i="11"/>
  <c r="B9" i="11"/>
  <c r="B10" i="11"/>
  <c r="B11" i="11"/>
  <c r="B12" i="11"/>
  <c r="B13" i="11"/>
  <c r="B14" i="11"/>
  <c r="B15" i="11"/>
  <c r="B16" i="11"/>
  <c r="B4" i="11"/>
  <c r="H5" i="11" l="1"/>
  <c r="H6" i="11"/>
  <c r="H7" i="11"/>
  <c r="H8" i="11"/>
  <c r="H10" i="11"/>
  <c r="H11" i="11"/>
  <c r="H12" i="11"/>
  <c r="H13" i="11"/>
  <c r="H14" i="11"/>
  <c r="H15" i="11"/>
  <c r="H16" i="11"/>
  <c r="H17" i="11"/>
  <c r="H18" i="11"/>
  <c r="H20" i="11"/>
  <c r="H21" i="11"/>
  <c r="H22" i="11"/>
  <c r="H23" i="11"/>
  <c r="H24" i="11"/>
  <c r="H26" i="11"/>
  <c r="H27" i="11"/>
  <c r="H28" i="11"/>
  <c r="H29" i="11"/>
  <c r="H30" i="11"/>
  <c r="H31" i="11"/>
  <c r="H32" i="11"/>
  <c r="H33" i="11"/>
  <c r="H34" i="11"/>
  <c r="H35" i="11"/>
  <c r="H37" i="11"/>
  <c r="H38" i="11"/>
  <c r="H39" i="11"/>
  <c r="H40" i="11"/>
  <c r="H42" i="11"/>
  <c r="H44" i="11"/>
  <c r="H45" i="11"/>
  <c r="H46" i="11"/>
  <c r="H47" i="11"/>
  <c r="H48" i="11"/>
  <c r="H49" i="11"/>
  <c r="H50" i="11"/>
  <c r="H51" i="11"/>
  <c r="H53" i="11"/>
  <c r="H54" i="11"/>
  <c r="H56" i="11"/>
  <c r="H4" i="11"/>
  <c r="H9" i="11"/>
  <c r="H19" i="11"/>
  <c r="H25" i="11"/>
  <c r="H36" i="11"/>
  <c r="H41" i="11"/>
  <c r="H43" i="11"/>
  <c r="H52" i="11"/>
  <c r="H55" i="11"/>
  <c r="F5" i="11" l="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4" i="11" l="1"/>
  <c r="D7" i="11" l="1"/>
  <c r="D6" i="11"/>
  <c r="D10" i="11"/>
  <c r="D14" i="11"/>
  <c r="D18" i="11"/>
  <c r="D22" i="11"/>
  <c r="D26" i="11"/>
  <c r="D30" i="11"/>
  <c r="D34" i="11"/>
  <c r="D36" i="11"/>
  <c r="D40" i="11"/>
  <c r="D42" i="11"/>
  <c r="D44" i="11"/>
  <c r="D46" i="11"/>
  <c r="D48" i="11"/>
  <c r="D50" i="11"/>
  <c r="D52" i="11"/>
  <c r="D54" i="11"/>
  <c r="D56" i="11"/>
  <c r="D11" i="11"/>
  <c r="D4" i="11"/>
  <c r="D8" i="11"/>
  <c r="D12" i="11"/>
  <c r="D16" i="11"/>
  <c r="D20" i="11"/>
  <c r="D24" i="11"/>
  <c r="D28" i="11"/>
  <c r="D32" i="11"/>
  <c r="D38" i="11"/>
  <c r="G4" i="11"/>
  <c r="G6" i="11"/>
  <c r="G8" i="11"/>
  <c r="G10" i="11"/>
  <c r="G12" i="11"/>
  <c r="G14" i="11"/>
  <c r="G16" i="11"/>
  <c r="G18" i="11"/>
  <c r="G20" i="11"/>
  <c r="G22" i="11"/>
  <c r="G24" i="11"/>
  <c r="G26" i="11"/>
  <c r="G28" i="11"/>
  <c r="G30" i="11"/>
  <c r="G32" i="11"/>
  <c r="G34" i="11"/>
  <c r="G36" i="11"/>
  <c r="G38" i="11"/>
  <c r="G40" i="11"/>
  <c r="G42" i="11"/>
  <c r="G44" i="11"/>
  <c r="G46" i="11"/>
  <c r="G48" i="11"/>
  <c r="G50" i="11"/>
  <c r="G52" i="11"/>
  <c r="G54" i="11"/>
  <c r="G56" i="11"/>
  <c r="D5" i="11"/>
  <c r="D13" i="11"/>
  <c r="D17" i="11"/>
  <c r="D21" i="11"/>
  <c r="D25" i="11"/>
  <c r="D29" i="11"/>
  <c r="D35" i="11"/>
  <c r="D39" i="11"/>
  <c r="D43" i="11"/>
  <c r="D47" i="11"/>
  <c r="D49" i="11"/>
  <c r="D51" i="11"/>
  <c r="D53" i="11"/>
  <c r="D57" i="11"/>
  <c r="D9" i="11"/>
  <c r="D15" i="11"/>
  <c r="D19" i="11"/>
  <c r="D23" i="11"/>
  <c r="D27" i="11"/>
  <c r="D31" i="11"/>
  <c r="D33" i="11"/>
  <c r="D37" i="11"/>
  <c r="D41" i="11"/>
  <c r="D45" i="11"/>
  <c r="D55" i="11"/>
  <c r="G5" i="11"/>
  <c r="G7" i="11"/>
  <c r="G9" i="11"/>
  <c r="G11" i="11"/>
  <c r="G13" i="11"/>
  <c r="G15" i="11"/>
  <c r="G17" i="11"/>
  <c r="G19" i="11"/>
  <c r="G21" i="11"/>
  <c r="G23" i="11"/>
  <c r="G25" i="11"/>
  <c r="G27" i="11"/>
  <c r="G29" i="11"/>
  <c r="G31" i="11"/>
  <c r="G33" i="11"/>
  <c r="G35" i="11"/>
  <c r="G37" i="11"/>
  <c r="G39" i="11"/>
  <c r="G41" i="11"/>
  <c r="G43" i="11"/>
  <c r="G45" i="11"/>
  <c r="G47" i="11"/>
  <c r="G49" i="11"/>
  <c r="G51" i="11"/>
  <c r="G53" i="11"/>
  <c r="G55" i="11"/>
  <c r="G57" i="11"/>
  <c r="E4" i="11"/>
  <c r="C55" i="11" l="1"/>
  <c r="C51" i="11"/>
  <c r="C47" i="11"/>
  <c r="C41" i="11"/>
  <c r="C37" i="11"/>
  <c r="C33" i="11"/>
  <c r="C29" i="11"/>
  <c r="C25" i="11"/>
  <c r="C19" i="11"/>
  <c r="C15" i="11"/>
  <c r="C9" i="11"/>
  <c r="C54" i="11"/>
  <c r="C50" i="11"/>
  <c r="C46" i="11"/>
  <c r="C42" i="11"/>
  <c r="C38" i="11"/>
  <c r="C34" i="11"/>
  <c r="C30" i="11"/>
  <c r="C26" i="11"/>
  <c r="C22" i="11"/>
  <c r="C18" i="11"/>
  <c r="C14" i="11"/>
  <c r="C10" i="11"/>
  <c r="C6" i="11"/>
  <c r="C21" i="11"/>
  <c r="C7" i="11"/>
  <c r="E55" i="11"/>
  <c r="E51" i="11"/>
  <c r="E47" i="11"/>
  <c r="E41" i="11"/>
  <c r="E37" i="11"/>
  <c r="E33" i="11"/>
  <c r="E29" i="11"/>
  <c r="E25" i="11"/>
  <c r="E19" i="11"/>
  <c r="E15" i="11"/>
  <c r="E9" i="11"/>
  <c r="E54" i="11"/>
  <c r="E50" i="11"/>
  <c r="E46" i="11"/>
  <c r="E42" i="11"/>
  <c r="E38" i="11"/>
  <c r="E34" i="11"/>
  <c r="E30" i="11"/>
  <c r="E26" i="11"/>
  <c r="E22" i="11"/>
  <c r="E18" i="11"/>
  <c r="E14" i="11"/>
  <c r="E10" i="11"/>
  <c r="E6" i="11"/>
  <c r="E21" i="11"/>
  <c r="E7" i="11"/>
  <c r="C57" i="11"/>
  <c r="C53" i="11"/>
  <c r="C49" i="11"/>
  <c r="C43" i="11"/>
  <c r="C39" i="11"/>
  <c r="C35" i="11"/>
  <c r="C31" i="11"/>
  <c r="C27" i="11"/>
  <c r="C23" i="11"/>
  <c r="C17" i="11"/>
  <c r="C11" i="11"/>
  <c r="C5" i="11"/>
  <c r="C56" i="11"/>
  <c r="C52" i="11"/>
  <c r="C48" i="11"/>
  <c r="C44" i="11"/>
  <c r="C40" i="11"/>
  <c r="C36" i="11"/>
  <c r="C32" i="11"/>
  <c r="C28" i="11"/>
  <c r="C24" i="11"/>
  <c r="C20" i="11"/>
  <c r="C16" i="11"/>
  <c r="C12" i="11"/>
  <c r="C8" i="11"/>
  <c r="C45" i="11"/>
  <c r="C13" i="11"/>
  <c r="C4" i="11"/>
  <c r="E57" i="11"/>
  <c r="E53" i="11"/>
  <c r="E49" i="11"/>
  <c r="E43" i="11"/>
  <c r="E39" i="11"/>
  <c r="E35" i="11"/>
  <c r="E31" i="11"/>
  <c r="E27" i="11"/>
  <c r="E23" i="11"/>
  <c r="E17" i="11"/>
  <c r="E11" i="11"/>
  <c r="E5" i="11"/>
  <c r="E56" i="11"/>
  <c r="E52" i="11"/>
  <c r="E48" i="11"/>
  <c r="E44" i="11"/>
  <c r="E40" i="11"/>
  <c r="E36" i="11"/>
  <c r="E32" i="11"/>
  <c r="E28" i="11"/>
  <c r="E24" i="11"/>
  <c r="E20" i="11"/>
  <c r="E16" i="11"/>
  <c r="E12" i="11"/>
  <c r="E8" i="11"/>
  <c r="E45" i="11"/>
  <c r="E13" i="11"/>
</calcChain>
</file>

<file path=xl/sharedStrings.xml><?xml version="1.0" encoding="utf-8"?>
<sst xmlns="http://schemas.openxmlformats.org/spreadsheetml/2006/main" count="23" uniqueCount="15">
  <si>
    <t>counter</t>
  </si>
  <si>
    <t>dy</t>
  </si>
  <si>
    <t>dw</t>
  </si>
  <si>
    <t>piobs</t>
  </si>
  <si>
    <t>dc</t>
  </si>
  <si>
    <t>di</t>
  </si>
  <si>
    <t>spread</t>
  </si>
  <si>
    <t>iobs</t>
  </si>
  <si>
    <t>Original data</t>
  </si>
  <si>
    <t>Data with links to CMR sheet</t>
  </si>
  <si>
    <t>labobs</t>
  </si>
  <si>
    <t>Iobs not transformed</t>
  </si>
  <si>
    <t>Spred not transformed</t>
  </si>
  <si>
    <t>labobs transformed LN</t>
  </si>
  <si>
    <t>dow N/P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</si>
</sst>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Arial"/>
      <family val="2"/>
      <charset val="204"/>
    </font>
    <font>
      <sz val="10"/>
      <name val="Arial"/>
      <family val="2"/>
    </font>
    <font>
      <sz val="11"/>
      <color rgb="FFC0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</cellStyleXfs>
  <cellXfs count="11">
    <xf numFmtId="0" fontId="0" fillId="0" borderId="0" xfId="0"/>
    <xf numFmtId="0" fontId="0" fillId="0" borderId="0" xfId="0"/>
    <xf numFmtId="165" fontId="0" fillId="0" borderId="0" xfId="0" applyNumberFormat="1"/>
    <xf numFmtId="2" fontId="0" fillId="0" borderId="0" xfId="0" applyNumberFormat="1"/>
    <xf numFmtId="0" fontId="0" fillId="2" borderId="0" xfId="0" applyFill="1"/>
    <xf numFmtId="2" fontId="0" fillId="3" borderId="0" xfId="0" applyNumberFormat="1" applyFill="1"/>
    <xf numFmtId="0" fontId="4" fillId="4" borderId="0" xfId="0" applyFont="1" applyFill="1"/>
    <xf numFmtId="0" fontId="0" fillId="5" borderId="0" xfId="0" applyFill="1"/>
    <xf numFmtId="165" fontId="1" fillId="0" borderId="0" xfId="1" applyNumberFormat="1" applyFont="1" applyFill="1" applyBorder="1" applyAlignment="1" applyProtection="1"/>
    <xf numFmtId="165" fontId="1" fillId="2" borderId="0" xfId="1" applyNumberFormat="1" applyFont="1" applyFill="1" applyBorder="1" applyAlignment="1" applyProtection="1"/>
    <xf numFmtId="0" fontId="5" fillId="6" borderId="0" xfId="0" applyFont="1" applyFill="1"/>
  </cellXfs>
  <cellStyles count="5">
    <cellStyle name="Normal" xfId="0" builtinId="0"/>
    <cellStyle name="Normal 2" xfId="1"/>
    <cellStyle name="Normal 2 2" xfId="4"/>
    <cellStyle name="Normal 3" xfId="2"/>
    <cellStyle name="Normal 4" xfId="3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7"/>
  <sheetViews>
    <sheetView tabSelected="1" workbookViewId="0">
      <selection activeCell="J10" sqref="J10:M10"/>
    </sheetView>
  </sheetViews>
  <sheetFormatPr defaultColWidth="9.1796875" defaultRowHeight="14.5" x14ac:dyDescent="0.35"/>
  <cols>
    <col min="1" max="8" width="1.08984375" style="1" customWidth="1"/>
    <col min="9" max="9" width="1.08984375" customWidth="1"/>
    <col min="19" max="19" width="21.1796875" customWidth="1"/>
    <col min="20" max="20" width="19.54296875" customWidth="1"/>
    <col min="21" max="21" width="23.7265625" customWidth="1"/>
  </cols>
  <sheetData>
    <row r="1" spans="1:22" s="6" customFormat="1" x14ac:dyDescent="0.35">
      <c r="B1" s="6" t="s">
        <v>8</v>
      </c>
    </row>
    <row r="2" spans="1:22" s="6" customFormat="1" x14ac:dyDescent="0.35">
      <c r="B2" s="6" t="s">
        <v>9</v>
      </c>
    </row>
    <row r="3" spans="1:22" x14ac:dyDescent="0.35">
      <c r="A3" s="1" t="s">
        <v>0</v>
      </c>
      <c r="B3" s="1" t="s">
        <v>3</v>
      </c>
      <c r="C3" s="1" t="s">
        <v>1</v>
      </c>
      <c r="D3" s="1" t="s">
        <v>5</v>
      </c>
      <c r="E3" s="1" t="s">
        <v>4</v>
      </c>
      <c r="F3" s="1" t="s">
        <v>2</v>
      </c>
      <c r="G3" s="1" t="s">
        <v>6</v>
      </c>
      <c r="H3" s="1" t="s">
        <v>7</v>
      </c>
      <c r="J3" t="s">
        <v>0</v>
      </c>
      <c r="K3" t="s">
        <v>3</v>
      </c>
      <c r="L3" t="s">
        <v>1</v>
      </c>
      <c r="M3" t="s">
        <v>5</v>
      </c>
      <c r="N3" t="s">
        <v>4</v>
      </c>
      <c r="O3" t="s">
        <v>2</v>
      </c>
      <c r="P3" t="s">
        <v>6</v>
      </c>
      <c r="Q3" t="s">
        <v>7</v>
      </c>
      <c r="R3" t="s">
        <v>10</v>
      </c>
      <c r="S3" t="s">
        <v>11</v>
      </c>
      <c r="T3" t="s">
        <v>12</v>
      </c>
      <c r="U3" s="10" t="s">
        <v>13</v>
      </c>
      <c r="V3" s="10" t="s">
        <v>14</v>
      </c>
    </row>
    <row r="4" spans="1:22" x14ac:dyDescent="0.35">
      <c r="A4" s="1">
        <v>1921</v>
      </c>
      <c r="B4" s="1" t="e">
        <f>#REF!</f>
        <v>#REF!</v>
      </c>
      <c r="C4" s="1" t="e">
        <f>#REF!</f>
        <v>#REF!</v>
      </c>
      <c r="D4" s="1" t="e">
        <f>EXP(#REF!)</f>
        <v>#REF!</v>
      </c>
      <c r="E4" s="1" t="e">
        <f>#REF!</f>
        <v>#REF!</v>
      </c>
      <c r="F4" s="1" t="e">
        <f>#REF!</f>
        <v>#REF!</v>
      </c>
      <c r="G4" s="3" t="e">
        <f>#REF!</f>
        <v>#REF!</v>
      </c>
      <c r="H4" s="3" t="e">
        <f>#REF!</f>
        <v>#REF!</v>
      </c>
      <c r="J4">
        <v>1921</v>
      </c>
      <c r="K4">
        <v>61.4</v>
      </c>
      <c r="L4">
        <v>1.3120833347781071</v>
      </c>
      <c r="M4">
        <v>4.4939512326163313E-2</v>
      </c>
      <c r="N4">
        <v>1.0907703389291774</v>
      </c>
      <c r="O4">
        <v>1.5814332247557004</v>
      </c>
      <c r="P4">
        <v>1.0059750000000001</v>
      </c>
      <c r="Q4">
        <v>5.45</v>
      </c>
      <c r="R4">
        <v>80.099999999999994</v>
      </c>
      <c r="S4">
        <v>5.45</v>
      </c>
      <c r="T4">
        <v>2.3900000000000006</v>
      </c>
      <c r="U4">
        <v>-0.20067069546215138</v>
      </c>
      <c r="V4">
        <v>1.2242671009771988</v>
      </c>
    </row>
    <row r="5" spans="1:22" x14ac:dyDescent="0.35">
      <c r="A5" s="3">
        <v>1921.25</v>
      </c>
      <c r="B5" s="1" t="e">
        <f>#REF!</f>
        <v>#REF!</v>
      </c>
      <c r="C5" s="1" t="e">
        <f>#REF!</f>
        <v>#REF!</v>
      </c>
      <c r="D5" s="1" t="e">
        <f>EXP(#REF!)</f>
        <v>#REF!</v>
      </c>
      <c r="E5" s="1" t="e">
        <f>#REF!</f>
        <v>#REF!</v>
      </c>
      <c r="F5" s="1" t="e">
        <f>#REF!</f>
        <v>#REF!</v>
      </c>
      <c r="G5" s="3" t="e">
        <f>#REF!</f>
        <v>#REF!</v>
      </c>
      <c r="H5" s="3" t="e">
        <f>#REF!</f>
        <v>#REF!</v>
      </c>
      <c r="J5">
        <v>1921.25</v>
      </c>
      <c r="K5">
        <v>56.1</v>
      </c>
      <c r="L5">
        <v>1.4046660807378588</v>
      </c>
      <c r="M5">
        <v>4.794222037524197E-2</v>
      </c>
      <c r="N5">
        <v>1.1965066965445006</v>
      </c>
      <c r="O5">
        <v>1.6381461675579323</v>
      </c>
      <c r="P5">
        <v>1.0060499999999999</v>
      </c>
      <c r="Q5">
        <v>5.12</v>
      </c>
      <c r="R5">
        <v>73.900000000000006</v>
      </c>
      <c r="S5">
        <v>5.12</v>
      </c>
      <c r="T5">
        <v>2.419999999999999</v>
      </c>
      <c r="U5">
        <v>-0.28123372158230875</v>
      </c>
      <c r="V5">
        <v>1.3244206773618536</v>
      </c>
    </row>
    <row r="6" spans="1:22" x14ac:dyDescent="0.35">
      <c r="A6" s="3">
        <v>1921.5</v>
      </c>
      <c r="B6" s="1" t="e">
        <f>#REF!</f>
        <v>#REF!</v>
      </c>
      <c r="C6" s="1" t="e">
        <f>#REF!</f>
        <v>#REF!</v>
      </c>
      <c r="D6" s="1" t="e">
        <f>EXP(#REF!)</f>
        <v>#REF!</v>
      </c>
      <c r="E6" s="1" t="e">
        <f>#REF!</f>
        <v>#REF!</v>
      </c>
      <c r="F6" s="1" t="e">
        <f>#REF!</f>
        <v>#REF!</v>
      </c>
      <c r="G6" s="3" t="e">
        <f>#REF!</f>
        <v>#REF!</v>
      </c>
      <c r="H6" s="3" t="e">
        <f>#REF!</f>
        <v>#REF!</v>
      </c>
      <c r="J6">
        <v>1921.5</v>
      </c>
      <c r="K6">
        <v>53.9</v>
      </c>
      <c r="L6">
        <v>1.4731112513253699</v>
      </c>
      <c r="M6">
        <v>4.885588865246359E-2</v>
      </c>
      <c r="N6">
        <v>1.2504983325958836</v>
      </c>
      <c r="O6">
        <v>1.6586270871985158</v>
      </c>
      <c r="P6">
        <v>1.0060750000000001</v>
      </c>
      <c r="Q6">
        <v>4.7</v>
      </c>
      <c r="R6" s="8">
        <v>68.3</v>
      </c>
      <c r="S6">
        <v>4.7</v>
      </c>
      <c r="T6">
        <v>2.4299999999999997</v>
      </c>
      <c r="U6">
        <v>-0.36003678295972052</v>
      </c>
      <c r="V6">
        <v>1.2671614100185529</v>
      </c>
    </row>
    <row r="7" spans="1:22" x14ac:dyDescent="0.35">
      <c r="A7" s="3">
        <v>1921.75</v>
      </c>
      <c r="B7" s="1" t="e">
        <f>#REF!</f>
        <v>#REF!</v>
      </c>
      <c r="C7" s="1" t="e">
        <f>#REF!</f>
        <v>#REF!</v>
      </c>
      <c r="D7" s="1" t="e">
        <f>EXP(#REF!)</f>
        <v>#REF!</v>
      </c>
      <c r="E7" s="1" t="e">
        <f>#REF!</f>
        <v>#REF!</v>
      </c>
      <c r="F7" s="1" t="e">
        <f>#REF!</f>
        <v>#REF!</v>
      </c>
      <c r="G7" s="3" t="e">
        <f>#REF!</f>
        <v>#REF!</v>
      </c>
      <c r="H7" s="3" t="e">
        <f>#REF!</f>
        <v>#REF!</v>
      </c>
      <c r="J7">
        <v>1921.75</v>
      </c>
      <c r="K7">
        <v>52.3</v>
      </c>
      <c r="L7">
        <v>1.5350564006375826</v>
      </c>
      <c r="M7">
        <v>4.9954229891431917E-2</v>
      </c>
      <c r="N7">
        <v>1.2617260510569528</v>
      </c>
      <c r="O7">
        <v>1.6692160611854685</v>
      </c>
      <c r="P7">
        <v>1.005725</v>
      </c>
      <c r="Q7">
        <v>4.05</v>
      </c>
      <c r="R7" s="8">
        <v>71.3</v>
      </c>
      <c r="S7">
        <v>4.05</v>
      </c>
      <c r="T7">
        <v>2.29</v>
      </c>
      <c r="U7">
        <v>-0.3170502221162147</v>
      </c>
      <c r="V7">
        <v>1.4479923518164437</v>
      </c>
    </row>
    <row r="8" spans="1:22" x14ac:dyDescent="0.35">
      <c r="A8" s="3">
        <v>1922</v>
      </c>
      <c r="B8" s="1" t="e">
        <f>#REF!</f>
        <v>#REF!</v>
      </c>
      <c r="C8" s="1" t="e">
        <f>#REF!</f>
        <v>#REF!</v>
      </c>
      <c r="D8" s="1" t="e">
        <f>EXP(#REF!)</f>
        <v>#REF!</v>
      </c>
      <c r="E8" s="1" t="e">
        <f>#REF!</f>
        <v>#REF!</v>
      </c>
      <c r="F8" s="1" t="e">
        <f>#REF!</f>
        <v>#REF!</v>
      </c>
      <c r="G8" s="3" t="e">
        <f>#REF!</f>
        <v>#REF!</v>
      </c>
      <c r="H8" s="3" t="e">
        <f>#REF!</f>
        <v>#REF!</v>
      </c>
      <c r="J8">
        <v>1922</v>
      </c>
      <c r="K8">
        <v>51.6</v>
      </c>
      <c r="L8">
        <v>1.5346933705067471</v>
      </c>
      <c r="M8">
        <v>5.0899378117309206E-2</v>
      </c>
      <c r="N8">
        <v>1.2248902292386228</v>
      </c>
      <c r="O8">
        <v>1.6860465116279069</v>
      </c>
      <c r="P8">
        <v>1.0057</v>
      </c>
      <c r="Q8">
        <v>3.75</v>
      </c>
      <c r="R8" s="8">
        <v>73.7</v>
      </c>
      <c r="S8">
        <v>3.75</v>
      </c>
      <c r="T8">
        <v>2.2800000000000002</v>
      </c>
      <c r="U8">
        <v>-0.28394375034117397</v>
      </c>
      <c r="V8">
        <v>1.6249999999999998</v>
      </c>
    </row>
    <row r="9" spans="1:22" x14ac:dyDescent="0.35">
      <c r="A9" s="3">
        <v>1922.25</v>
      </c>
      <c r="B9" s="1" t="e">
        <f>#REF!</f>
        <v>#REF!</v>
      </c>
      <c r="C9" s="1" t="e">
        <f>#REF!</f>
        <v>#REF!</v>
      </c>
      <c r="D9" s="1" t="e">
        <f>EXP(#REF!)</f>
        <v>#REF!</v>
      </c>
      <c r="E9" s="1" t="e">
        <f>#REF!</f>
        <v>#REF!</v>
      </c>
      <c r="F9" s="1" t="e">
        <f>#REF!</f>
        <v>#REF!</v>
      </c>
      <c r="G9" s="3" t="e">
        <f>#REF!</f>
        <v>#REF!</v>
      </c>
      <c r="H9" s="3" t="e">
        <f>#REF!</f>
        <v>#REF!</v>
      </c>
      <c r="J9">
        <v>1922.25</v>
      </c>
      <c r="K9">
        <v>51.6</v>
      </c>
      <c r="L9">
        <v>1.5905462336438678</v>
      </c>
      <c r="M9">
        <v>5.9283197554368353E-2</v>
      </c>
      <c r="N9">
        <v>1.2385796940895994</v>
      </c>
      <c r="O9">
        <v>1.6899224806201552</v>
      </c>
      <c r="P9">
        <v>1.0046999999999999</v>
      </c>
      <c r="Q9">
        <v>3.24</v>
      </c>
      <c r="R9" s="8">
        <v>81.2</v>
      </c>
      <c r="S9">
        <v>3.24</v>
      </c>
      <c r="T9">
        <v>1.88</v>
      </c>
      <c r="U9">
        <v>-0.18703130236883261</v>
      </c>
      <c r="V9">
        <v>1.8009689922480621</v>
      </c>
    </row>
    <row r="10" spans="1:22" x14ac:dyDescent="0.35">
      <c r="A10" s="3">
        <v>1922.5</v>
      </c>
      <c r="B10" s="1" t="e">
        <f>#REF!</f>
        <v>#REF!</v>
      </c>
      <c r="C10" s="1" t="e">
        <f>#REF!</f>
        <v>#REF!</v>
      </c>
      <c r="D10" s="1" t="e">
        <f>EXP(#REF!)</f>
        <v>#REF!</v>
      </c>
      <c r="E10" s="1" t="e">
        <f>#REF!</f>
        <v>#REF!</v>
      </c>
      <c r="F10" s="1" t="e">
        <f>#REF!</f>
        <v>#REF!</v>
      </c>
      <c r="G10" s="3" t="e">
        <f>#REF!</f>
        <v>#REF!</v>
      </c>
      <c r="H10" s="3" t="e">
        <f>#REF!</f>
        <v>#REF!</v>
      </c>
      <c r="J10" s="4">
        <v>1922.5</v>
      </c>
      <c r="K10" s="4">
        <v>51.3</v>
      </c>
      <c r="L10" s="4">
        <v>1.6608044942968971</v>
      </c>
      <c r="M10" s="4">
        <v>5.8080856602779306E-2</v>
      </c>
      <c r="N10" s="4">
        <v>1.2685387089834297</v>
      </c>
      <c r="O10" s="4">
        <v>1.7095516569200782</v>
      </c>
      <c r="P10" s="4">
        <v>1.004675</v>
      </c>
      <c r="Q10" s="4">
        <v>3.22</v>
      </c>
      <c r="R10" s="9">
        <v>86.7</v>
      </c>
      <c r="S10" s="4">
        <v>3.22</v>
      </c>
      <c r="T10" s="4">
        <v>1.87</v>
      </c>
      <c r="U10" s="4">
        <v>-0.12149266574996867</v>
      </c>
      <c r="V10" s="4">
        <v>1.9019493177387914</v>
      </c>
    </row>
    <row r="11" spans="1:22" x14ac:dyDescent="0.35">
      <c r="A11" s="3">
        <v>1922.75</v>
      </c>
      <c r="B11" s="1" t="e">
        <f>#REF!</f>
        <v>#REF!</v>
      </c>
      <c r="C11" s="1" t="e">
        <f>#REF!</f>
        <v>#REF!</v>
      </c>
      <c r="D11" s="1" t="e">
        <f>EXP(#REF!)</f>
        <v>#REF!</v>
      </c>
      <c r="E11" s="1" t="e">
        <f>#REF!</f>
        <v>#REF!</v>
      </c>
      <c r="F11" s="1" t="e">
        <f>#REF!</f>
        <v>#REF!</v>
      </c>
      <c r="G11" s="3" t="e">
        <f>#REF!</f>
        <v>#REF!</v>
      </c>
      <c r="H11" s="3" t="e">
        <f>#REF!</f>
        <v>#REF!</v>
      </c>
      <c r="J11">
        <v>1922.75</v>
      </c>
      <c r="K11">
        <v>52.6</v>
      </c>
      <c r="L11">
        <v>1.6892380661723174</v>
      </c>
      <c r="M11">
        <v>5.9177810083436456E-2</v>
      </c>
      <c r="N11">
        <v>1.2865298639799791</v>
      </c>
      <c r="O11">
        <v>1.7072243346007603</v>
      </c>
      <c r="P11">
        <v>1.0046999999999999</v>
      </c>
      <c r="Q11">
        <v>3.67</v>
      </c>
      <c r="R11" s="8">
        <v>93.8</v>
      </c>
      <c r="S11">
        <v>3.67</v>
      </c>
      <c r="T11">
        <v>1.88</v>
      </c>
      <c r="U11">
        <v>-4.2781693524285951E-2</v>
      </c>
      <c r="V11">
        <v>1.8536121673003803</v>
      </c>
    </row>
    <row r="12" spans="1:22" x14ac:dyDescent="0.35">
      <c r="A12" s="3">
        <v>1923</v>
      </c>
      <c r="B12" s="1" t="e">
        <f>#REF!</f>
        <v>#REF!</v>
      </c>
      <c r="C12" s="1" t="e">
        <f>#REF!</f>
        <v>#REF!</v>
      </c>
      <c r="D12" s="1" t="e">
        <f>EXP(#REF!)</f>
        <v>#REF!</v>
      </c>
      <c r="E12" s="1" t="e">
        <f>#REF!</f>
        <v>#REF!</v>
      </c>
      <c r="F12" s="1" t="e">
        <f>#REF!</f>
        <v>#REF!</v>
      </c>
      <c r="G12" s="3" t="e">
        <f>#REF!</f>
        <v>#REF!</v>
      </c>
      <c r="H12" s="3" t="e">
        <f>#REF!</f>
        <v>#REF!</v>
      </c>
      <c r="J12">
        <v>1923</v>
      </c>
      <c r="K12">
        <v>53.8</v>
      </c>
      <c r="L12">
        <v>1.7609072775479726</v>
      </c>
      <c r="M12">
        <v>6.5272681519308651E-2</v>
      </c>
      <c r="N12">
        <v>1.2886157730515742</v>
      </c>
      <c r="O12">
        <v>1.6840148698884758</v>
      </c>
      <c r="P12">
        <v>1.0048250000000001</v>
      </c>
      <c r="Q12">
        <v>3.81</v>
      </c>
      <c r="R12" s="8">
        <v>101.6</v>
      </c>
      <c r="S12">
        <v>3.81</v>
      </c>
      <c r="T12">
        <v>1.9299999999999997</v>
      </c>
      <c r="U12">
        <v>3.7096985607916598E-2</v>
      </c>
      <c r="V12">
        <v>1.8767657992565057</v>
      </c>
    </row>
    <row r="13" spans="1:22" x14ac:dyDescent="0.35">
      <c r="A13" s="3">
        <v>1923.25</v>
      </c>
      <c r="B13" s="1" t="e">
        <f>#REF!</f>
        <v>#REF!</v>
      </c>
      <c r="C13" s="1" t="e">
        <f>#REF!</f>
        <v>#REF!</v>
      </c>
      <c r="D13" s="1" t="e">
        <f>EXP(#REF!)</f>
        <v>#REF!</v>
      </c>
      <c r="E13" s="1" t="e">
        <f>#REF!</f>
        <v>#REF!</v>
      </c>
      <c r="F13" s="1" t="e">
        <f>#REF!</f>
        <v>#REF!</v>
      </c>
      <c r="G13" s="3" t="e">
        <f>#REF!</f>
        <v>#REF!</v>
      </c>
      <c r="H13" s="3" t="e">
        <f>#REF!</f>
        <v>#REF!</v>
      </c>
      <c r="J13">
        <v>1923.25</v>
      </c>
      <c r="K13">
        <v>53.8</v>
      </c>
      <c r="L13">
        <v>1.8026881086308419</v>
      </c>
      <c r="M13">
        <v>6.9898885019757315E-2</v>
      </c>
      <c r="N13">
        <v>1.3177387436269044</v>
      </c>
      <c r="O13">
        <v>1.754646840148699</v>
      </c>
      <c r="P13">
        <v>1.0049999999999999</v>
      </c>
      <c r="Q13">
        <v>3.97</v>
      </c>
      <c r="R13" s="8">
        <v>105.2</v>
      </c>
      <c r="S13">
        <v>3.97</v>
      </c>
      <c r="T13">
        <v>2</v>
      </c>
      <c r="U13">
        <v>7.1916750767144641E-2</v>
      </c>
      <c r="V13">
        <v>1.7881040892193309</v>
      </c>
    </row>
    <row r="14" spans="1:22" x14ac:dyDescent="0.35">
      <c r="A14" s="3">
        <v>1923.5</v>
      </c>
      <c r="B14" s="1" t="e">
        <f>#REF!</f>
        <v>#REF!</v>
      </c>
      <c r="C14" s="1" t="e">
        <f>#REF!</f>
        <v>#REF!</v>
      </c>
      <c r="D14" s="1" t="e">
        <f>EXP(#REF!)</f>
        <v>#REF!</v>
      </c>
      <c r="E14" s="1" t="e">
        <f>#REF!</f>
        <v>#REF!</v>
      </c>
      <c r="F14" s="1" t="e">
        <f>#REF!</f>
        <v>#REF!</v>
      </c>
      <c r="G14" s="3" t="e">
        <f>#REF!</f>
        <v>#REF!</v>
      </c>
      <c r="H14" s="3" t="e">
        <f>#REF!</f>
        <v>#REF!</v>
      </c>
      <c r="J14">
        <v>1923.5</v>
      </c>
      <c r="K14">
        <v>53.7</v>
      </c>
      <c r="L14">
        <v>1.7448494690848184</v>
      </c>
      <c r="M14">
        <v>6.7379047755164789E-2</v>
      </c>
      <c r="N14">
        <v>1.3131702487573862</v>
      </c>
      <c r="O14">
        <v>1.7914338919925512</v>
      </c>
      <c r="P14">
        <v>1.0056499999999999</v>
      </c>
      <c r="Q14">
        <v>3.93</v>
      </c>
      <c r="R14" s="8">
        <v>105.9</v>
      </c>
      <c r="S14">
        <v>3.93</v>
      </c>
      <c r="T14">
        <v>2.2599999999999998</v>
      </c>
      <c r="U14">
        <v>7.8548703070895828E-2</v>
      </c>
      <c r="V14">
        <v>1.6791433891992551</v>
      </c>
    </row>
    <row r="15" spans="1:22" x14ac:dyDescent="0.35">
      <c r="A15" s="3">
        <v>1923.75</v>
      </c>
      <c r="B15" s="1" t="e">
        <f>#REF!</f>
        <v>#REF!</v>
      </c>
      <c r="C15" s="1" t="e">
        <f>#REF!</f>
        <v>#REF!</v>
      </c>
      <c r="D15" s="1" t="e">
        <f>EXP(#REF!)</f>
        <v>#REF!</v>
      </c>
      <c r="E15" s="1" t="e">
        <f>#REF!</f>
        <v>#REF!</v>
      </c>
      <c r="F15" s="1" t="e">
        <f>#REF!</f>
        <v>#REF!</v>
      </c>
      <c r="G15" s="3" t="e">
        <f>#REF!</f>
        <v>#REF!</v>
      </c>
      <c r="H15" s="3" t="e">
        <f>#REF!</f>
        <v>#REF!</v>
      </c>
      <c r="J15">
        <v>1923.75</v>
      </c>
      <c r="K15">
        <v>53.8</v>
      </c>
      <c r="L15">
        <v>1.7367981625505977</v>
      </c>
      <c r="M15">
        <v>7.0551673858466515E-2</v>
      </c>
      <c r="N15">
        <v>1.35765960216336</v>
      </c>
      <c r="O15">
        <v>1.8085501858736059</v>
      </c>
      <c r="P15">
        <v>1.0057750000000001</v>
      </c>
      <c r="Q15">
        <v>4.01</v>
      </c>
      <c r="R15" s="8">
        <v>103.9</v>
      </c>
      <c r="S15">
        <v>4.01</v>
      </c>
      <c r="T15">
        <v>2.3100000000000005</v>
      </c>
      <c r="U15">
        <v>5.9482348568716772E-2</v>
      </c>
      <c r="V15">
        <v>1.6908921933085503</v>
      </c>
    </row>
    <row r="16" spans="1:22" x14ac:dyDescent="0.35">
      <c r="A16" s="3">
        <v>1924</v>
      </c>
      <c r="B16" s="1" t="e">
        <f>#REF!</f>
        <v>#REF!</v>
      </c>
      <c r="C16" s="1" t="e">
        <f>#REF!</f>
        <v>#REF!</v>
      </c>
      <c r="D16" s="1" t="e">
        <f>EXP(#REF!)</f>
        <v>#REF!</v>
      </c>
      <c r="E16" s="1" t="e">
        <f>#REF!</f>
        <v>#REF!</v>
      </c>
      <c r="F16" s="1" t="e">
        <f>#REF!</f>
        <v>#REF!</v>
      </c>
      <c r="G16" s="3" t="e">
        <f>#REF!</f>
        <v>#REF!</v>
      </c>
      <c r="H16" s="3" t="e">
        <f>#REF!</f>
        <v>#REF!</v>
      </c>
      <c r="J16">
        <v>1924</v>
      </c>
      <c r="K16">
        <v>54.2</v>
      </c>
      <c r="L16">
        <v>1.761904204989643</v>
      </c>
      <c r="M16">
        <v>7.5077704954885124E-2</v>
      </c>
      <c r="N16">
        <v>1.3933776209906636</v>
      </c>
      <c r="O16">
        <v>1.8007380073800736</v>
      </c>
      <c r="P16">
        <v>1.00515</v>
      </c>
      <c r="Q16">
        <v>3.62</v>
      </c>
      <c r="R16" s="8">
        <v>103.1</v>
      </c>
      <c r="S16">
        <v>3.62</v>
      </c>
      <c r="T16">
        <v>2.0600000000000005</v>
      </c>
      <c r="U16">
        <v>5.1752841486449264E-2</v>
      </c>
      <c r="V16">
        <v>1.7970479704797049</v>
      </c>
    </row>
    <row r="17" spans="1:22" x14ac:dyDescent="0.35">
      <c r="A17" s="3">
        <v>1924.25</v>
      </c>
      <c r="B17" s="1" t="e">
        <f>#REF!</f>
        <v>#REF!</v>
      </c>
      <c r="C17" s="1" t="e">
        <f>#REF!</f>
        <v>#REF!</v>
      </c>
      <c r="D17" s="1" t="e">
        <f>EXP(#REF!)</f>
        <v>#REF!</v>
      </c>
      <c r="E17" s="1" t="e">
        <f>#REF!</f>
        <v>#REF!</v>
      </c>
      <c r="F17" s="1" t="e">
        <f>#REF!</f>
        <v>#REF!</v>
      </c>
      <c r="G17" s="3" t="e">
        <f>#REF!</f>
        <v>#REF!</v>
      </c>
      <c r="H17" s="3" t="e">
        <f>#REF!</f>
        <v>#REF!</v>
      </c>
      <c r="J17">
        <v>1924.25</v>
      </c>
      <c r="K17">
        <v>52.8</v>
      </c>
      <c r="L17">
        <v>1.7070027933277625</v>
      </c>
      <c r="M17">
        <v>7.3751749941025693E-2</v>
      </c>
      <c r="N17">
        <v>1.396132987012098</v>
      </c>
      <c r="O17">
        <v>1.8484848484848484</v>
      </c>
      <c r="P17">
        <v>1.00475</v>
      </c>
      <c r="Q17">
        <v>2.7</v>
      </c>
      <c r="R17" s="8">
        <v>97.8</v>
      </c>
      <c r="S17">
        <v>2.7</v>
      </c>
      <c r="T17">
        <v>1.9000000000000004</v>
      </c>
      <c r="U17">
        <v>-1.0219724956933025E-3</v>
      </c>
      <c r="V17">
        <v>1.7401515151515152</v>
      </c>
    </row>
    <row r="18" spans="1:22" x14ac:dyDescent="0.35">
      <c r="A18" s="3">
        <v>1924.5</v>
      </c>
      <c r="B18" s="1" t="e">
        <f>#REF!</f>
        <v>#REF!</v>
      </c>
      <c r="C18" s="1" t="e">
        <f>#REF!</f>
        <v>#REF!</v>
      </c>
      <c r="D18" s="1" t="e">
        <f>EXP(#REF!)</f>
        <v>#REF!</v>
      </c>
      <c r="E18" s="1" t="e">
        <f>#REF!</f>
        <v>#REF!</v>
      </c>
      <c r="F18" s="1" t="e">
        <f>#REF!</f>
        <v>#REF!</v>
      </c>
      <c r="G18" s="3" t="e">
        <f>#REF!</f>
        <v>#REF!</v>
      </c>
      <c r="H18" s="3" t="e">
        <f>#REF!</f>
        <v>#REF!</v>
      </c>
      <c r="J18">
        <v>1924.5</v>
      </c>
      <c r="K18">
        <v>52.7</v>
      </c>
      <c r="L18">
        <v>1.6835302848160514</v>
      </c>
      <c r="M18">
        <v>6.7341211392642056E-2</v>
      </c>
      <c r="N18">
        <v>1.3753621192661862</v>
      </c>
      <c r="O18">
        <v>1.859582542694497</v>
      </c>
      <c r="P18">
        <v>1.004375</v>
      </c>
      <c r="Q18">
        <v>1.99</v>
      </c>
      <c r="R18" s="8">
        <v>90.9</v>
      </c>
      <c r="S18">
        <v>1.99</v>
      </c>
      <c r="T18">
        <v>1.75</v>
      </c>
      <c r="U18">
        <v>-7.4186548353031748E-2</v>
      </c>
      <c r="V18">
        <v>1.9335863377609108</v>
      </c>
    </row>
    <row r="19" spans="1:22" x14ac:dyDescent="0.35">
      <c r="A19" s="3">
        <v>1924.75</v>
      </c>
      <c r="B19" s="1" t="e">
        <f>#REF!</f>
        <v>#REF!</v>
      </c>
      <c r="C19" s="1" t="e">
        <f>#REF!</f>
        <v>#REF!</v>
      </c>
      <c r="D19" s="1" t="e">
        <f>EXP(#REF!)</f>
        <v>#REF!</v>
      </c>
      <c r="E19" s="1" t="e">
        <f>#REF!</f>
        <v>#REF!</v>
      </c>
      <c r="F19" s="1" t="e">
        <f>#REF!</f>
        <v>#REF!</v>
      </c>
      <c r="G19" s="3" t="e">
        <f>#REF!</f>
        <v>#REF!</v>
      </c>
      <c r="H19" s="3" t="e">
        <f>#REF!</f>
        <v>#REF!</v>
      </c>
      <c r="J19">
        <v>1924.75</v>
      </c>
      <c r="K19">
        <v>53.5</v>
      </c>
      <c r="L19">
        <v>1.7579812198666691</v>
      </c>
      <c r="M19">
        <v>6.4402288535470434E-2</v>
      </c>
      <c r="N19">
        <v>1.3524480592448789</v>
      </c>
      <c r="O19">
        <v>1.8299065420560749</v>
      </c>
      <c r="P19">
        <v>1.004</v>
      </c>
      <c r="Q19">
        <v>2.52</v>
      </c>
      <c r="R19" s="8">
        <v>93.6</v>
      </c>
      <c r="S19">
        <v>2.52</v>
      </c>
      <c r="T19">
        <v>1.5999999999999996</v>
      </c>
      <c r="U19">
        <v>-4.4916166052918649E-2</v>
      </c>
      <c r="V19">
        <v>2.0233644859813085</v>
      </c>
    </row>
    <row r="20" spans="1:22" x14ac:dyDescent="0.35">
      <c r="A20" s="3">
        <v>1925</v>
      </c>
      <c r="B20" s="1" t="e">
        <f>#REF!</f>
        <v>#REF!</v>
      </c>
      <c r="C20" s="1" t="e">
        <f>#REF!</f>
        <v>#REF!</v>
      </c>
      <c r="D20" s="1" t="e">
        <f>EXP(#REF!)</f>
        <v>#REF!</v>
      </c>
      <c r="E20" s="1" t="e">
        <f>#REF!</f>
        <v>#REF!</v>
      </c>
      <c r="F20" s="1" t="e">
        <f>#REF!</f>
        <v>#REF!</v>
      </c>
      <c r="G20" s="3" t="e">
        <f>#REF!</f>
        <v>#REF!</v>
      </c>
      <c r="H20" s="3" t="e">
        <f>#REF!</f>
        <v>#REF!</v>
      </c>
      <c r="J20">
        <v>1925</v>
      </c>
      <c r="K20">
        <v>54.2</v>
      </c>
      <c r="L20">
        <v>1.8012285909481562</v>
      </c>
      <c r="M20">
        <v>6.2493218570445493E-2</v>
      </c>
      <c r="N20">
        <v>1.3155218035778584</v>
      </c>
      <c r="O20">
        <v>1.8062730627306274</v>
      </c>
      <c r="P20">
        <v>1.003625</v>
      </c>
      <c r="Q20">
        <v>2.67</v>
      </c>
      <c r="R20" s="8">
        <v>97.8</v>
      </c>
      <c r="S20">
        <v>2.67</v>
      </c>
      <c r="T20">
        <v>1.4499999999999993</v>
      </c>
      <c r="U20">
        <v>-1.0219724956933025E-3</v>
      </c>
      <c r="V20">
        <v>2.2284132841328415</v>
      </c>
    </row>
    <row r="21" spans="1:22" x14ac:dyDescent="0.35">
      <c r="A21" s="3">
        <v>1925.25</v>
      </c>
      <c r="B21" s="1" t="e">
        <f>#REF!</f>
        <v>#REF!</v>
      </c>
      <c r="C21" s="1" t="e">
        <f>#REF!</f>
        <v>#REF!</v>
      </c>
      <c r="D21" s="1" t="e">
        <f>EXP(#REF!)</f>
        <v>#REF!</v>
      </c>
      <c r="E21" s="1" t="e">
        <f>#REF!</f>
        <v>#REF!</v>
      </c>
      <c r="F21" s="1" t="e">
        <f>#REF!</f>
        <v>#REF!</v>
      </c>
      <c r="G21" s="3" t="e">
        <f>#REF!</f>
        <v>#REF!</v>
      </c>
      <c r="H21" s="3" t="e">
        <f>#REF!</f>
        <v>#REF!</v>
      </c>
      <c r="J21">
        <v>1925.25</v>
      </c>
      <c r="K21">
        <v>54.1</v>
      </c>
      <c r="L21">
        <v>1.8005518851603166</v>
      </c>
      <c r="M21">
        <v>7.2400848236423399E-2</v>
      </c>
      <c r="N21">
        <v>1.2941405025366139</v>
      </c>
      <c r="O21">
        <v>1.8170055452865064</v>
      </c>
      <c r="P21">
        <v>1.0036499999999999</v>
      </c>
      <c r="Q21">
        <v>2.79</v>
      </c>
      <c r="R21" s="8">
        <v>98.4</v>
      </c>
      <c r="S21">
        <v>2.79</v>
      </c>
      <c r="T21">
        <v>1.46</v>
      </c>
      <c r="U21">
        <v>5.0942545217428732E-3</v>
      </c>
      <c r="V21">
        <v>2.3053604436229205</v>
      </c>
    </row>
    <row r="22" spans="1:22" x14ac:dyDescent="0.35">
      <c r="A22" s="3">
        <v>1925.5</v>
      </c>
      <c r="B22" s="1" t="e">
        <f>#REF!</f>
        <v>#REF!</v>
      </c>
      <c r="C22" s="1" t="e">
        <f>#REF!</f>
        <v>#REF!</v>
      </c>
      <c r="D22" s="1" t="e">
        <f>EXP(#REF!)</f>
        <v>#REF!</v>
      </c>
      <c r="E22" s="1" t="e">
        <f>#REF!</f>
        <v>#REF!</v>
      </c>
      <c r="F22" s="1" t="e">
        <f>#REF!</f>
        <v>#REF!</v>
      </c>
      <c r="G22" s="3" t="e">
        <f>#REF!</f>
        <v>#REF!</v>
      </c>
      <c r="H22" s="3" t="e">
        <f>#REF!</f>
        <v>#REF!</v>
      </c>
      <c r="J22">
        <v>1925.5</v>
      </c>
      <c r="K22">
        <v>54.4</v>
      </c>
      <c r="L22">
        <v>1.8443859775429172</v>
      </c>
      <c r="M22">
        <v>8.1660135431939354E-2</v>
      </c>
      <c r="N22">
        <v>1.305976089384006</v>
      </c>
      <c r="O22">
        <v>1.806985294117647</v>
      </c>
      <c r="P22">
        <v>1.003325</v>
      </c>
      <c r="Q22">
        <v>3.08</v>
      </c>
      <c r="R22" s="8">
        <v>99</v>
      </c>
      <c r="S22">
        <v>3.08</v>
      </c>
      <c r="T22">
        <v>1.33</v>
      </c>
      <c r="U22">
        <v>1.1173300598125036E-2</v>
      </c>
      <c r="V22">
        <v>2.5441176470588238</v>
      </c>
    </row>
    <row r="23" spans="1:22" x14ac:dyDescent="0.35">
      <c r="A23" s="3">
        <v>1925.75</v>
      </c>
      <c r="B23" s="1" t="e">
        <f>#REF!</f>
        <v>#REF!</v>
      </c>
      <c r="C23" s="1" t="e">
        <f>#REF!</f>
        <v>#REF!</v>
      </c>
      <c r="D23" s="1" t="e">
        <f>EXP(#REF!)</f>
        <v>#REF!</v>
      </c>
      <c r="E23" s="1" t="e">
        <f>#REF!</f>
        <v>#REF!</v>
      </c>
      <c r="F23" s="1" t="e">
        <f>#REF!</f>
        <v>#REF!</v>
      </c>
      <c r="G23" s="3" t="e">
        <f>#REF!</f>
        <v>#REF!</v>
      </c>
      <c r="H23" s="3" t="e">
        <f>#REF!</f>
        <v>#REF!</v>
      </c>
      <c r="J23">
        <v>1925.75</v>
      </c>
      <c r="K23">
        <v>54.7</v>
      </c>
      <c r="L23">
        <v>1.8656862847584135</v>
      </c>
      <c r="M23">
        <v>7.9703727635884097E-2</v>
      </c>
      <c r="N23">
        <v>1.3576717489044532</v>
      </c>
      <c r="O23">
        <v>1.8080438756855577</v>
      </c>
      <c r="P23">
        <v>1.0032749999999999</v>
      </c>
      <c r="Q23">
        <v>3.56</v>
      </c>
      <c r="R23" s="8">
        <v>102.8</v>
      </c>
      <c r="S23">
        <v>3.56</v>
      </c>
      <c r="T23">
        <v>1.3100000000000005</v>
      </c>
      <c r="U23">
        <v>4.883880348459977E-2</v>
      </c>
      <c r="V23">
        <v>2.7970749542961606</v>
      </c>
    </row>
    <row r="24" spans="1:22" x14ac:dyDescent="0.35">
      <c r="A24" s="3">
        <v>1926</v>
      </c>
      <c r="B24" s="1" t="e">
        <f>#REF!</f>
        <v>#REF!</v>
      </c>
      <c r="C24" s="1" t="e">
        <f>#REF!</f>
        <v>#REF!</v>
      </c>
      <c r="D24" s="1" t="e">
        <f>EXP(#REF!)</f>
        <v>#REF!</v>
      </c>
      <c r="E24" s="1" t="e">
        <f>#REF!</f>
        <v>#REF!</v>
      </c>
      <c r="F24" s="1" t="e">
        <f>#REF!</f>
        <v>#REF!</v>
      </c>
      <c r="G24" s="3" t="e">
        <f>#REF!</f>
        <v>#REF!</v>
      </c>
      <c r="H24" s="3" t="e">
        <f>#REF!</f>
        <v>#REF!</v>
      </c>
      <c r="J24">
        <v>1926</v>
      </c>
      <c r="K24">
        <v>55</v>
      </c>
      <c r="L24">
        <v>1.8505074878014653</v>
      </c>
      <c r="M24">
        <v>8.0073719451450587E-2</v>
      </c>
      <c r="N24">
        <v>1.3738964495354151</v>
      </c>
      <c r="O24">
        <v>1.8018181818181818</v>
      </c>
      <c r="P24">
        <v>1.00315</v>
      </c>
      <c r="Q24">
        <v>3.27</v>
      </c>
      <c r="R24" s="8">
        <v>103.6</v>
      </c>
      <c r="S24">
        <v>3.27</v>
      </c>
      <c r="T24">
        <v>1.2599999999999998</v>
      </c>
      <c r="U24">
        <v>5.6590780288917758E-2</v>
      </c>
      <c r="V24">
        <v>2.7803636363636359</v>
      </c>
    </row>
    <row r="25" spans="1:22" x14ac:dyDescent="0.35">
      <c r="A25" s="3">
        <v>1926.25</v>
      </c>
      <c r="B25" s="1" t="e">
        <f>#REF!</f>
        <v>#REF!</v>
      </c>
      <c r="C25" s="1" t="e">
        <f>#REF!</f>
        <v>#REF!</v>
      </c>
      <c r="D25" s="1" t="e">
        <f>EXP(#REF!)</f>
        <v>#REF!</v>
      </c>
      <c r="E25" s="1" t="e">
        <f>#REF!</f>
        <v>#REF!</v>
      </c>
      <c r="F25" s="1" t="e">
        <f>#REF!</f>
        <v>#REF!</v>
      </c>
      <c r="G25" s="3" t="e">
        <f>#REF!</f>
        <v>#REF!</v>
      </c>
      <c r="H25" s="3" t="e">
        <f>#REF!</f>
        <v>#REF!</v>
      </c>
      <c r="J25">
        <v>1926.25</v>
      </c>
      <c r="K25">
        <v>54.3</v>
      </c>
      <c r="L25">
        <v>1.8574166998881099</v>
      </c>
      <c r="M25">
        <v>8.4226071882601741E-2</v>
      </c>
      <c r="N25">
        <v>1.4078890180743155</v>
      </c>
      <c r="O25">
        <v>1.8397790055248622</v>
      </c>
      <c r="P25">
        <v>1.0028999999999999</v>
      </c>
      <c r="Q25">
        <v>3.06</v>
      </c>
      <c r="R25" s="8">
        <v>102.4</v>
      </c>
      <c r="S25">
        <v>3.06</v>
      </c>
      <c r="T25">
        <v>1.1600000000000001</v>
      </c>
      <c r="U25">
        <v>4.494016306894253E-2</v>
      </c>
      <c r="V25">
        <v>2.6335174953959486</v>
      </c>
    </row>
    <row r="26" spans="1:22" x14ac:dyDescent="0.35">
      <c r="A26" s="3">
        <v>1926.5</v>
      </c>
      <c r="B26" s="1" t="e">
        <f>#REF!</f>
        <v>#REF!</v>
      </c>
      <c r="C26" s="1" t="e">
        <f>#REF!</f>
        <v>#REF!</v>
      </c>
      <c r="D26" s="1" t="e">
        <f>EXP(#REF!)</f>
        <v>#REF!</v>
      </c>
      <c r="E26" s="1" t="e">
        <f>#REF!</f>
        <v>#REF!</v>
      </c>
      <c r="F26" s="1" t="e">
        <f>#REF!</f>
        <v>#REF!</v>
      </c>
      <c r="G26" s="3" t="e">
        <f>#REF!</f>
        <v>#REF!</v>
      </c>
      <c r="H26" s="3" t="e">
        <f>#REF!</f>
        <v>#REF!</v>
      </c>
      <c r="J26">
        <v>1926.5</v>
      </c>
      <c r="K26">
        <v>53.8</v>
      </c>
      <c r="L26">
        <v>1.9008890216807155</v>
      </c>
      <c r="M26">
        <v>8.6183470399901749E-2</v>
      </c>
      <c r="N26">
        <v>1.4243565445821595</v>
      </c>
      <c r="O26">
        <v>1.8643122676579926</v>
      </c>
      <c r="P26">
        <v>1.0026999999999999</v>
      </c>
      <c r="Q26">
        <v>3.27</v>
      </c>
      <c r="R26" s="8">
        <v>102.7</v>
      </c>
      <c r="S26">
        <v>3.27</v>
      </c>
      <c r="T26">
        <v>1.08</v>
      </c>
      <c r="U26">
        <v>4.7865567398047655E-2</v>
      </c>
      <c r="V26">
        <v>2.983271375464684</v>
      </c>
    </row>
    <row r="27" spans="1:22" x14ac:dyDescent="0.35">
      <c r="A27" s="3">
        <v>1926.75</v>
      </c>
      <c r="B27" s="1" t="e">
        <f>#REF!</f>
        <v>#REF!</v>
      </c>
      <c r="C27" s="1" t="e">
        <f>#REF!</f>
        <v>#REF!</v>
      </c>
      <c r="D27" s="1" t="e">
        <f>EXP(#REF!)</f>
        <v>#REF!</v>
      </c>
      <c r="E27" s="1" t="e">
        <f>#REF!</f>
        <v>#REF!</v>
      </c>
      <c r="F27" s="1" t="e">
        <f>#REF!</f>
        <v>#REF!</v>
      </c>
      <c r="G27" s="3" t="e">
        <f>#REF!</f>
        <v>#REF!</v>
      </c>
      <c r="H27" s="3" t="e">
        <f>#REF!</f>
        <v>#REF!</v>
      </c>
      <c r="J27">
        <v>1926.75</v>
      </c>
      <c r="K27">
        <v>53.9</v>
      </c>
      <c r="L27">
        <v>1.8898173430810914</v>
      </c>
      <c r="M27">
        <v>8.4287627977795168E-2</v>
      </c>
      <c r="N27">
        <v>1.4330825534897436</v>
      </c>
      <c r="O27">
        <v>1.8719851576994435</v>
      </c>
      <c r="P27">
        <v>1.00265</v>
      </c>
      <c r="Q27">
        <v>3.33</v>
      </c>
      <c r="R27" s="8">
        <v>100.1</v>
      </c>
      <c r="S27">
        <v>3.33</v>
      </c>
      <c r="T27">
        <v>1.0599999999999996</v>
      </c>
      <c r="U27">
        <v>2.2223136784710041E-2</v>
      </c>
      <c r="V27">
        <v>2.8816326530612244</v>
      </c>
    </row>
    <row r="28" spans="1:22" x14ac:dyDescent="0.35">
      <c r="A28" s="3">
        <v>1927</v>
      </c>
      <c r="B28" s="1" t="e">
        <f>#REF!</f>
        <v>#REF!</v>
      </c>
      <c r="C28" s="1" t="e">
        <f>#REF!</f>
        <v>#REF!</v>
      </c>
      <c r="D28" s="1" t="e">
        <f>EXP(#REF!)</f>
        <v>#REF!</v>
      </c>
      <c r="E28" s="1" t="e">
        <f>#REF!</f>
        <v>#REF!</v>
      </c>
      <c r="F28" s="1" t="e">
        <f>#REF!</f>
        <v>#REF!</v>
      </c>
      <c r="G28" s="3" t="e">
        <f>#REF!</f>
        <v>#REF!</v>
      </c>
      <c r="H28" s="3" t="e">
        <f>#REF!</f>
        <v>#REF!</v>
      </c>
      <c r="J28">
        <v>1927</v>
      </c>
      <c r="K28">
        <v>53.7</v>
      </c>
      <c r="L28">
        <v>1.8489939656184813</v>
      </c>
      <c r="M28">
        <v>8.1907695996232488E-2</v>
      </c>
      <c r="N28">
        <v>1.4022597554555001</v>
      </c>
      <c r="O28">
        <v>1.8845437616387337</v>
      </c>
      <c r="P28">
        <v>1.0023249999999999</v>
      </c>
      <c r="Q28">
        <v>3.24</v>
      </c>
      <c r="R28" s="8">
        <v>98.5</v>
      </c>
      <c r="S28">
        <v>3.24</v>
      </c>
      <c r="T28">
        <v>0.92999999999999972</v>
      </c>
      <c r="U28">
        <v>6.1099986415782534E-3</v>
      </c>
      <c r="V28">
        <v>2.9353817504655493</v>
      </c>
    </row>
    <row r="29" spans="1:22" x14ac:dyDescent="0.35">
      <c r="A29" s="3">
        <v>1927.25</v>
      </c>
      <c r="B29" s="1" t="e">
        <f>#REF!</f>
        <v>#REF!</v>
      </c>
      <c r="C29" s="1" t="e">
        <f>#REF!</f>
        <v>#REF!</v>
      </c>
      <c r="D29" s="1" t="e">
        <f>EXP(#REF!)</f>
        <v>#REF!</v>
      </c>
      <c r="E29" s="1" t="e">
        <f>#REF!</f>
        <v>#REF!</v>
      </c>
      <c r="F29" s="1" t="e">
        <f>#REF!</f>
        <v>#REF!</v>
      </c>
      <c r="G29" s="3" t="e">
        <f>#REF!</f>
        <v>#REF!</v>
      </c>
      <c r="H29" s="3" t="e">
        <f>#REF!</f>
        <v>#REF!</v>
      </c>
      <c r="J29">
        <v>1927.25</v>
      </c>
      <c r="K29">
        <v>53.2</v>
      </c>
      <c r="L29">
        <v>1.8482714051141906</v>
      </c>
      <c r="M29">
        <v>8.8501679813200437E-2</v>
      </c>
      <c r="N29">
        <v>1.4222239311775582</v>
      </c>
      <c r="O29">
        <v>1.9078947368421051</v>
      </c>
      <c r="P29">
        <v>1.0023249999999999</v>
      </c>
      <c r="Q29">
        <v>3.26</v>
      </c>
      <c r="R29" s="8">
        <v>97</v>
      </c>
      <c r="S29">
        <v>3.26</v>
      </c>
      <c r="T29">
        <v>0.92999999999999972</v>
      </c>
      <c r="U29">
        <v>-9.2355710330820611E-3</v>
      </c>
      <c r="V29">
        <v>3.1434210526315787</v>
      </c>
    </row>
    <row r="30" spans="1:22" x14ac:dyDescent="0.35">
      <c r="A30" s="3">
        <v>1927.5</v>
      </c>
      <c r="B30" s="1" t="e">
        <f>#REF!</f>
        <v>#REF!</v>
      </c>
      <c r="C30" s="1" t="e">
        <f>#REF!</f>
        <v>#REF!</v>
      </c>
      <c r="D30" s="1" t="e">
        <f>EXP(#REF!)</f>
        <v>#REF!</v>
      </c>
      <c r="E30" s="1" t="e">
        <f>#REF!</f>
        <v>#REF!</v>
      </c>
      <c r="F30" s="1" t="e">
        <f>#REF!</f>
        <v>#REF!</v>
      </c>
      <c r="G30" s="3" t="e">
        <f>#REF!</f>
        <v>#REF!</v>
      </c>
      <c r="H30" s="3" t="e">
        <f>#REF!</f>
        <v>#REF!</v>
      </c>
      <c r="J30">
        <v>1927.5</v>
      </c>
      <c r="K30">
        <v>52.7</v>
      </c>
      <c r="L30">
        <v>1.844373576275024</v>
      </c>
      <c r="M30">
        <v>8.7382477128572958E-2</v>
      </c>
      <c r="N30">
        <v>1.4074611906321592</v>
      </c>
      <c r="O30">
        <v>1.9335863377609108</v>
      </c>
      <c r="P30">
        <v>1.002275</v>
      </c>
      <c r="Q30">
        <v>2.78</v>
      </c>
      <c r="R30" s="8">
        <v>95.3</v>
      </c>
      <c r="S30">
        <v>2.78</v>
      </c>
      <c r="T30">
        <v>0.91000000000000014</v>
      </c>
      <c r="U30">
        <v>-2.6916738876308462E-2</v>
      </c>
      <c r="V30">
        <v>3.5072106261859584</v>
      </c>
    </row>
    <row r="31" spans="1:22" x14ac:dyDescent="0.35">
      <c r="A31" s="3">
        <v>1927.75</v>
      </c>
      <c r="B31" s="1" t="e">
        <f>#REF!</f>
        <v>#REF!</v>
      </c>
      <c r="C31" s="1" t="e">
        <f>#REF!</f>
        <v>#REF!</v>
      </c>
      <c r="D31" s="1" t="e">
        <f>EXP(#REF!)</f>
        <v>#REF!</v>
      </c>
      <c r="E31" s="1" t="e">
        <f>#REF!</f>
        <v>#REF!</v>
      </c>
      <c r="F31" s="1" t="e">
        <f>#REF!</f>
        <v>#REF!</v>
      </c>
      <c r="G31" s="3" t="e">
        <f>#REF!</f>
        <v>#REF!</v>
      </c>
      <c r="H31" s="3" t="e">
        <f>#REF!</f>
        <v>#REF!</v>
      </c>
      <c r="J31">
        <v>1927.75</v>
      </c>
      <c r="K31">
        <v>52.8</v>
      </c>
      <c r="L31">
        <v>1.8154437850006171</v>
      </c>
      <c r="M31">
        <v>8.7794149807230548E-2</v>
      </c>
      <c r="N31">
        <v>1.4041262593618964</v>
      </c>
      <c r="O31">
        <v>1.9261363636363638</v>
      </c>
      <c r="P31">
        <v>1.0021500000000001</v>
      </c>
      <c r="Q31">
        <v>3.1</v>
      </c>
      <c r="R31" s="8">
        <v>93.2</v>
      </c>
      <c r="S31">
        <v>3.1</v>
      </c>
      <c r="T31">
        <v>0.85999999999999943</v>
      </c>
      <c r="U31">
        <v>-4.919882784491942E-2</v>
      </c>
      <c r="V31">
        <v>3.6473484848484854</v>
      </c>
    </row>
    <row r="32" spans="1:22" x14ac:dyDescent="0.35">
      <c r="A32" s="3">
        <v>1928</v>
      </c>
      <c r="B32" s="1" t="e">
        <f>#REF!</f>
        <v>#REF!</v>
      </c>
      <c r="C32" s="1" t="e">
        <f>#REF!</f>
        <v>#REF!</v>
      </c>
      <c r="D32" s="1" t="e">
        <f>EXP(#REF!)</f>
        <v>#REF!</v>
      </c>
      <c r="E32" s="1" t="e">
        <f>#REF!</f>
        <v>#REF!</v>
      </c>
      <c r="F32" s="1" t="e">
        <f>#REF!</f>
        <v>#REF!</v>
      </c>
      <c r="G32" s="3" t="e">
        <f>#REF!</f>
        <v>#REF!</v>
      </c>
      <c r="H32" s="3" t="e">
        <f>#REF!</f>
        <v>#REF!</v>
      </c>
      <c r="J32">
        <v>1928</v>
      </c>
      <c r="K32">
        <v>52.9</v>
      </c>
      <c r="L32">
        <v>1.8122987926549363</v>
      </c>
      <c r="M32">
        <v>8.7434625242073599E-2</v>
      </c>
      <c r="N32">
        <v>1.4239353253709124</v>
      </c>
      <c r="O32">
        <v>1.9243856332703213</v>
      </c>
      <c r="P32">
        <v>1.002175</v>
      </c>
      <c r="Q32">
        <v>3.3</v>
      </c>
      <c r="R32" s="8">
        <v>94.3</v>
      </c>
      <c r="S32">
        <v>3.3</v>
      </c>
      <c r="T32">
        <v>0.87000000000000011</v>
      </c>
      <c r="U32">
        <v>-3.7465359897053074E-2</v>
      </c>
      <c r="V32">
        <v>3.7731568998109641</v>
      </c>
    </row>
    <row r="33" spans="1:22" x14ac:dyDescent="0.35">
      <c r="A33" s="3">
        <v>1928.25</v>
      </c>
      <c r="B33" s="1" t="e">
        <f>#REF!</f>
        <v>#REF!</v>
      </c>
      <c r="C33" s="1" t="e">
        <f>#REF!</f>
        <v>#REF!</v>
      </c>
      <c r="D33" s="1" t="e">
        <f>EXP(#REF!)</f>
        <v>#REF!</v>
      </c>
      <c r="E33" s="1" t="e">
        <f>#REF!</f>
        <v>#REF!</v>
      </c>
      <c r="F33" s="1" t="e">
        <f>#REF!</f>
        <v>#REF!</v>
      </c>
      <c r="G33" s="3" t="e">
        <f>#REF!</f>
        <v>#REF!</v>
      </c>
      <c r="H33" s="3" t="e">
        <f>#REF!</f>
        <v>#REF!</v>
      </c>
      <c r="J33">
        <v>1928.25</v>
      </c>
      <c r="K33">
        <v>53.1</v>
      </c>
      <c r="L33">
        <v>1.8333626984337059</v>
      </c>
      <c r="M33">
        <v>8.8256075002579079E-2</v>
      </c>
      <c r="N33">
        <v>1.3983727132158104</v>
      </c>
      <c r="O33">
        <v>1.9265536723163841</v>
      </c>
      <c r="P33">
        <v>1.0023</v>
      </c>
      <c r="Q33">
        <v>3.81</v>
      </c>
      <c r="R33" s="8">
        <v>96.9</v>
      </c>
      <c r="S33">
        <v>3.81</v>
      </c>
      <c r="T33">
        <v>0.91999999999999993</v>
      </c>
      <c r="U33">
        <v>-1.0267030639744257E-2</v>
      </c>
      <c r="V33">
        <v>4.0192090395480227</v>
      </c>
    </row>
    <row r="34" spans="1:22" x14ac:dyDescent="0.35">
      <c r="A34" s="3">
        <v>1928.5</v>
      </c>
      <c r="B34" s="1" t="e">
        <f>#REF!</f>
        <v>#REF!</v>
      </c>
      <c r="C34" s="1" t="e">
        <f>#REF!</f>
        <v>#REF!</v>
      </c>
      <c r="D34" s="1" t="e">
        <f>EXP(#REF!)</f>
        <v>#REF!</v>
      </c>
      <c r="E34" s="1" t="e">
        <f>#REF!</f>
        <v>#REF!</v>
      </c>
      <c r="F34" s="1" t="e">
        <f>#REF!</f>
        <v>#REF!</v>
      </c>
      <c r="G34" s="3" t="e">
        <f>#REF!</f>
        <v>#REF!</v>
      </c>
      <c r="H34" s="3" t="e">
        <f>#REF!</f>
        <v>#REF!</v>
      </c>
      <c r="J34">
        <v>1928.5</v>
      </c>
      <c r="K34">
        <v>52.8</v>
      </c>
      <c r="L34">
        <v>1.8901531733014285</v>
      </c>
      <c r="M34">
        <v>8.1516554388416318E-2</v>
      </c>
      <c r="N34">
        <v>1.4474438299132846</v>
      </c>
      <c r="O34">
        <v>1.9431818181818181</v>
      </c>
      <c r="P34">
        <v>1.0024249999999999</v>
      </c>
      <c r="Q34">
        <v>4.3499999999999996</v>
      </c>
      <c r="R34" s="8">
        <v>100.3</v>
      </c>
      <c r="S34">
        <v>4.3499999999999996</v>
      </c>
      <c r="T34">
        <v>0.96999999999999975</v>
      </c>
      <c r="U34">
        <v>2.4219145431424834E-2</v>
      </c>
      <c r="V34">
        <v>4.2765151515151523</v>
      </c>
    </row>
    <row r="35" spans="1:22" x14ac:dyDescent="0.35">
      <c r="A35" s="3">
        <v>1928.75</v>
      </c>
      <c r="B35" s="1" t="e">
        <f>#REF!</f>
        <v>#REF!</v>
      </c>
      <c r="C35" s="1" t="e">
        <f>#REF!</f>
        <v>#REF!</v>
      </c>
      <c r="D35" s="1" t="e">
        <f>EXP(#REF!)</f>
        <v>#REF!</v>
      </c>
      <c r="E35" s="1" t="e">
        <f>#REF!</f>
        <v>#REF!</v>
      </c>
      <c r="F35" s="1" t="e">
        <f>#REF!</f>
        <v>#REF!</v>
      </c>
      <c r="G35" s="3" t="e">
        <f>#REF!</f>
        <v>#REF!</v>
      </c>
      <c r="H35" s="3" t="e">
        <f>#REF!</f>
        <v>#REF!</v>
      </c>
      <c r="J35">
        <v>1928.75</v>
      </c>
      <c r="K35">
        <v>53</v>
      </c>
      <c r="L35">
        <v>1.8783401034013898</v>
      </c>
      <c r="M35">
        <v>7.7285474202074114E-2</v>
      </c>
      <c r="N35">
        <v>1.4610364277465633</v>
      </c>
      <c r="O35">
        <v>1.9415094339622643</v>
      </c>
      <c r="P35">
        <v>1.0024500000000001</v>
      </c>
      <c r="Q35">
        <v>4.41</v>
      </c>
      <c r="R35" s="8">
        <v>103</v>
      </c>
      <c r="S35">
        <v>4.41</v>
      </c>
      <c r="T35">
        <v>0.98000000000000043</v>
      </c>
      <c r="U35">
        <v>5.0782438693170867E-2</v>
      </c>
      <c r="V35">
        <v>5.0377358490566042</v>
      </c>
    </row>
    <row r="36" spans="1:22" x14ac:dyDescent="0.35">
      <c r="A36" s="5">
        <v>1929</v>
      </c>
      <c r="B36" s="1" t="e">
        <f>#REF!</f>
        <v>#REF!</v>
      </c>
      <c r="C36" s="1" t="e">
        <f>#REF!</f>
        <v>#REF!</v>
      </c>
      <c r="D36" s="1" t="e">
        <f>EXP(#REF!)</f>
        <v>#REF!</v>
      </c>
      <c r="E36" s="1" t="e">
        <f>#REF!</f>
        <v>#REF!</v>
      </c>
      <c r="F36" s="1" t="e">
        <f>#REF!</f>
        <v>#REF!</v>
      </c>
      <c r="G36" s="3" t="e">
        <f>#REF!</f>
        <v>#REF!</v>
      </c>
      <c r="H36" s="3" t="e">
        <f>#REF!</f>
        <v>#REF!</v>
      </c>
      <c r="J36">
        <v>1929</v>
      </c>
      <c r="K36">
        <v>52.9</v>
      </c>
      <c r="L36">
        <v>1.9098298676748584</v>
      </c>
      <c r="M36">
        <v>7.8827977315689968E-2</v>
      </c>
      <c r="N36">
        <v>1.4591682419659735</v>
      </c>
      <c r="O36">
        <v>1.9508506616257091</v>
      </c>
      <c r="P36">
        <v>1.002575</v>
      </c>
      <c r="Q36">
        <v>4.55</v>
      </c>
      <c r="R36" s="8">
        <v>106</v>
      </c>
      <c r="S36">
        <v>4.55</v>
      </c>
      <c r="T36">
        <v>1.0300000000000002</v>
      </c>
      <c r="U36">
        <v>7.9492544575602328E-2</v>
      </c>
      <c r="V36">
        <v>5.8293005671077509</v>
      </c>
    </row>
    <row r="37" spans="1:22" x14ac:dyDescent="0.35">
      <c r="A37" s="3">
        <v>1929.25</v>
      </c>
      <c r="B37" s="1" t="e">
        <f>#REF!</f>
        <v>#REF!</v>
      </c>
      <c r="C37" s="1" t="e">
        <f>#REF!</f>
        <v>#REF!</v>
      </c>
      <c r="D37" s="1" t="e">
        <f>EXP(#REF!)</f>
        <v>#REF!</v>
      </c>
      <c r="E37" s="1" t="e">
        <f>#REF!</f>
        <v>#REF!</v>
      </c>
      <c r="F37" s="1" t="e">
        <f>#REF!</f>
        <v>#REF!</v>
      </c>
      <c r="G37" s="3" t="e">
        <f>#REF!</f>
        <v>#REF!</v>
      </c>
      <c r="H37" s="3" t="e">
        <f>#REF!</f>
        <v>#REF!</v>
      </c>
      <c r="J37">
        <v>1929.25</v>
      </c>
      <c r="K37">
        <v>52.8</v>
      </c>
      <c r="L37">
        <v>1.9810464444888531</v>
      </c>
      <c r="M37">
        <v>7.7340415372350951E-2</v>
      </c>
      <c r="N37">
        <v>1.4424930642740679</v>
      </c>
      <c r="O37">
        <v>1.9621212121212122</v>
      </c>
      <c r="P37">
        <v>1.0028250000000001</v>
      </c>
      <c r="Q37">
        <v>4.9000000000000004</v>
      </c>
      <c r="R37" s="8">
        <v>108.3</v>
      </c>
      <c r="S37">
        <v>4.9000000000000004</v>
      </c>
      <c r="T37">
        <v>1.1299999999999999</v>
      </c>
      <c r="U37">
        <v>0.10095860447048009</v>
      </c>
      <c r="V37">
        <v>5.9085227272727279</v>
      </c>
    </row>
    <row r="38" spans="1:22" x14ac:dyDescent="0.35">
      <c r="A38" s="3">
        <v>1929.5</v>
      </c>
      <c r="B38" s="1" t="e">
        <f>#REF!</f>
        <v>#REF!</v>
      </c>
      <c r="C38" s="1" t="e">
        <f>#REF!</f>
        <v>#REF!</v>
      </c>
      <c r="D38" s="1" t="e">
        <f>EXP(#REF!)</f>
        <v>#REF!</v>
      </c>
      <c r="E38" s="1" t="e">
        <f>#REF!</f>
        <v>#REF!</v>
      </c>
      <c r="F38" s="1" t="e">
        <f>#REF!</f>
        <v>#REF!</v>
      </c>
      <c r="G38" s="3" t="e">
        <f>#REF!</f>
        <v>#REF!</v>
      </c>
      <c r="H38" s="3" t="e">
        <f>#REF!</f>
        <v>#REF!</v>
      </c>
      <c r="J38">
        <v>1929.5</v>
      </c>
      <c r="K38">
        <v>53.2</v>
      </c>
      <c r="L38">
        <v>1.9895909363690656</v>
      </c>
      <c r="M38">
        <v>6.6555843729737302E-2</v>
      </c>
      <c r="N38">
        <v>1.4610592361623282</v>
      </c>
      <c r="O38">
        <v>1.9530075187969924</v>
      </c>
      <c r="P38">
        <v>1.003125</v>
      </c>
      <c r="Q38">
        <v>4.6100000000000003</v>
      </c>
      <c r="R38" s="8">
        <v>108.1</v>
      </c>
      <c r="S38">
        <v>4.6100000000000003</v>
      </c>
      <c r="T38">
        <v>1.25</v>
      </c>
      <c r="U38">
        <v>9.9110175108697698E-2</v>
      </c>
      <c r="V38">
        <v>6.6601503759398488</v>
      </c>
    </row>
    <row r="39" spans="1:22" x14ac:dyDescent="0.35">
      <c r="A39" s="3">
        <v>1929.75</v>
      </c>
      <c r="B39" s="1" t="e">
        <f>#REF!</f>
        <v>#REF!</v>
      </c>
      <c r="C39" s="1" t="e">
        <f>#REF!</f>
        <v>#REF!</v>
      </c>
      <c r="D39" s="1" t="e">
        <f>EXP(#REF!)</f>
        <v>#REF!</v>
      </c>
      <c r="E39" s="1" t="e">
        <f>#REF!</f>
        <v>#REF!</v>
      </c>
      <c r="F39" s="1" t="e">
        <f>#REF!</f>
        <v>#REF!</v>
      </c>
      <c r="G39" s="3" t="e">
        <f>#REF!</f>
        <v>#REF!</v>
      </c>
      <c r="H39" s="3" t="e">
        <f>#REF!</f>
        <v>#REF!</v>
      </c>
      <c r="J39">
        <v>1929.75</v>
      </c>
      <c r="K39">
        <v>52.8</v>
      </c>
      <c r="L39">
        <v>1.8872663219302439</v>
      </c>
      <c r="M39">
        <v>4.9369630300196629E-2</v>
      </c>
      <c r="N39">
        <v>1.4395735380716426</v>
      </c>
      <c r="O39">
        <v>1.9696969696969697</v>
      </c>
      <c r="P39">
        <v>1.00325</v>
      </c>
      <c r="Q39">
        <v>3.62</v>
      </c>
      <c r="R39" s="8">
        <v>100</v>
      </c>
      <c r="S39">
        <v>3.62</v>
      </c>
      <c r="T39">
        <v>1.2999999999999998</v>
      </c>
      <c r="U39">
        <v>2.1223636451626365E-2</v>
      </c>
      <c r="V39">
        <v>4.841477272727273</v>
      </c>
    </row>
    <row r="40" spans="1:22" x14ac:dyDescent="0.35">
      <c r="A40" s="3">
        <v>1930</v>
      </c>
      <c r="B40" s="1" t="e">
        <f>#REF!</f>
        <v>#REF!</v>
      </c>
      <c r="C40" s="1" t="e">
        <f>#REF!</f>
        <v>#REF!</v>
      </c>
      <c r="D40" s="1" t="e">
        <f>EXP(#REF!)</f>
        <v>#REF!</v>
      </c>
      <c r="E40" s="1" t="e">
        <f>#REF!</f>
        <v>#REF!</v>
      </c>
      <c r="F40" s="1" t="e">
        <f>#REF!</f>
        <v>#REF!</v>
      </c>
      <c r="G40" s="3" t="e">
        <f>#REF!</f>
        <v>#REF!</v>
      </c>
      <c r="H40" s="3" t="e">
        <f>#REF!</f>
        <v>#REF!</v>
      </c>
      <c r="J40">
        <v>1930</v>
      </c>
      <c r="K40">
        <v>52.5</v>
      </c>
      <c r="L40">
        <v>1.8071955713652885</v>
      </c>
      <c r="M40">
        <v>4.3808532445817623E-2</v>
      </c>
      <c r="N40">
        <v>1.3500142199435508</v>
      </c>
      <c r="O40">
        <v>1.9866666666666666</v>
      </c>
      <c r="P40">
        <v>1.0029749999999999</v>
      </c>
      <c r="Q40">
        <v>3.23</v>
      </c>
      <c r="R40" s="8">
        <v>95.1</v>
      </c>
      <c r="S40">
        <v>3.23</v>
      </c>
      <c r="T40">
        <v>1.1899999999999995</v>
      </c>
      <c r="U40">
        <v>-2.9017579985120334E-2</v>
      </c>
      <c r="V40">
        <v>5.0876190476190484</v>
      </c>
    </row>
    <row r="41" spans="1:22" x14ac:dyDescent="0.35">
      <c r="A41" s="3">
        <v>1930.25</v>
      </c>
      <c r="B41" s="1" t="e">
        <f>#REF!</f>
        <v>#REF!</v>
      </c>
      <c r="C41" s="1" t="e">
        <f>#REF!</f>
        <v>#REF!</v>
      </c>
      <c r="D41" s="1" t="e">
        <f>EXP(#REF!)</f>
        <v>#REF!</v>
      </c>
      <c r="E41" s="1" t="e">
        <f>#REF!</f>
        <v>#REF!</v>
      </c>
      <c r="F41" s="1" t="e">
        <f>#REF!</f>
        <v>#REF!</v>
      </c>
      <c r="G41" s="3" t="e">
        <f>#REF!</f>
        <v>#REF!</v>
      </c>
      <c r="H41" s="3" t="e">
        <f>#REF!</f>
        <v>#REF!</v>
      </c>
      <c r="J41">
        <v>1930.25</v>
      </c>
      <c r="K41">
        <v>51.2</v>
      </c>
      <c r="L41">
        <v>1.8203227871232335</v>
      </c>
      <c r="M41">
        <v>4.6439730947080919E-2</v>
      </c>
      <c r="N41">
        <v>1.3884141783149913</v>
      </c>
      <c r="O41">
        <v>2.029296875</v>
      </c>
      <c r="P41">
        <v>1.00285</v>
      </c>
      <c r="Q41">
        <v>2.4300000000000002</v>
      </c>
      <c r="R41" s="8">
        <v>89.4</v>
      </c>
      <c r="S41">
        <v>2.4300000000000002</v>
      </c>
      <c r="T41">
        <v>1.1400000000000006</v>
      </c>
      <c r="U41">
        <v>-9.0825867356996368E-2</v>
      </c>
      <c r="V41">
        <v>5.1781249999999996</v>
      </c>
    </row>
    <row r="42" spans="1:22" x14ac:dyDescent="0.35">
      <c r="A42" s="3">
        <v>1930.5</v>
      </c>
      <c r="B42" s="1" t="e">
        <f>#REF!</f>
        <v>#REF!</v>
      </c>
      <c r="C42" s="1" t="e">
        <f>#REF!</f>
        <v>#REF!</v>
      </c>
      <c r="D42" s="1" t="e">
        <f>EXP(#REF!)</f>
        <v>#REF!</v>
      </c>
      <c r="E42" s="1" t="e">
        <f>#REF!</f>
        <v>#REF!</v>
      </c>
      <c r="F42" s="1" t="e">
        <f>#REF!</f>
        <v>#REF!</v>
      </c>
      <c r="G42" s="3" t="e">
        <f>#REF!</f>
        <v>#REF!</v>
      </c>
      <c r="H42" s="3" t="e">
        <f>#REF!</f>
        <v>#REF!</v>
      </c>
      <c r="J42">
        <v>1930.5</v>
      </c>
      <c r="K42">
        <v>50</v>
      </c>
      <c r="L42">
        <v>1.7217318281963154</v>
      </c>
      <c r="M42">
        <v>3.6636738392858768E-2</v>
      </c>
      <c r="N42">
        <v>1.3072300060600888</v>
      </c>
      <c r="O42">
        <v>2.0680000000000001</v>
      </c>
      <c r="P42">
        <v>1.003125</v>
      </c>
      <c r="Q42">
        <v>1.71</v>
      </c>
      <c r="R42" s="8">
        <v>81.599999999999994</v>
      </c>
      <c r="S42">
        <v>1.71</v>
      </c>
      <c r="T42">
        <v>1.25</v>
      </c>
      <c r="U42">
        <v>-0.18211728756640366</v>
      </c>
      <c r="V42">
        <v>4.5574000000000003</v>
      </c>
    </row>
    <row r="43" spans="1:22" x14ac:dyDescent="0.35">
      <c r="A43" s="3">
        <v>1930.75</v>
      </c>
      <c r="B43" s="1" t="e">
        <f>#REF!</f>
        <v>#REF!</v>
      </c>
      <c r="C43" s="1" t="e">
        <f>#REF!</f>
        <v>#REF!</v>
      </c>
      <c r="D43" s="1" t="e">
        <f>EXP(#REF!)</f>
        <v>#REF!</v>
      </c>
      <c r="E43" s="1" t="e">
        <f>#REF!</f>
        <v>#REF!</v>
      </c>
      <c r="F43" s="1" t="e">
        <f>#REF!</f>
        <v>#REF!</v>
      </c>
      <c r="G43" s="3" t="e">
        <f>#REF!</f>
        <v>#REF!</v>
      </c>
      <c r="H43" s="3" t="e">
        <f>#REF!</f>
        <v>#REF!</v>
      </c>
      <c r="J43">
        <v>1930.75</v>
      </c>
      <c r="K43">
        <v>49.2</v>
      </c>
      <c r="L43">
        <v>1.633041488118758</v>
      </c>
      <c r="M43">
        <v>3.3343483326334432E-2</v>
      </c>
      <c r="N43">
        <v>1.3390663984368745</v>
      </c>
      <c r="O43">
        <v>2.0752032520325199</v>
      </c>
      <c r="P43">
        <v>1.004575</v>
      </c>
      <c r="Q43">
        <v>1.54</v>
      </c>
      <c r="R43" s="8">
        <v>76.5</v>
      </c>
      <c r="S43">
        <v>1.54</v>
      </c>
      <c r="T43">
        <v>1.83</v>
      </c>
      <c r="U43">
        <v>-0.24665580870397472</v>
      </c>
      <c r="V43">
        <v>3.7388211382113816</v>
      </c>
    </row>
    <row r="44" spans="1:22" x14ac:dyDescent="0.35">
      <c r="A44" s="3">
        <v>1931</v>
      </c>
      <c r="B44" s="1" t="e">
        <f>#REF!</f>
        <v>#REF!</v>
      </c>
      <c r="C44" s="1" t="e">
        <f>#REF!</f>
        <v>#REF!</v>
      </c>
      <c r="D44" s="1" t="e">
        <f>EXP(#REF!)</f>
        <v>#REF!</v>
      </c>
      <c r="E44" s="1" t="e">
        <f>#REF!</f>
        <v>#REF!</v>
      </c>
      <c r="F44" s="1" t="e">
        <f>#REF!</f>
        <v>#REF!</v>
      </c>
      <c r="G44" s="3" t="e">
        <f>#REF!</f>
        <v>#REF!</v>
      </c>
      <c r="H44" s="3" t="e">
        <f>#REF!</f>
        <v>#REF!</v>
      </c>
      <c r="J44">
        <v>1931</v>
      </c>
      <c r="K44">
        <v>47.3</v>
      </c>
      <c r="L44">
        <v>1.649671887570388</v>
      </c>
      <c r="M44">
        <v>3.7836511182807078E-2</v>
      </c>
      <c r="N44">
        <v>1.2657846903264482</v>
      </c>
      <c r="O44">
        <v>2.1374207188160677</v>
      </c>
      <c r="P44">
        <v>1.0049999999999999</v>
      </c>
      <c r="Q44">
        <v>1.23</v>
      </c>
      <c r="R44" s="8">
        <v>72.599999999999994</v>
      </c>
      <c r="S44">
        <v>1.23</v>
      </c>
      <c r="T44">
        <v>2</v>
      </c>
      <c r="U44">
        <v>-0.29898162770571457</v>
      </c>
      <c r="V44">
        <v>3.7268498942917549</v>
      </c>
    </row>
    <row r="45" spans="1:22" x14ac:dyDescent="0.35">
      <c r="A45" s="3">
        <v>1931.25</v>
      </c>
      <c r="B45" s="1" t="e">
        <f>#REF!</f>
        <v>#REF!</v>
      </c>
      <c r="C45" s="1" t="e">
        <f>#REF!</f>
        <v>#REF!</v>
      </c>
      <c r="D45" s="1" t="e">
        <f>EXP(#REF!)</f>
        <v>#REF!</v>
      </c>
      <c r="E45" s="1" t="e">
        <f>#REF!</f>
        <v>#REF!</v>
      </c>
      <c r="F45" s="1" t="e">
        <f>#REF!</f>
        <v>#REF!</v>
      </c>
      <c r="G45" s="3" t="e">
        <f>#REF!</f>
        <v>#REF!</v>
      </c>
      <c r="H45" s="3" t="e">
        <f>#REF!</f>
        <v>#REF!</v>
      </c>
      <c r="J45">
        <v>1931.25</v>
      </c>
      <c r="K45">
        <v>45.8</v>
      </c>
      <c r="L45">
        <v>1.6788668056691829</v>
      </c>
      <c r="M45">
        <v>3.9371468856300121E-2</v>
      </c>
      <c r="N45">
        <v>1.3365245149721561</v>
      </c>
      <c r="O45">
        <v>2.1877729257641922</v>
      </c>
      <c r="P45">
        <v>1.00675</v>
      </c>
      <c r="Q45">
        <v>0.97</v>
      </c>
      <c r="R45" s="8">
        <v>69</v>
      </c>
      <c r="S45">
        <v>0.97</v>
      </c>
      <c r="T45">
        <v>2.7</v>
      </c>
      <c r="U45">
        <v>-0.34984004493920551</v>
      </c>
      <c r="V45">
        <v>3.1932314410480349</v>
      </c>
    </row>
    <row r="46" spans="1:22" x14ac:dyDescent="0.35">
      <c r="A46" s="3">
        <v>1931.5</v>
      </c>
      <c r="B46" s="1" t="e">
        <f>#REF!</f>
        <v>#REF!</v>
      </c>
      <c r="C46" s="1" t="e">
        <f>#REF!</f>
        <v>#REF!</v>
      </c>
      <c r="D46" s="1" t="e">
        <f>EXP(#REF!)</f>
        <v>#REF!</v>
      </c>
      <c r="E46" s="1" t="e">
        <f>#REF!</f>
        <v>#REF!</v>
      </c>
      <c r="F46" s="1" t="e">
        <f>#REF!</f>
        <v>#REF!</v>
      </c>
      <c r="G46" s="3" t="e">
        <f>#REF!</f>
        <v>#REF!</v>
      </c>
      <c r="H46" s="3" t="e">
        <f>#REF!</f>
        <v>#REF!</v>
      </c>
      <c r="J46">
        <v>1931.5</v>
      </c>
      <c r="K46">
        <v>44.1</v>
      </c>
      <c r="L46">
        <v>1.6346058826103576</v>
      </c>
      <c r="M46">
        <v>3.269647718249815E-2</v>
      </c>
      <c r="N46">
        <v>1.2821378585830274</v>
      </c>
      <c r="O46">
        <v>2.2380952380952381</v>
      </c>
      <c r="P46">
        <v>1.0077499999999999</v>
      </c>
      <c r="Q46">
        <v>0.43</v>
      </c>
      <c r="R46" s="8">
        <v>63.9</v>
      </c>
      <c r="S46">
        <v>0.43</v>
      </c>
      <c r="T46">
        <v>3.0999999999999996</v>
      </c>
      <c r="U46">
        <v>-0.42662718815297579</v>
      </c>
      <c r="V46">
        <v>3.0498866213151925</v>
      </c>
    </row>
    <row r="47" spans="1:22" x14ac:dyDescent="0.35">
      <c r="A47" s="3">
        <v>1931.75</v>
      </c>
      <c r="B47" s="1" t="e">
        <f>#REF!</f>
        <v>#REF!</v>
      </c>
      <c r="C47" s="1" t="e">
        <f>#REF!</f>
        <v>#REF!</v>
      </c>
      <c r="D47" s="1" t="e">
        <f>EXP(#REF!)</f>
        <v>#REF!</v>
      </c>
      <c r="E47" s="1" t="e">
        <f>#REF!</f>
        <v>#REF!</v>
      </c>
      <c r="F47" s="1" t="e">
        <f>#REF!</f>
        <v>#REF!</v>
      </c>
      <c r="G47" s="3" t="e">
        <f>#REF!</f>
        <v>#REF!</v>
      </c>
      <c r="H47" s="3" t="e">
        <f>#REF!</f>
        <v>#REF!</v>
      </c>
      <c r="J47">
        <v>1931.75</v>
      </c>
      <c r="K47">
        <v>43.3</v>
      </c>
      <c r="L47">
        <v>1.5290136209703766</v>
      </c>
      <c r="M47">
        <v>2.7220824342069235E-2</v>
      </c>
      <c r="N47">
        <v>1.279157436562278</v>
      </c>
      <c r="O47">
        <v>2.2170900692840649</v>
      </c>
      <c r="P47">
        <v>1.01095</v>
      </c>
      <c r="Q47">
        <v>1.96</v>
      </c>
      <c r="R47" s="8">
        <v>60.4</v>
      </c>
      <c r="S47">
        <v>1.96</v>
      </c>
      <c r="T47">
        <v>4.3800000000000008</v>
      </c>
      <c r="U47">
        <v>-0.48295744459569573</v>
      </c>
      <c r="V47">
        <v>2.1886836027713628</v>
      </c>
    </row>
    <row r="48" spans="1:22" x14ac:dyDescent="0.35">
      <c r="A48" s="3">
        <v>1932</v>
      </c>
      <c r="B48" s="1" t="e">
        <f>#REF!</f>
        <v>#REF!</v>
      </c>
      <c r="C48" s="1" t="e">
        <f>#REF!</f>
        <v>#REF!</v>
      </c>
      <c r="D48" s="1" t="e">
        <f>EXP(#REF!)</f>
        <v>#REF!</v>
      </c>
      <c r="E48" s="1" t="e">
        <f>#REF!</f>
        <v>#REF!</v>
      </c>
      <c r="F48" s="1" t="e">
        <f>#REF!</f>
        <v>#REF!</v>
      </c>
      <c r="G48" s="3" t="e">
        <f>#REF!</f>
        <v>#REF!</v>
      </c>
      <c r="H48" s="3" t="e">
        <f>#REF!</f>
        <v>#REF!</v>
      </c>
      <c r="J48">
        <v>1932</v>
      </c>
      <c r="K48">
        <v>41.5</v>
      </c>
      <c r="L48">
        <v>1.4694508108845683</v>
      </c>
      <c r="M48">
        <v>1.7953816298401672E-2</v>
      </c>
      <c r="N48">
        <v>1.203366046256974</v>
      </c>
      <c r="O48">
        <v>2.2385542168674699</v>
      </c>
      <c r="P48">
        <v>1.0095000000000001</v>
      </c>
      <c r="Q48">
        <v>2.38</v>
      </c>
      <c r="R48" s="8">
        <v>57.2</v>
      </c>
      <c r="S48">
        <v>2.38</v>
      </c>
      <c r="T48">
        <v>3.8</v>
      </c>
      <c r="U48">
        <v>-0.53739265115071266</v>
      </c>
      <c r="V48">
        <v>1.9156626506024097</v>
      </c>
    </row>
    <row r="49" spans="1:22" x14ac:dyDescent="0.35">
      <c r="A49" s="3">
        <v>1932.25</v>
      </c>
      <c r="B49" s="1" t="e">
        <f>#REF!</f>
        <v>#REF!</v>
      </c>
      <c r="C49" s="1" t="e">
        <f>#REF!</f>
        <v>#REF!</v>
      </c>
      <c r="D49" s="1" t="e">
        <f>EXP(#REF!)</f>
        <v>#REF!</v>
      </c>
      <c r="E49" s="1" t="e">
        <f>#REF!</f>
        <v>#REF!</v>
      </c>
      <c r="F49" s="1" t="e">
        <f>#REF!</f>
        <v>#REF!</v>
      </c>
      <c r="G49" s="3" t="e">
        <f>#REF!</f>
        <v>#REF!</v>
      </c>
      <c r="H49" s="3" t="e">
        <f>#REF!</f>
        <v>#REF!</v>
      </c>
      <c r="J49">
        <v>1932.25</v>
      </c>
      <c r="K49">
        <v>40.299999999999997</v>
      </c>
      <c r="L49">
        <v>1.3900443862825089</v>
      </c>
      <c r="M49">
        <v>1.6775990383487704E-2</v>
      </c>
      <c r="N49">
        <v>1.1653406277656526</v>
      </c>
      <c r="O49">
        <v>2.2109181141439205</v>
      </c>
      <c r="P49">
        <v>1.0137750000000001</v>
      </c>
      <c r="Q49">
        <v>0.59</v>
      </c>
      <c r="R49" s="8">
        <v>51.7</v>
      </c>
      <c r="S49">
        <v>0.59</v>
      </c>
      <c r="T49">
        <v>5.5100000000000007</v>
      </c>
      <c r="U49">
        <v>-0.63848876802208132</v>
      </c>
      <c r="V49">
        <v>1.3461538461538463</v>
      </c>
    </row>
    <row r="50" spans="1:22" x14ac:dyDescent="0.35">
      <c r="A50" s="3">
        <v>1932.5</v>
      </c>
      <c r="B50" s="1" t="e">
        <f>#REF!</f>
        <v>#REF!</v>
      </c>
      <c r="C50" s="1" t="e">
        <f>#REF!</f>
        <v>#REF!</v>
      </c>
      <c r="D50" s="1" t="e">
        <f>EXP(#REF!)</f>
        <v>#REF!</v>
      </c>
      <c r="E50" s="1" t="e">
        <f>#REF!</f>
        <v>#REF!</v>
      </c>
      <c r="F50" s="1" t="e">
        <f>#REF!</f>
        <v>#REF!</v>
      </c>
      <c r="G50" s="3" t="e">
        <f>#REF!</f>
        <v>#REF!</v>
      </c>
      <c r="H50" s="3" t="e">
        <f>#REF!</f>
        <v>#REF!</v>
      </c>
      <c r="J50">
        <v>1932.5</v>
      </c>
      <c r="K50">
        <v>40.1</v>
      </c>
      <c r="L50">
        <v>1.3274840373795558</v>
      </c>
      <c r="M50">
        <v>1.5149603850265972E-2</v>
      </c>
      <c r="N50">
        <v>1.136220288769948</v>
      </c>
      <c r="O50">
        <v>2.1596009975062342</v>
      </c>
      <c r="P50">
        <v>1.0097750000000001</v>
      </c>
      <c r="Q50">
        <v>0.13</v>
      </c>
      <c r="R50" s="8">
        <v>49</v>
      </c>
      <c r="S50">
        <v>0.13</v>
      </c>
      <c r="T50">
        <v>3.9099999999999993</v>
      </c>
      <c r="U50">
        <v>-0.69212625142583839</v>
      </c>
      <c r="V50">
        <v>1.522443890274314</v>
      </c>
    </row>
    <row r="51" spans="1:22" x14ac:dyDescent="0.35">
      <c r="A51" s="3">
        <v>1932.75</v>
      </c>
      <c r="B51" s="1" t="e">
        <f>#REF!</f>
        <v>#REF!</v>
      </c>
      <c r="C51" s="1" t="e">
        <f>#REF!</f>
        <v>#REF!</v>
      </c>
      <c r="D51" s="1" t="e">
        <f>EXP(#REF!)</f>
        <v>#REF!</v>
      </c>
      <c r="E51" s="1" t="e">
        <f>#REF!</f>
        <v>#REF!</v>
      </c>
      <c r="F51" s="1" t="e">
        <f>#REF!</f>
        <v>#REF!</v>
      </c>
      <c r="G51" s="3" t="e">
        <f>#REF!</f>
        <v>#REF!</v>
      </c>
      <c r="H51" s="3" t="e">
        <f>#REF!</f>
        <v>#REF!</v>
      </c>
      <c r="J51">
        <v>1932.75</v>
      </c>
      <c r="K51">
        <v>39</v>
      </c>
      <c r="L51">
        <v>1.3240259997121477</v>
      </c>
      <c r="M51">
        <v>1.3344590431403356E-2</v>
      </c>
      <c r="N51">
        <v>1.0889185792025138</v>
      </c>
      <c r="O51">
        <v>2.1435897435897435</v>
      </c>
      <c r="P51">
        <v>1.0088999999999999</v>
      </c>
      <c r="Q51">
        <v>0.02</v>
      </c>
      <c r="R51" s="8">
        <v>49.8</v>
      </c>
      <c r="S51">
        <v>0.02</v>
      </c>
      <c r="T51">
        <v>3.5599999999999996</v>
      </c>
      <c r="U51">
        <v>-0.67593156550585765</v>
      </c>
      <c r="V51">
        <v>1.5928205128205128</v>
      </c>
    </row>
    <row r="52" spans="1:22" x14ac:dyDescent="0.35">
      <c r="A52" s="3">
        <v>1933</v>
      </c>
      <c r="B52" s="1" t="e">
        <f>#REF!</f>
        <v>#REF!</v>
      </c>
      <c r="C52" s="1" t="e">
        <f>#REF!</f>
        <v>#REF!</v>
      </c>
      <c r="D52" s="1" t="e">
        <f>EXP(#REF!)</f>
        <v>#REF!</v>
      </c>
      <c r="E52" s="1" t="e">
        <f>#REF!</f>
        <v>#REF!</v>
      </c>
      <c r="F52" s="1" t="e">
        <f>#REF!</f>
        <v>#REF!</v>
      </c>
      <c r="G52" s="3" t="e">
        <f>#REF!</f>
        <v>#REF!</v>
      </c>
      <c r="H52" s="3" t="e">
        <f>#REF!</f>
        <v>#REF!</v>
      </c>
      <c r="J52">
        <v>1933</v>
      </c>
      <c r="K52">
        <v>37.200000000000003</v>
      </c>
      <c r="L52">
        <v>1.2623002738183435</v>
      </c>
      <c r="M52">
        <v>9.6358799528117826E-3</v>
      </c>
      <c r="N52">
        <v>1.1403303196788048</v>
      </c>
      <c r="O52">
        <v>2.225806451612903</v>
      </c>
      <c r="P52">
        <v>1.0097499999999999</v>
      </c>
      <c r="Q52">
        <v>0.47</v>
      </c>
      <c r="R52" s="8">
        <v>47.8</v>
      </c>
      <c r="S52">
        <v>0.47</v>
      </c>
      <c r="T52">
        <v>3.8999999999999995</v>
      </c>
      <c r="U52">
        <v>-0.71692091003905467</v>
      </c>
      <c r="V52">
        <v>1.5658602150537633</v>
      </c>
    </row>
    <row r="53" spans="1:22" x14ac:dyDescent="0.35">
      <c r="A53" s="3">
        <v>1933.25</v>
      </c>
      <c r="B53" s="1" t="e">
        <f>#REF!</f>
        <v>#REF!</v>
      </c>
      <c r="C53" s="1" t="e">
        <f>#REF!</f>
        <v>#REF!</v>
      </c>
      <c r="D53" s="1" t="e">
        <f>EXP(#REF!)</f>
        <v>#REF!</v>
      </c>
      <c r="E53" s="1" t="e">
        <f>#REF!</f>
        <v>#REF!</v>
      </c>
      <c r="F53" s="1" t="e">
        <f>#REF!</f>
        <v>#REF!</v>
      </c>
      <c r="G53" s="3" t="e">
        <f>#REF!</f>
        <v>#REF!</v>
      </c>
      <c r="H53" s="3" t="e">
        <f>#REF!</f>
        <v>#REF!</v>
      </c>
      <c r="J53">
        <v>1933.25</v>
      </c>
      <c r="K53">
        <v>37.700000000000003</v>
      </c>
      <c r="L53">
        <v>1.3501476613564787</v>
      </c>
      <c r="M53">
        <v>1.0725355521582962E-2</v>
      </c>
      <c r="N53">
        <v>1.0887482988769681</v>
      </c>
      <c r="O53">
        <v>2.1538461538461537</v>
      </c>
      <c r="P53">
        <v>1.0084</v>
      </c>
      <c r="Q53">
        <v>0.27</v>
      </c>
      <c r="R53" s="8">
        <v>54.9</v>
      </c>
      <c r="S53">
        <v>0.27</v>
      </c>
      <c r="T53">
        <v>3.3600000000000003</v>
      </c>
      <c r="U53">
        <v>-0.57843320102097995</v>
      </c>
      <c r="V53">
        <v>2.1557029177718832</v>
      </c>
    </row>
    <row r="54" spans="1:22" x14ac:dyDescent="0.35">
      <c r="A54" s="3">
        <v>1933.5</v>
      </c>
      <c r="B54" s="1" t="e">
        <f>#REF!</f>
        <v>#REF!</v>
      </c>
      <c r="C54" s="1" t="e">
        <f>#REF!</f>
        <v>#REF!</v>
      </c>
      <c r="D54" s="1" t="e">
        <f>EXP(#REF!)</f>
        <v>#REF!</v>
      </c>
      <c r="E54" s="1" t="e">
        <f>#REF!</f>
        <v>#REF!</v>
      </c>
      <c r="F54" s="1" t="e">
        <f>#REF!</f>
        <v>#REF!</v>
      </c>
      <c r="G54" s="3" t="e">
        <f>#REF!</f>
        <v>#REF!</v>
      </c>
      <c r="H54" s="3" t="e">
        <f>#REF!</f>
        <v>#REF!</v>
      </c>
      <c r="J54">
        <v>1933.5</v>
      </c>
      <c r="K54">
        <v>40.200000000000003</v>
      </c>
      <c r="L54">
        <v>1.4351561809164106</v>
      </c>
      <c r="M54">
        <v>1.1192119688706375E-2</v>
      </c>
      <c r="N54">
        <v>1.2064172347784743</v>
      </c>
      <c r="O54">
        <v>2.1616915422885574</v>
      </c>
      <c r="P54">
        <v>1.006375</v>
      </c>
      <c r="Q54">
        <v>0.08</v>
      </c>
      <c r="R54" s="8">
        <v>66.8</v>
      </c>
      <c r="S54">
        <v>0.08</v>
      </c>
      <c r="T54">
        <v>2.5499999999999998</v>
      </c>
      <c r="U54">
        <v>-0.38224346899386497</v>
      </c>
      <c r="V54">
        <v>2.4614427860696515</v>
      </c>
    </row>
    <row r="55" spans="1:22" x14ac:dyDescent="0.35">
      <c r="A55" s="3">
        <v>1933.75</v>
      </c>
      <c r="B55" s="1" t="e">
        <f>#REF!</f>
        <v>#REF!</v>
      </c>
      <c r="C55" s="1" t="e">
        <f>#REF!</f>
        <v>#REF!</v>
      </c>
      <c r="D55" s="1" t="e">
        <f>EXP(#REF!)</f>
        <v>#REF!</v>
      </c>
      <c r="E55" s="1" t="e">
        <f>#REF!</f>
        <v>#REF!</v>
      </c>
      <c r="F55" s="1" t="e">
        <f>#REF!</f>
        <v>#REF!</v>
      </c>
      <c r="G55" s="3" t="e">
        <f>#REF!</f>
        <v>#REF!</v>
      </c>
      <c r="H55" s="3" t="e">
        <f>#REF!</f>
        <v>#REF!</v>
      </c>
      <c r="J55">
        <v>1933.75</v>
      </c>
      <c r="K55">
        <v>41.1</v>
      </c>
      <c r="L55">
        <v>1.3209596854751318</v>
      </c>
      <c r="M55">
        <v>1.6594399765906844E-2</v>
      </c>
      <c r="N55">
        <v>0.97565977801742654</v>
      </c>
      <c r="O55">
        <v>2.223844282238443</v>
      </c>
      <c r="P55">
        <v>1.0082</v>
      </c>
      <c r="Q55">
        <v>0.2</v>
      </c>
      <c r="R55" s="8">
        <v>66.5</v>
      </c>
      <c r="S55">
        <v>0.2</v>
      </c>
      <c r="T55">
        <v>3.2800000000000002</v>
      </c>
      <c r="U55">
        <v>-0.38674460187465654</v>
      </c>
      <c r="V55">
        <v>2.3206812652068125</v>
      </c>
    </row>
    <row r="56" spans="1:22" x14ac:dyDescent="0.35">
      <c r="A56" s="3">
        <v>1934</v>
      </c>
      <c r="B56" s="1" t="e">
        <f>#REF!</f>
        <v>#REF!</v>
      </c>
      <c r="C56" s="1" t="e">
        <f>#REF!</f>
        <v>#REF!</v>
      </c>
      <c r="D56" s="1" t="e">
        <f>EXP(#REF!)</f>
        <v>#REF!</v>
      </c>
      <c r="E56" s="1" t="e">
        <f>#REF!</f>
        <v>#REF!</v>
      </c>
      <c r="F56" s="1" t="e">
        <f>#REF!</f>
        <v>#REF!</v>
      </c>
      <c r="G56" s="3" t="e">
        <f>#REF!</f>
        <v>#REF!</v>
      </c>
      <c r="H56" s="3" t="e">
        <f>#REF!</f>
        <v>#REF!</v>
      </c>
      <c r="J56">
        <v>1934</v>
      </c>
      <c r="K56">
        <v>41.6</v>
      </c>
      <c r="L56">
        <v>1.4075379376525123</v>
      </c>
      <c r="M56">
        <v>1.7459917165536885E-2</v>
      </c>
      <c r="N56">
        <v>1.1736198166526912</v>
      </c>
      <c r="O56">
        <v>2.2403846153846154</v>
      </c>
      <c r="P56">
        <v>1.0057</v>
      </c>
      <c r="Q56">
        <v>0.11</v>
      </c>
      <c r="R56" s="8">
        <v>72.900000000000006</v>
      </c>
      <c r="S56">
        <v>0.11</v>
      </c>
      <c r="T56">
        <v>2.2799999999999994</v>
      </c>
      <c r="U56">
        <v>-0.29485791052185234</v>
      </c>
      <c r="V56">
        <v>2.5004807692307689</v>
      </c>
    </row>
    <row r="57" spans="1:22" x14ac:dyDescent="0.35">
      <c r="A57" s="3">
        <v>1934.25</v>
      </c>
      <c r="B57" s="1" t="e">
        <f>#REF!</f>
        <v>#REF!</v>
      </c>
      <c r="C57" s="1" t="e">
        <f>#REF!</f>
        <v>#REF!</v>
      </c>
      <c r="D57" s="1" t="e">
        <f>EXP(#REF!)</f>
        <v>#REF!</v>
      </c>
      <c r="E57" s="1" t="e">
        <f>#REF!</f>
        <v>#REF!</v>
      </c>
      <c r="F57" s="1" t="e">
        <f>#REF!</f>
        <v>#REF!</v>
      </c>
      <c r="G57" s="3" t="e">
        <f>#REF!</f>
        <v>#REF!</v>
      </c>
      <c r="H57" s="3" t="e">
        <f>#REF!</f>
        <v>#REF!</v>
      </c>
      <c r="J57">
        <v>1934.25</v>
      </c>
      <c r="K57">
        <v>42</v>
      </c>
      <c r="L57">
        <v>1.485378976907201</v>
      </c>
      <c r="M57">
        <v>1.7014903484357993E-2</v>
      </c>
      <c r="N57">
        <v>1.0622161175234923</v>
      </c>
      <c r="O57">
        <v>2.2642857142857142</v>
      </c>
      <c r="P57">
        <v>1.0051000000000001</v>
      </c>
      <c r="Q57" s="7">
        <v>0.129</v>
      </c>
      <c r="R57" s="8">
        <v>76.099999999999994</v>
      </c>
      <c r="S57">
        <v>0.129</v>
      </c>
      <c r="T57">
        <v>2.04</v>
      </c>
      <c r="U57">
        <v>-0.25189828466882486</v>
      </c>
      <c r="V57">
        <v>2.3464285714285715</v>
      </c>
    </row>
    <row r="58" spans="1:22" x14ac:dyDescent="0.35">
      <c r="A58" s="3">
        <v>1934.5</v>
      </c>
      <c r="J58" s="1">
        <v>1934.5</v>
      </c>
      <c r="K58">
        <v>42.4</v>
      </c>
      <c r="L58">
        <v>1.4289169071846042</v>
      </c>
      <c r="M58">
        <v>1.7016109734412081E-2</v>
      </c>
      <c r="N58">
        <v>1.1503326490968577</v>
      </c>
      <c r="O58">
        <v>2.266509433962264</v>
      </c>
      <c r="P58">
        <v>1.006175</v>
      </c>
      <c r="Q58">
        <v>0.18</v>
      </c>
      <c r="R58" s="8">
        <v>70.900000000000006</v>
      </c>
      <c r="S58">
        <v>0.18</v>
      </c>
      <c r="T58">
        <v>2.4700000000000002</v>
      </c>
      <c r="U58">
        <v>-0.32267611599838297</v>
      </c>
      <c r="V58">
        <v>2.1544811320754715</v>
      </c>
    </row>
    <row r="59" spans="1:22" x14ac:dyDescent="0.35">
      <c r="A59" s="3">
        <v>1934.75</v>
      </c>
      <c r="J59" s="1">
        <v>1934.75</v>
      </c>
      <c r="K59">
        <v>42.4</v>
      </c>
      <c r="L59">
        <v>1.4239307169983093</v>
      </c>
      <c r="M59">
        <v>1.7611603004559943E-2</v>
      </c>
      <c r="N59">
        <v>1.1330131266266896</v>
      </c>
      <c r="O59">
        <v>2.2641509433962264</v>
      </c>
      <c r="P59">
        <v>1.006175</v>
      </c>
      <c r="Q59">
        <v>0.189</v>
      </c>
      <c r="R59" s="8">
        <v>72.099999999999994</v>
      </c>
      <c r="S59">
        <v>0.189</v>
      </c>
      <c r="T59">
        <v>2.4700000000000002</v>
      </c>
      <c r="U59">
        <v>-0.30589250524556161</v>
      </c>
      <c r="V59">
        <v>2.3042452830188682</v>
      </c>
    </row>
    <row r="60" spans="1:22" x14ac:dyDescent="0.35">
      <c r="A60" s="3">
        <v>1935</v>
      </c>
      <c r="J60" s="1">
        <v>1935</v>
      </c>
      <c r="K60">
        <v>42.7</v>
      </c>
      <c r="L60">
        <v>1.5140305508757328</v>
      </c>
      <c r="M60">
        <v>1.8505774214797186E-2</v>
      </c>
      <c r="N60">
        <v>1.1624208407945862</v>
      </c>
      <c r="O60">
        <v>2.2857142857142856</v>
      </c>
      <c r="P60">
        <v>1.005825</v>
      </c>
      <c r="Q60">
        <v>0.13500000000000001</v>
      </c>
      <c r="R60" s="8">
        <v>78.599999999999994</v>
      </c>
      <c r="S60">
        <v>0.13500000000000001</v>
      </c>
      <c r="T60">
        <v>2.33</v>
      </c>
      <c r="U60">
        <v>-0.21957485010130412</v>
      </c>
      <c r="V60">
        <v>2.3957845433255267</v>
      </c>
    </row>
    <row r="61" spans="1:22" x14ac:dyDescent="0.35">
      <c r="A61" s="3">
        <v>1935.25</v>
      </c>
      <c r="J61" s="1">
        <v>1935.25</v>
      </c>
      <c r="K61">
        <v>43.1</v>
      </c>
      <c r="L61">
        <v>1.5005683731824651</v>
      </c>
      <c r="M61">
        <v>2.231091463950139E-2</v>
      </c>
      <c r="N61">
        <v>1.159742591451415</v>
      </c>
      <c r="O61">
        <v>2.2923433874709978</v>
      </c>
      <c r="P61">
        <v>1.0057750000000001</v>
      </c>
      <c r="Q61">
        <v>0.14699999999999999</v>
      </c>
      <c r="R61" s="8">
        <v>77.599999999999994</v>
      </c>
      <c r="S61">
        <v>0.14699999999999999</v>
      </c>
      <c r="T61">
        <v>2.31</v>
      </c>
      <c r="U61">
        <v>-0.23237912234729191</v>
      </c>
      <c r="V61">
        <v>2.5788863109048723</v>
      </c>
    </row>
    <row r="62" spans="1:22" x14ac:dyDescent="0.35">
      <c r="A62" s="3">
        <v>1935.5</v>
      </c>
      <c r="J62" s="1">
        <v>1935.5</v>
      </c>
      <c r="K62">
        <v>42.7</v>
      </c>
      <c r="L62">
        <v>1.5483859616785722</v>
      </c>
      <c r="M62">
        <v>2.3515457101289928E-2</v>
      </c>
      <c r="N62">
        <v>1.1794070620710593</v>
      </c>
      <c r="O62">
        <v>2.2997658079625292</v>
      </c>
      <c r="P62">
        <v>1.0050250000000001</v>
      </c>
      <c r="Q62">
        <v>0.127</v>
      </c>
      <c r="R62" s="8">
        <v>81.099999999999994</v>
      </c>
      <c r="S62">
        <v>0.127</v>
      </c>
      <c r="T62">
        <v>2.0099999999999998</v>
      </c>
      <c r="U62">
        <v>-0.18826358841509769</v>
      </c>
      <c r="V62">
        <v>2.9688524590163929</v>
      </c>
    </row>
    <row r="63" spans="1:22" x14ac:dyDescent="0.35">
      <c r="A63" s="3">
        <v>1935.75</v>
      </c>
      <c r="J63" s="1">
        <v>1935.75</v>
      </c>
      <c r="K63">
        <v>43</v>
      </c>
      <c r="L63">
        <v>1.6204484306771447</v>
      </c>
      <c r="M63">
        <v>2.8566275547324962E-2</v>
      </c>
      <c r="N63">
        <v>1.2556465118357505</v>
      </c>
      <c r="O63">
        <v>2.2953488372093025</v>
      </c>
      <c r="P63">
        <v>1.00485</v>
      </c>
      <c r="Q63">
        <v>0.13800000000000001</v>
      </c>
      <c r="R63" s="8">
        <v>84.7</v>
      </c>
      <c r="S63">
        <v>0.13800000000000001</v>
      </c>
      <c r="T63">
        <v>1.94</v>
      </c>
      <c r="U63">
        <v>-0.1448309478784561</v>
      </c>
      <c r="V63">
        <v>3.2655813953488368</v>
      </c>
    </row>
    <row r="64" spans="1:22" x14ac:dyDescent="0.35">
      <c r="A64" s="3">
        <v>1936</v>
      </c>
      <c r="J64" s="1">
        <v>1936</v>
      </c>
      <c r="K64">
        <v>42.7</v>
      </c>
      <c r="L64">
        <v>1.6315182453720376</v>
      </c>
      <c r="M64">
        <v>2.7400840209997768E-2</v>
      </c>
      <c r="N64">
        <v>1.2177443172396683</v>
      </c>
      <c r="O64">
        <v>2.3231850117096018</v>
      </c>
      <c r="P64">
        <v>1.0039</v>
      </c>
      <c r="Q64">
        <v>9.8000000000000004E-2</v>
      </c>
      <c r="R64" s="8">
        <v>84.9</v>
      </c>
      <c r="S64">
        <v>9.8000000000000004E-2</v>
      </c>
      <c r="T64">
        <v>1.5599999999999996</v>
      </c>
      <c r="U64">
        <v>-0.14247245621916324</v>
      </c>
      <c r="V64">
        <v>3.53559718969555</v>
      </c>
    </row>
    <row r="65" spans="1:22" x14ac:dyDescent="0.35">
      <c r="A65" s="3">
        <v>1936.25</v>
      </c>
      <c r="J65" s="1">
        <v>1936.25</v>
      </c>
      <c r="K65">
        <v>42.7</v>
      </c>
      <c r="L65">
        <v>1.7180411571695289</v>
      </c>
      <c r="M65">
        <v>2.7737662261425718E-2</v>
      </c>
      <c r="N65">
        <v>1.3051522914460163</v>
      </c>
      <c r="O65">
        <v>2.3325526932084308</v>
      </c>
      <c r="P65">
        <v>1.0041249999999999</v>
      </c>
      <c r="Q65">
        <v>0.16900000000000001</v>
      </c>
      <c r="R65" s="8">
        <v>90</v>
      </c>
      <c r="S65">
        <v>0.16900000000000001</v>
      </c>
      <c r="T65">
        <v>1.65</v>
      </c>
      <c r="U65">
        <v>-8.4136879206199791E-2</v>
      </c>
      <c r="V65">
        <v>3.5702576112412174</v>
      </c>
    </row>
    <row r="66" spans="1:22" x14ac:dyDescent="0.35">
      <c r="A66" s="3">
        <v>1936.5</v>
      </c>
      <c r="J66" s="1">
        <v>1936.5</v>
      </c>
      <c r="K66">
        <v>43.1</v>
      </c>
      <c r="L66">
        <v>1.7713955282229112</v>
      </c>
      <c r="M66">
        <v>3.4921857302942533E-2</v>
      </c>
      <c r="N66">
        <v>1.2925269460448372</v>
      </c>
      <c r="O66">
        <v>2.3201856148491879</v>
      </c>
      <c r="P66">
        <v>1.0038</v>
      </c>
      <c r="Q66">
        <v>0.159</v>
      </c>
      <c r="R66" s="8">
        <v>93.5</v>
      </c>
      <c r="S66">
        <v>0.159</v>
      </c>
      <c r="T66">
        <v>1.5200000000000005</v>
      </c>
      <c r="U66">
        <v>-4.5985113241823618E-2</v>
      </c>
      <c r="V66">
        <v>3.8252900232018563</v>
      </c>
    </row>
    <row r="67" spans="1:22" x14ac:dyDescent="0.35">
      <c r="A67" s="3">
        <v>1936.75</v>
      </c>
      <c r="J67" s="1">
        <v>1936.75</v>
      </c>
      <c r="K67">
        <v>43.6</v>
      </c>
      <c r="L67">
        <v>1.8234822389012011</v>
      </c>
      <c r="M67">
        <v>3.3382768979771119E-2</v>
      </c>
      <c r="N67">
        <v>1.3884759097882575</v>
      </c>
      <c r="O67">
        <v>2.3211009174311927</v>
      </c>
      <c r="P67">
        <v>1.0034749999999999</v>
      </c>
      <c r="Q67">
        <v>0.14499999999999999</v>
      </c>
      <c r="R67" s="8">
        <v>99.3</v>
      </c>
      <c r="S67">
        <v>0.14499999999999999</v>
      </c>
      <c r="T67">
        <v>1.3900000000000001</v>
      </c>
      <c r="U67">
        <v>1.4199021514662005E-2</v>
      </c>
      <c r="V67">
        <v>4.0733944954128436</v>
      </c>
    </row>
    <row r="68" spans="1:22" x14ac:dyDescent="0.35">
      <c r="A68" s="3">
        <v>1937</v>
      </c>
      <c r="J68" s="1">
        <v>1937</v>
      </c>
      <c r="K68">
        <v>44.3</v>
      </c>
      <c r="L68">
        <v>1.8317016685028924</v>
      </c>
      <c r="M68">
        <v>3.4774027260761314E-2</v>
      </c>
      <c r="N68">
        <v>1.3054412443182313</v>
      </c>
      <c r="O68">
        <v>2.3227990970654631</v>
      </c>
      <c r="P68">
        <v>1.0034000000000001</v>
      </c>
      <c r="Q68">
        <v>0.442</v>
      </c>
      <c r="R68" s="8">
        <v>104.2</v>
      </c>
      <c r="S68">
        <v>0.442</v>
      </c>
      <c r="T68">
        <v>1.3600000000000003</v>
      </c>
      <c r="U68">
        <v>6.2365579782801592E-2</v>
      </c>
      <c r="V68">
        <v>4.197065462753951</v>
      </c>
    </row>
    <row r="69" spans="1:22" x14ac:dyDescent="0.35">
      <c r="A69" s="3">
        <v>1937.25</v>
      </c>
      <c r="J69" s="1">
        <v>1937.25</v>
      </c>
      <c r="K69">
        <v>45.5</v>
      </c>
      <c r="L69">
        <v>1.8396029736860293</v>
      </c>
      <c r="M69">
        <v>3.9244863438635293E-2</v>
      </c>
      <c r="N69">
        <v>1.3478648347999289</v>
      </c>
      <c r="O69">
        <v>2.3670329670329671</v>
      </c>
      <c r="P69">
        <v>1.003825</v>
      </c>
      <c r="Q69">
        <v>0.63500000000000001</v>
      </c>
      <c r="R69" s="8">
        <v>107.9</v>
      </c>
      <c r="S69">
        <v>0.63500000000000001</v>
      </c>
      <c r="T69">
        <v>1.5300000000000002</v>
      </c>
      <c r="U69">
        <v>9.7258322727624025E-2</v>
      </c>
      <c r="V69">
        <v>3.8083516483516484</v>
      </c>
    </row>
    <row r="70" spans="1:22" x14ac:dyDescent="0.35">
      <c r="A70" s="3">
        <v>1937.5</v>
      </c>
      <c r="J70" s="1">
        <v>1937.5</v>
      </c>
      <c r="K70">
        <v>45.9</v>
      </c>
      <c r="L70">
        <v>1.8215050543058064</v>
      </c>
      <c r="M70">
        <v>3.412655839448818E-2</v>
      </c>
      <c r="N70">
        <v>1.2737350118942776</v>
      </c>
      <c r="O70">
        <v>2.4030501089324621</v>
      </c>
      <c r="P70">
        <v>1.0043500000000001</v>
      </c>
      <c r="Q70">
        <v>0.51400000000000001</v>
      </c>
      <c r="R70" s="8">
        <v>107.7</v>
      </c>
      <c r="S70">
        <v>0.51400000000000001</v>
      </c>
      <c r="T70">
        <v>1.7400000000000002</v>
      </c>
      <c r="U70">
        <v>9.5403034625878069E-2</v>
      </c>
      <c r="V70">
        <v>3.783877995642702</v>
      </c>
    </row>
    <row r="71" spans="1:22" x14ac:dyDescent="0.35">
      <c r="A71" s="3">
        <v>1937.75</v>
      </c>
      <c r="J71" s="1">
        <v>1937.75</v>
      </c>
      <c r="K71">
        <v>45</v>
      </c>
      <c r="O71">
        <v>2.48</v>
      </c>
      <c r="P71">
        <v>1.0061249999999999</v>
      </c>
      <c r="Q71">
        <v>0.19700000000000001</v>
      </c>
      <c r="R71" s="8">
        <v>92.4</v>
      </c>
      <c r="S71">
        <v>0.19700000000000001</v>
      </c>
      <c r="T71">
        <v>2.4500000000000002</v>
      </c>
      <c r="U71">
        <v>-5.7819570888826367E-2</v>
      </c>
      <c r="V71">
        <v>2.8815555555555554</v>
      </c>
    </row>
    <row r="72" spans="1:22" x14ac:dyDescent="0.35">
      <c r="A72" s="3"/>
      <c r="J72" s="1">
        <v>1938</v>
      </c>
      <c r="K72">
        <v>44.5</v>
      </c>
      <c r="Q72">
        <v>8.5999999999999993E-2</v>
      </c>
      <c r="R72" s="8">
        <v>79.900000000000006</v>
      </c>
      <c r="S72">
        <v>8.5999999999999993E-2</v>
      </c>
      <c r="U72">
        <v>-0.20317069676423588</v>
      </c>
      <c r="V72">
        <v>2.7523595505617977</v>
      </c>
    </row>
    <row r="73" spans="1:22" x14ac:dyDescent="0.35">
      <c r="A73" s="3"/>
      <c r="J73" s="1">
        <v>1938.25</v>
      </c>
      <c r="K73">
        <v>44</v>
      </c>
      <c r="Q73">
        <v>4.3999999999999997E-2</v>
      </c>
      <c r="R73" s="8">
        <v>73.8</v>
      </c>
      <c r="S73">
        <v>4.3999999999999997E-2</v>
      </c>
      <c r="U73">
        <v>-0.28258781793003807</v>
      </c>
      <c r="V73">
        <v>2.6313636363636363</v>
      </c>
    </row>
    <row r="74" spans="1:22" x14ac:dyDescent="0.35">
      <c r="A74" s="3"/>
      <c r="J74" s="1">
        <v>1938.5</v>
      </c>
      <c r="K74">
        <v>43.6</v>
      </c>
      <c r="Q74">
        <v>6.5000000000000002E-2</v>
      </c>
      <c r="R74" s="8">
        <v>76.900000000000006</v>
      </c>
      <c r="S74">
        <v>6.5000000000000002E-2</v>
      </c>
      <c r="U74">
        <v>-0.24144067302486655</v>
      </c>
      <c r="V74">
        <v>3.1896788990825686</v>
      </c>
    </row>
    <row r="75" spans="1:22" x14ac:dyDescent="0.35">
      <c r="A75" s="3"/>
      <c r="J75" s="1">
        <v>1938.75</v>
      </c>
      <c r="K75">
        <v>43.2</v>
      </c>
      <c r="Q75">
        <v>1.7999999999999999E-2</v>
      </c>
      <c r="R75" s="8">
        <v>85.1</v>
      </c>
      <c r="S75">
        <v>1.7999999999999999E-2</v>
      </c>
      <c r="U75">
        <v>-0.14011951395713648</v>
      </c>
      <c r="V75">
        <v>3.487731481481481</v>
      </c>
    </row>
    <row r="76" spans="1:22" x14ac:dyDescent="0.35">
      <c r="A76" s="3"/>
      <c r="J76" s="1">
        <v>1939</v>
      </c>
      <c r="K76">
        <v>43.2</v>
      </c>
      <c r="Q76">
        <v>4.0000000000000001E-3</v>
      </c>
      <c r="R76" s="8">
        <v>86</v>
      </c>
      <c r="S76">
        <v>4.0000000000000001E-3</v>
      </c>
      <c r="U76">
        <v>-0.1295992532829571</v>
      </c>
      <c r="V76">
        <v>3.3374999999999999</v>
      </c>
    </row>
    <row r="77" spans="1:22" x14ac:dyDescent="0.35">
      <c r="A77" s="3"/>
      <c r="J77" s="1">
        <v>1939.25</v>
      </c>
      <c r="K77">
        <v>42.8</v>
      </c>
      <c r="Q77">
        <v>0.01</v>
      </c>
      <c r="R77" s="8">
        <v>86.3</v>
      </c>
      <c r="S77">
        <v>0.01</v>
      </c>
      <c r="U77">
        <v>-0.12611695144708271</v>
      </c>
      <c r="V77">
        <v>3.077803738317757</v>
      </c>
    </row>
    <row r="78" spans="1:22" x14ac:dyDescent="0.35">
      <c r="A78" s="3"/>
      <c r="J78" s="1">
        <v>1939.5</v>
      </c>
      <c r="K78">
        <v>43.2</v>
      </c>
      <c r="Q78">
        <v>5.8999999999999997E-2</v>
      </c>
      <c r="R78" s="8">
        <v>92.2</v>
      </c>
      <c r="S78">
        <v>5.8999999999999997E-2</v>
      </c>
      <c r="U78">
        <v>-5.9986418973916773E-2</v>
      </c>
      <c r="V78">
        <v>3.2437499999999995</v>
      </c>
    </row>
    <row r="79" spans="1:22" x14ac:dyDescent="0.35">
      <c r="A79" s="3"/>
      <c r="J79" s="1">
        <v>1939.75</v>
      </c>
      <c r="Q79">
        <v>1.9E-2</v>
      </c>
      <c r="R79" s="8">
        <v>102.1</v>
      </c>
      <c r="S79">
        <v>1.9E-2</v>
      </c>
      <c r="U79">
        <v>4.2006175634155006E-2</v>
      </c>
      <c r="V79">
        <v>3.4251141552511419</v>
      </c>
    </row>
    <row r="80" spans="1:22" x14ac:dyDescent="0.35">
      <c r="A80" s="3"/>
      <c r="J80" s="1">
        <v>1940</v>
      </c>
      <c r="Q80">
        <v>2E-3</v>
      </c>
      <c r="R80" s="8">
        <v>98.8</v>
      </c>
      <c r="S80">
        <v>2E-3</v>
      </c>
      <c r="U80">
        <v>9.1510552173571739E-3</v>
      </c>
    </row>
    <row r="81" spans="1:21" x14ac:dyDescent="0.35">
      <c r="A81" s="3"/>
      <c r="J81" s="1">
        <v>1940.25</v>
      </c>
      <c r="Q81">
        <v>3.9E-2</v>
      </c>
      <c r="R81" s="8">
        <v>99.1</v>
      </c>
      <c r="S81">
        <v>3.9E-2</v>
      </c>
      <c r="U81">
        <v>1.2182891799477338E-2</v>
      </c>
    </row>
    <row r="82" spans="1:21" x14ac:dyDescent="0.35">
      <c r="A82" s="3"/>
      <c r="J82" s="1">
        <v>1940.5</v>
      </c>
      <c r="Q82">
        <v>1.6E-2</v>
      </c>
      <c r="R82" s="8">
        <v>107.6</v>
      </c>
      <c r="S82">
        <v>1.6E-2</v>
      </c>
      <c r="U82">
        <v>9.4474098191219102E-2</v>
      </c>
    </row>
    <row r="83" spans="1:21" x14ac:dyDescent="0.35">
      <c r="A83" s="3"/>
      <c r="J83" s="1">
        <v>1940.75</v>
      </c>
      <c r="Q83">
        <v>2E-3</v>
      </c>
      <c r="R83" s="8">
        <v>117.8</v>
      </c>
      <c r="S83">
        <v>2E-3</v>
      </c>
      <c r="U83">
        <v>0.18504172168102143</v>
      </c>
    </row>
    <row r="84" spans="1:21" x14ac:dyDescent="0.35">
      <c r="A84" s="3"/>
      <c r="J84" s="1">
        <v>1941</v>
      </c>
      <c r="Q84">
        <v>4.1000000000000002E-2</v>
      </c>
      <c r="R84" s="8">
        <v>123.8</v>
      </c>
      <c r="S84">
        <v>4.1000000000000002E-2</v>
      </c>
      <c r="U84">
        <v>0.23472081071403081</v>
      </c>
    </row>
    <row r="85" spans="1:21" x14ac:dyDescent="0.35">
      <c r="A85" s="3"/>
      <c r="J85" s="1">
        <v>1941.25</v>
      </c>
      <c r="Q85">
        <v>8.7999999999999995E-2</v>
      </c>
      <c r="R85" s="8">
        <v>134.69999999999999</v>
      </c>
      <c r="S85">
        <v>8.7999999999999995E-2</v>
      </c>
      <c r="U85">
        <v>0.31910353387985335</v>
      </c>
    </row>
    <row r="86" spans="1:21" x14ac:dyDescent="0.35">
      <c r="A86" s="3"/>
      <c r="J86" s="1">
        <v>1941.5</v>
      </c>
      <c r="Q86">
        <v>8.6999999999999994E-2</v>
      </c>
      <c r="R86" s="8">
        <v>141.69999999999999</v>
      </c>
      <c r="S86">
        <v>8.6999999999999994E-2</v>
      </c>
      <c r="U86">
        <v>0.36976559716016982</v>
      </c>
    </row>
    <row r="87" spans="1:21" x14ac:dyDescent="0.35">
      <c r="A87" s="3"/>
      <c r="J87" s="1">
        <v>1941.75</v>
      </c>
      <c r="Q87">
        <v>0.19600000000000001</v>
      </c>
      <c r="R87" s="8">
        <v>144.9</v>
      </c>
      <c r="S87">
        <v>0.19600000000000001</v>
      </c>
      <c r="U87">
        <v>0.39209729979017188</v>
      </c>
    </row>
    <row r="88" spans="1:21" x14ac:dyDescent="0.35">
      <c r="A88" s="3"/>
      <c r="J88" s="1">
        <v>1942</v>
      </c>
      <c r="Q88">
        <v>1.0005625</v>
      </c>
      <c r="R88" s="8">
        <v>147.6</v>
      </c>
      <c r="S88">
        <v>0.22500000000000001</v>
      </c>
      <c r="U88">
        <v>0.41055936262990728</v>
      </c>
    </row>
    <row r="89" spans="1:21" x14ac:dyDescent="0.35">
      <c r="A89" s="3"/>
      <c r="J89" s="1">
        <v>1942.25</v>
      </c>
      <c r="Q89">
        <v>1.0008550000000001</v>
      </c>
      <c r="R89" s="8">
        <v>156.69999999999999</v>
      </c>
      <c r="S89">
        <v>0.34200000000000003</v>
      </c>
      <c r="U89">
        <v>0.47038659982551012</v>
      </c>
    </row>
    <row r="90" spans="1:21" x14ac:dyDescent="0.35">
      <c r="A90" s="3"/>
      <c r="J90" s="1">
        <v>1942.5</v>
      </c>
      <c r="Q90">
        <v>1.0009224999999999</v>
      </c>
      <c r="R90" s="8">
        <v>214.1</v>
      </c>
      <c r="S90">
        <v>0.36899999999999999</v>
      </c>
      <c r="U90">
        <v>1.2838957E-2</v>
      </c>
    </row>
    <row r="91" spans="1:21" x14ac:dyDescent="0.35">
      <c r="A91" s="3"/>
      <c r="J91" s="1">
        <v>1942.75</v>
      </c>
      <c r="Q91">
        <v>1.0009224999999999</v>
      </c>
      <c r="R91" s="8">
        <v>219.9</v>
      </c>
      <c r="S91">
        <v>0.36899999999999999</v>
      </c>
      <c r="U91">
        <v>3.9568658999999999E-2</v>
      </c>
    </row>
    <row r="92" spans="1:21" x14ac:dyDescent="0.35">
      <c r="A92" s="3"/>
      <c r="J92" s="1">
        <v>1943</v>
      </c>
      <c r="Q92">
        <v>1.0009275</v>
      </c>
      <c r="R92" s="8">
        <v>218.4</v>
      </c>
      <c r="S92">
        <v>0.371</v>
      </c>
      <c r="U92">
        <v>3.2724005E-2</v>
      </c>
    </row>
    <row r="93" spans="1:21" x14ac:dyDescent="0.35">
      <c r="A93" s="3"/>
      <c r="J93" s="1">
        <v>1943.25</v>
      </c>
      <c r="Q93">
        <v>1.0009325</v>
      </c>
      <c r="R93" s="8">
        <v>220.6</v>
      </c>
      <c r="S93">
        <v>0.373</v>
      </c>
      <c r="U93">
        <v>4.2746868E-2</v>
      </c>
    </row>
    <row r="94" spans="1:21" x14ac:dyDescent="0.35">
      <c r="A94" s="3"/>
      <c r="J94" s="1">
        <v>1943.5</v>
      </c>
      <c r="Q94">
        <v>1.0009375</v>
      </c>
      <c r="R94" s="1"/>
      <c r="S94">
        <v>0.375</v>
      </c>
    </row>
    <row r="95" spans="1:21" x14ac:dyDescent="0.35">
      <c r="A95" s="3"/>
      <c r="J95" s="1">
        <v>1943.75</v>
      </c>
      <c r="Q95">
        <v>1.0009375</v>
      </c>
      <c r="R95" s="1"/>
      <c r="S95">
        <v>0.375</v>
      </c>
    </row>
    <row r="96" spans="1:21" x14ac:dyDescent="0.35">
      <c r="A96" s="3"/>
      <c r="J96" s="1">
        <v>1944</v>
      </c>
      <c r="Q96">
        <v>1.0009375</v>
      </c>
      <c r="R96" s="1"/>
      <c r="S96">
        <v>0.375</v>
      </c>
    </row>
    <row r="97" spans="10:19" x14ac:dyDescent="0.35">
      <c r="J97" s="1">
        <v>1944.25</v>
      </c>
      <c r="Q97">
        <v>1.0009375</v>
      </c>
      <c r="R97" s="2"/>
      <c r="S97">
        <v>0.375</v>
      </c>
    </row>
    <row r="98" spans="10:19" x14ac:dyDescent="0.35">
      <c r="J98" s="1">
        <v>1944.5</v>
      </c>
      <c r="Q98">
        <v>1.0009375</v>
      </c>
      <c r="R98" s="1"/>
      <c r="S98">
        <v>0.375</v>
      </c>
    </row>
    <row r="99" spans="10:19" x14ac:dyDescent="0.35">
      <c r="J99" s="1">
        <v>1944.75</v>
      </c>
      <c r="Q99">
        <v>1.0009375</v>
      </c>
      <c r="R99" s="1"/>
      <c r="S99">
        <v>0.375</v>
      </c>
    </row>
    <row r="100" spans="10:19" x14ac:dyDescent="0.35">
      <c r="J100" s="1">
        <v>1945</v>
      </c>
      <c r="Q100">
        <v>1.0009375</v>
      </c>
      <c r="R100" s="1"/>
      <c r="S100">
        <v>0.375</v>
      </c>
    </row>
    <row r="101" spans="10:19" x14ac:dyDescent="0.35">
      <c r="J101" s="1">
        <v>1945.25</v>
      </c>
      <c r="Q101">
        <v>1.0009375</v>
      </c>
      <c r="R101" s="1"/>
      <c r="S101">
        <v>0.375</v>
      </c>
    </row>
    <row r="102" spans="10:19" x14ac:dyDescent="0.35">
      <c r="J102" s="1">
        <v>1945.5</v>
      </c>
      <c r="Q102">
        <v>1.0009375</v>
      </c>
      <c r="R102" s="1"/>
      <c r="S102">
        <v>0.375</v>
      </c>
    </row>
    <row r="103" spans="10:19" x14ac:dyDescent="0.35">
      <c r="J103" s="1">
        <v>1945.75</v>
      </c>
      <c r="Q103">
        <v>1.0009375</v>
      </c>
      <c r="R103" s="1"/>
      <c r="S103">
        <v>0.375</v>
      </c>
    </row>
    <row r="104" spans="10:19" x14ac:dyDescent="0.35">
      <c r="J104" s="1">
        <v>1946</v>
      </c>
      <c r="Q104">
        <v>1.0009375</v>
      </c>
      <c r="R104" s="1"/>
      <c r="S104">
        <v>0.375</v>
      </c>
    </row>
    <row r="105" spans="10:19" x14ac:dyDescent="0.35">
      <c r="J105" s="1">
        <v>1946.25</v>
      </c>
      <c r="Q105">
        <v>1.0009375</v>
      </c>
      <c r="R105" s="1"/>
      <c r="S105">
        <v>0.375</v>
      </c>
    </row>
    <row r="106" spans="10:19" x14ac:dyDescent="0.35">
      <c r="J106" s="1">
        <v>1946.5</v>
      </c>
      <c r="Q106">
        <v>1.0009375</v>
      </c>
      <c r="R106" s="1"/>
      <c r="S106">
        <v>0.375</v>
      </c>
    </row>
    <row r="107" spans="10:19" x14ac:dyDescent="0.35">
      <c r="J107" s="1">
        <v>1946.75</v>
      </c>
      <c r="Q107">
        <v>1.0009375</v>
      </c>
      <c r="R107" s="1"/>
      <c r="S107">
        <v>0.375</v>
      </c>
    </row>
    <row r="108" spans="10:19" x14ac:dyDescent="0.35">
      <c r="J108" s="1">
        <v>1947</v>
      </c>
      <c r="Q108">
        <v>1.0009399999999999</v>
      </c>
      <c r="S108">
        <v>0.376</v>
      </c>
    </row>
    <row r="109" spans="10:19" x14ac:dyDescent="0.35">
      <c r="J109" s="1">
        <v>1947.25</v>
      </c>
      <c r="Q109">
        <v>1.0009399999999999</v>
      </c>
      <c r="S109">
        <v>0.376</v>
      </c>
    </row>
    <row r="110" spans="10:19" x14ac:dyDescent="0.35">
      <c r="J110" s="1">
        <v>1947.5</v>
      </c>
      <c r="Q110">
        <v>1.0018100000000001</v>
      </c>
      <c r="S110">
        <v>0.72399999999999998</v>
      </c>
    </row>
    <row r="111" spans="10:19" x14ac:dyDescent="0.35">
      <c r="J111" s="1">
        <v>1947.75</v>
      </c>
      <c r="Q111">
        <v>1.0022575</v>
      </c>
      <c r="S111">
        <v>0.90300000000000002</v>
      </c>
    </row>
    <row r="112" spans="10:19" x14ac:dyDescent="0.35">
      <c r="J112" s="1">
        <v>1948</v>
      </c>
      <c r="Q112">
        <v>1.0024675000000001</v>
      </c>
      <c r="S112">
        <v>0.98699999999999999</v>
      </c>
    </row>
    <row r="113" spans="10:19" x14ac:dyDescent="0.35">
      <c r="J113" s="1">
        <v>1948.25</v>
      </c>
      <c r="Q113">
        <v>1.0024949999999999</v>
      </c>
      <c r="S113">
        <v>0.998</v>
      </c>
    </row>
    <row r="114" spans="10:19" x14ac:dyDescent="0.35">
      <c r="J114" s="1">
        <v>1948.5</v>
      </c>
      <c r="Q114">
        <v>1.0025975</v>
      </c>
      <c r="S114">
        <v>1.0389999999999999</v>
      </c>
    </row>
    <row r="115" spans="10:19" x14ac:dyDescent="0.35">
      <c r="J115" s="1">
        <v>1948.75</v>
      </c>
      <c r="Q115">
        <v>1.0028425000000001</v>
      </c>
      <c r="S115">
        <v>1.137</v>
      </c>
    </row>
    <row r="116" spans="10:19" x14ac:dyDescent="0.35">
      <c r="J116" s="1">
        <v>1949</v>
      </c>
      <c r="Q116">
        <v>1.0029025</v>
      </c>
      <c r="S116">
        <v>1.161</v>
      </c>
    </row>
    <row r="117" spans="10:19" x14ac:dyDescent="0.35">
      <c r="Q117">
        <v>1.0028900000000001</v>
      </c>
      <c r="S117">
        <v>1.1559999999999999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Data_CMR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Anastasia</dc:creator>
  <cp:lastModifiedBy>Anastasia Zh</cp:lastModifiedBy>
  <dcterms:created xsi:type="dcterms:W3CDTF">2014-08-17T09:34:38Z</dcterms:created>
  <dcterms:modified xsi:type="dcterms:W3CDTF">2020-10-30T20:28:07Z</dcterms:modified>
</cp:coreProperties>
</file>