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b\b1\NYRESAN\RDS\Work\mms\b1dxd08\projects\wages_and_prices\spider\"/>
    </mc:Choice>
  </mc:AlternateContent>
  <bookViews>
    <workbookView xWindow="0" yWindow="0" windowWidth="21570" windowHeight="9405"/>
  </bookViews>
  <sheets>
    <sheet name="Sheet2" sheetId="2" r:id="rId1"/>
  </sheets>
  <calcPr calcId="162913"/>
</workbook>
</file>

<file path=xl/calcChain.xml><?xml version="1.0" encoding="utf-8"?>
<calcChain xmlns="http://schemas.openxmlformats.org/spreadsheetml/2006/main">
  <c r="E103" i="2" l="1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29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I60" i="2"/>
  <c r="G60" i="2"/>
  <c r="E21" i="2"/>
  <c r="E22" i="2" l="1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C130" i="2" l="1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29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03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56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21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I129" i="2"/>
  <c r="G129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I103" i="2"/>
  <c r="G103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21" i="2"/>
  <c r="G21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22" i="2"/>
  <c r="G23" i="2"/>
  <c r="G24" i="2"/>
  <c r="G25" i="2"/>
</calcChain>
</file>

<file path=xl/sharedStrings.xml><?xml version="1.0" encoding="utf-8"?>
<sst xmlns="http://schemas.openxmlformats.org/spreadsheetml/2006/main" count="177" uniqueCount="177">
  <si>
    <t>date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</si>
  <si>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</si>
  <si>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</si>
  <si>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</si>
  <si>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</si>
  <si>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</si>
  <si>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</si>
  <si>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</si>
  <si>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</si>
  <si>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</si>
  <si>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</si>
  <si>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</si>
  <si>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</si>
  <si>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</si>
  <si>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</si>
  <si>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</si>
  <si>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</si>
  <si>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</si>
  <si>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</si>
  <si>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</si>
  <si>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</si>
  <si>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</si>
  <si>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</si>
  <si>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</si>
  <si>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</si>
  <si>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</si>
  <si>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</si>
  <si>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</si>
  <si>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</si>
  <si>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</si>
  <si>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</si>
  <si>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</si>
  <si>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</si>
  <si>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</si>
  <si>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</si>
  <si>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</si>
  <si>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</si>
  <si>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</si>
  <si>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</si>
  <si>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</si>
  <si>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</si>
  <si>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</si>
  <si>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</si>
  <si>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</si>
  <si>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</si>
  <si>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</si>
  <si>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</si>
  <si>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</si>
  <si>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</si>
  <si>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</si>
  <si>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</si>
  <si>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</si>
  <si>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</si>
  <si>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</si>
  <si>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</si>
  <si>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</si>
  <si>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</si>
  <si>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</si>
  <si>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</si>
  <si>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</si>
  <si>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</si>
  <si>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</si>
  <si>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</si>
  <si>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</si>
  <si>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</si>
  <si>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</si>
  <si>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</si>
  <si>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</si>
  <si>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</si>
  <si>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</si>
  <si>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</si>
  <si>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</si>
  <si>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</si>
  <si>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</si>
  <si>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</si>
  <si>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</si>
  <si>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</si>
  <si>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</si>
  <si>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</si>
  <si>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</si>
  <si>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</si>
  <si>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</si>
  <si>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</si>
  <si>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</si>
  <si>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</si>
  <si>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</si>
  <si>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</si>
  <si>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</si>
  <si>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</si>
  <si>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</si>
  <si>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</si>
  <si>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</si>
  <si>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</si>
  <si>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</si>
  <si>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</si>
  <si>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</si>
  <si>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</si>
  <si>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</si>
  <si>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</si>
  <si>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</si>
  <si>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</si>
  <si>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</si>
  <si>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</si>
  <si>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</si>
  <si>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</si>
  <si>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</si>
  <si>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</si>
  <si>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</si>
  <si>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</si>
  <si>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</si>
  <si>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</si>
  <si>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</si>
  <si>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</si>
  <si>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</si>
  <si>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</si>
  <si>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</si>
  <si>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</si>
  <si>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</si>
  <si>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</si>
  <si>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</si>
  <si>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</si>
  <si>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</si>
  <si>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</si>
  <si>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</si>
  <si>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</si>
  <si>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</si>
  <si>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</si>
  <si>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</si>
  <si>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</si>
  <si>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</si>
  <si>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</si>
  <si>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</si>
  <si>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</si>
  <si>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</si>
  <si>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</si>
  <si>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</si>
  <si>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</si>
  <si>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</si>
  <si>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</si>
  <si>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</si>
  <si>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</si>
  <si>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</si>
  <si>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</si>
  <si>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</si>
  <si>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</si>
  <si>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</si>
  <si>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</si>
  <si>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</si>
  <si>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</si>
  <si>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</si>
  <si>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</si>
  <si>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</si>
  <si>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</si>
  <si>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</si>
  <si>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</si>
  <si>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</si>
  <si>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</si>
  <si>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</si>
  <si>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</si>
  <si>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</si>
  <si>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</si>
  <si>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</si>
  <si>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</si>
  <si>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</si>
  <si>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</si>
  <si>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</si>
  <si>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</si>
  <si>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</si>
  <si>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gdp</t>
  </si>
  <si>
    <t>unemp_rate</t>
  </si>
  <si>
    <t>wage_services</t>
  </si>
  <si>
    <t>wage_labor</t>
  </si>
  <si>
    <t>split</t>
  </si>
  <si>
    <t>cume_gdp</t>
  </si>
  <si>
    <t>cume_services</t>
  </si>
  <si>
    <t>cume_labor</t>
  </si>
  <si>
    <t>cume_unemp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</si>
</sst>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Calibri"/>
    </font>
    <font>
      <sz val="11"/>
      <name val="Calibri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</cellStyleXfs>
  <cellXfs count="5">
    <xf numFmtId="0" fontId="0" fillId="0" borderId="0" xfId="0"/>
    <xf numFmtId="0" fontId="2" fillId="2" borderId="0" xfId="1"/>
    <xf numFmtId="0" fontId="3" fillId="3" borderId="0" xfId="2"/>
    <xf numFmtId="0" fontId="1" fillId="0" borderId="0" xfId="0" applyFont="1"/>
    <xf numFmtId="0" fontId="4" fillId="4" borderId="0" xfId="3"/>
  </cellXfs>
  <cellStyles count="4">
    <cellStyle name="Bad" xfId="1" builtinId="27"/>
    <cellStyle name="Good" xfId="3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tabSelected="1" topLeftCell="A121" workbookViewId="0">
      <selection activeCell="J133" sqref="J133"/>
    </sheetView>
  </sheetViews>
  <sheetFormatPr defaultRowHeight="15"/>
  <cols>
    <col min="2" max="2" width="8" bestFit="1" customWidth="1"/>
    <col min="3" max="3" width="8" customWidth="1"/>
    <col min="4" max="4" width="11.85546875" bestFit="1" customWidth="1"/>
    <col min="5" max="5" width="11.85546875" customWidth="1"/>
  </cols>
  <sheetData>
    <row r="1" spans="1:10">
      <c r="A1" t="s">
        <v>0</v>
      </c>
      <c r="B1" t="s">
        <v>168</v>
      </c>
      <c r="C1" s="3" t="s">
        <v>173</v>
      </c>
      <c r="D1" t="s">
        <v>169</v>
      </c>
      <c r="E1" s="3" t="s">
        <v>176</v>
      </c>
      <c r="F1" t="s">
        <v>170</v>
      </c>
      <c r="G1" s="3" t="s">
        <v>174</v>
      </c>
      <c r="H1" t="s">
        <v>171</v>
      </c>
      <c r="I1" s="3" t="s">
        <v>175</v>
      </c>
      <c r="J1" s="3" t="s">
        <v>172</v>
      </c>
    </row>
    <row r="2" spans="1:10">
      <c r="A2" t="s">
        <v>1</v>
      </c>
      <c r="B2">
        <v>6329.8</v>
      </c>
      <c r="D2">
        <v>6.3333332999999996</v>
      </c>
      <c r="F2">
        <v>5.4066666999999997</v>
      </c>
      <c r="H2">
        <v>6.2333333</v>
      </c>
    </row>
    <row r="3" spans="1:10">
      <c r="A3" t="s">
        <v>2</v>
      </c>
      <c r="B3">
        <v>6574.4</v>
      </c>
      <c r="D3">
        <v>6</v>
      </c>
      <c r="F3">
        <v>5.5066667000000002</v>
      </c>
      <c r="H3">
        <v>6.3966666999999999</v>
      </c>
    </row>
    <row r="4" spans="1:10">
      <c r="A4" t="s">
        <v>3</v>
      </c>
      <c r="B4">
        <v>6640.5</v>
      </c>
      <c r="D4">
        <v>6.0333332999999998</v>
      </c>
      <c r="F4">
        <v>5.5966667000000001</v>
      </c>
      <c r="H4">
        <v>6.5433332999999996</v>
      </c>
    </row>
    <row r="5" spans="1:10">
      <c r="A5" t="s">
        <v>4</v>
      </c>
      <c r="B5">
        <v>6729.8</v>
      </c>
      <c r="D5">
        <v>5.9</v>
      </c>
      <c r="F5">
        <v>5.7066667000000004</v>
      </c>
      <c r="H5">
        <v>6.7</v>
      </c>
    </row>
    <row r="6" spans="1:10">
      <c r="A6" t="s">
        <v>5</v>
      </c>
      <c r="B6">
        <v>6741.9</v>
      </c>
      <c r="D6">
        <v>5.8666666999999997</v>
      </c>
      <c r="F6">
        <v>5.81</v>
      </c>
      <c r="H6">
        <v>6.84</v>
      </c>
    </row>
    <row r="7" spans="1:10">
      <c r="A7" t="s">
        <v>6</v>
      </c>
      <c r="B7">
        <v>6749.1</v>
      </c>
      <c r="D7" s="4">
        <v>5.7</v>
      </c>
      <c r="F7">
        <v>5.8866667000000001</v>
      </c>
      <c r="H7">
        <v>6.9733333000000002</v>
      </c>
    </row>
    <row r="8" spans="1:10">
      <c r="A8" t="s">
        <v>7</v>
      </c>
      <c r="B8">
        <v>6799.2</v>
      </c>
      <c r="D8">
        <v>5.8666666999999997</v>
      </c>
      <c r="F8">
        <v>6.0166667</v>
      </c>
      <c r="H8">
        <v>7.1133332999999999</v>
      </c>
    </row>
    <row r="9" spans="1:10">
      <c r="A9" t="s">
        <v>8</v>
      </c>
      <c r="B9">
        <v>6816.2</v>
      </c>
      <c r="D9">
        <v>5.9666667000000002</v>
      </c>
      <c r="F9">
        <v>6.1233332999999996</v>
      </c>
      <c r="H9">
        <v>7.2433332999999998</v>
      </c>
    </row>
    <row r="10" spans="1:10">
      <c r="A10" t="s">
        <v>9</v>
      </c>
      <c r="B10">
        <v>6837.6</v>
      </c>
      <c r="D10">
        <v>6.3</v>
      </c>
      <c r="F10">
        <v>6.2433332999999998</v>
      </c>
      <c r="H10">
        <v>7.37</v>
      </c>
    </row>
    <row r="11" spans="1:10">
      <c r="A11" t="s">
        <v>10</v>
      </c>
      <c r="B11">
        <v>6696.8</v>
      </c>
      <c r="D11">
        <v>7.3333332999999996</v>
      </c>
      <c r="F11">
        <v>6.37</v>
      </c>
      <c r="H11">
        <v>7.55</v>
      </c>
    </row>
    <row r="12" spans="1:10">
      <c r="A12" t="s">
        <v>11</v>
      </c>
      <c r="B12">
        <v>6688.8</v>
      </c>
      <c r="D12">
        <v>7.6666667000000004</v>
      </c>
      <c r="F12">
        <v>6.49</v>
      </c>
      <c r="H12">
        <v>7.7533333000000004</v>
      </c>
    </row>
    <row r="13" spans="1:10">
      <c r="A13" t="s">
        <v>12</v>
      </c>
      <c r="B13">
        <v>6813.5</v>
      </c>
      <c r="D13">
        <v>7.4</v>
      </c>
      <c r="F13">
        <v>6.63</v>
      </c>
      <c r="H13">
        <v>7.9733333000000002</v>
      </c>
    </row>
    <row r="14" spans="1:10">
      <c r="A14" t="s">
        <v>13</v>
      </c>
      <c r="B14">
        <v>6947</v>
      </c>
      <c r="D14">
        <v>7.4333333000000001</v>
      </c>
      <c r="F14">
        <v>6.7766666999999998</v>
      </c>
      <c r="H14">
        <v>8.1566667000000006</v>
      </c>
    </row>
    <row r="15" spans="1:10">
      <c r="A15" t="s">
        <v>14</v>
      </c>
      <c r="B15">
        <v>6895.6</v>
      </c>
      <c r="D15">
        <v>7.4</v>
      </c>
      <c r="F15">
        <v>6.9</v>
      </c>
      <c r="H15">
        <v>8.32</v>
      </c>
    </row>
    <row r="16" spans="1:10">
      <c r="A16" t="s">
        <v>15</v>
      </c>
      <c r="B16">
        <v>6978.1</v>
      </c>
      <c r="D16">
        <v>7.4</v>
      </c>
      <c r="F16">
        <v>7.0233333</v>
      </c>
      <c r="H16">
        <v>8.5066667000000002</v>
      </c>
    </row>
    <row r="17" spans="1:10">
      <c r="A17" t="s">
        <v>16</v>
      </c>
      <c r="B17">
        <v>6902.1</v>
      </c>
      <c r="D17">
        <v>8.2333333</v>
      </c>
      <c r="F17">
        <v>7.1166666999999997</v>
      </c>
      <c r="H17">
        <v>8.67</v>
      </c>
    </row>
    <row r="18" spans="1:10">
      <c r="A18" t="s">
        <v>17</v>
      </c>
      <c r="B18">
        <v>6794.9</v>
      </c>
      <c r="D18">
        <v>8.8333332999999996</v>
      </c>
      <c r="F18">
        <v>7.2166667000000002</v>
      </c>
      <c r="H18">
        <v>8.86</v>
      </c>
    </row>
    <row r="19" spans="1:10">
      <c r="A19" t="s">
        <v>18</v>
      </c>
      <c r="B19">
        <v>6825.9</v>
      </c>
      <c r="D19">
        <v>9.4333332999999993</v>
      </c>
      <c r="F19">
        <v>7.31</v>
      </c>
      <c r="H19">
        <v>8.9466666999999998</v>
      </c>
    </row>
    <row r="20" spans="1:10">
      <c r="A20" t="s">
        <v>19</v>
      </c>
      <c r="B20">
        <v>6799.8</v>
      </c>
      <c r="D20">
        <v>9.9</v>
      </c>
      <c r="F20">
        <v>7.4233333000000004</v>
      </c>
      <c r="H20">
        <v>9.0633333</v>
      </c>
    </row>
    <row r="21" spans="1:10">
      <c r="A21" t="s">
        <v>20</v>
      </c>
      <c r="B21">
        <v>6802.5</v>
      </c>
      <c r="C21">
        <f>100*(B21-$B$21)/$B$21</f>
        <v>0</v>
      </c>
      <c r="D21" s="1">
        <v>10.666667</v>
      </c>
      <c r="E21">
        <f>100*($D$21-D21)/($D$21-$D$7)</f>
        <v>0</v>
      </c>
      <c r="F21">
        <v>7.5</v>
      </c>
      <c r="G21">
        <f t="shared" ref="G21:G55" si="0">100*(F21-$F$21)/$F$21</f>
        <v>0</v>
      </c>
      <c r="H21">
        <v>9.1233333000000005</v>
      </c>
      <c r="I21">
        <f>100*(H21-$H$21)/$H$21</f>
        <v>0</v>
      </c>
      <c r="J21">
        <v>1</v>
      </c>
    </row>
    <row r="22" spans="1:10">
      <c r="A22" t="s">
        <v>21</v>
      </c>
      <c r="B22">
        <v>6892.1</v>
      </c>
      <c r="C22">
        <f t="shared" ref="C22:C55" si="1">100*(B22-$B$21)/$B$21</f>
        <v>1.3171628077912585</v>
      </c>
      <c r="D22">
        <v>10.366667</v>
      </c>
      <c r="E22">
        <f t="shared" ref="E22:E55" si="2">100*($D$21-D22)/($D$21-$D$7)</f>
        <v>6.0402680509887352</v>
      </c>
      <c r="F22">
        <v>7.5933333000000003</v>
      </c>
      <c r="G22">
        <f t="shared" si="0"/>
        <v>1.2444440000000039</v>
      </c>
      <c r="H22">
        <v>9.23</v>
      </c>
      <c r="I22">
        <f t="shared" ref="I22:I55" si="3">100*(H22-$H$21)/$H$21</f>
        <v>1.1691636871361466</v>
      </c>
    </row>
    <row r="23" spans="1:10">
      <c r="A23" t="s">
        <v>22</v>
      </c>
      <c r="B23">
        <v>7049</v>
      </c>
      <c r="C23">
        <f t="shared" si="1"/>
        <v>3.6236677692024992</v>
      </c>
      <c r="D23">
        <v>10.133333</v>
      </c>
      <c r="E23">
        <f t="shared" si="2"/>
        <v>10.738267735686728</v>
      </c>
      <c r="F23">
        <v>7.6833333000000001</v>
      </c>
      <c r="G23">
        <f t="shared" si="0"/>
        <v>2.4444440000000021</v>
      </c>
      <c r="H23">
        <v>9.2633332999999993</v>
      </c>
      <c r="I23">
        <f t="shared" si="3"/>
        <v>1.5345268598265371</v>
      </c>
    </row>
    <row r="24" spans="1:10">
      <c r="A24" t="s">
        <v>23</v>
      </c>
      <c r="B24">
        <v>7189.9</v>
      </c>
      <c r="C24">
        <f t="shared" si="1"/>
        <v>5.6949650863653014</v>
      </c>
      <c r="D24">
        <v>9.3666666999999997</v>
      </c>
      <c r="E24">
        <f t="shared" si="2"/>
        <v>26.174500927885855</v>
      </c>
      <c r="F24">
        <v>7.7333333</v>
      </c>
      <c r="G24">
        <f t="shared" si="0"/>
        <v>3.1111106666666664</v>
      </c>
      <c r="H24">
        <v>9.3433332999999994</v>
      </c>
      <c r="I24">
        <f t="shared" si="3"/>
        <v>2.4113993511559952</v>
      </c>
    </row>
    <row r="25" spans="1:10">
      <c r="A25" t="s">
        <v>24</v>
      </c>
      <c r="B25">
        <v>7339.9</v>
      </c>
      <c r="C25">
        <f t="shared" si="1"/>
        <v>7.9000367511944081</v>
      </c>
      <c r="D25">
        <v>8.5333333000000007</v>
      </c>
      <c r="E25">
        <f t="shared" si="2"/>
        <v>42.953024634025184</v>
      </c>
      <c r="F25">
        <v>7.82</v>
      </c>
      <c r="G25">
        <f t="shared" si="0"/>
        <v>4.2666666666666702</v>
      </c>
      <c r="H25">
        <v>9.44</v>
      </c>
      <c r="I25">
        <f t="shared" si="3"/>
        <v>3.4709539768759621</v>
      </c>
    </row>
    <row r="26" spans="1:10">
      <c r="A26" t="s">
        <v>25</v>
      </c>
      <c r="B26">
        <v>7483.4</v>
      </c>
      <c r="C26">
        <f t="shared" si="1"/>
        <v>10.009555310547588</v>
      </c>
      <c r="D26">
        <v>7.8666666999999997</v>
      </c>
      <c r="E26">
        <f t="shared" si="2"/>
        <v>56.375841182829454</v>
      </c>
      <c r="F26">
        <v>7.86</v>
      </c>
      <c r="G26">
        <f t="shared" si="0"/>
        <v>4.8000000000000034</v>
      </c>
      <c r="H26">
        <v>9.5433333000000005</v>
      </c>
      <c r="I26">
        <f t="shared" si="3"/>
        <v>4.60358057947965</v>
      </c>
    </row>
    <row r="27" spans="1:10">
      <c r="A27" t="s">
        <v>26</v>
      </c>
      <c r="B27">
        <v>7612.7</v>
      </c>
      <c r="C27">
        <f t="shared" si="1"/>
        <v>11.91032708563028</v>
      </c>
      <c r="D27">
        <v>7.4333333000000001</v>
      </c>
      <c r="E27">
        <f t="shared" si="2"/>
        <v>65.100674154317176</v>
      </c>
      <c r="F27">
        <v>7.93</v>
      </c>
      <c r="G27">
        <f t="shared" si="0"/>
        <v>5.7333333333333298</v>
      </c>
      <c r="H27">
        <v>9.6233333000000005</v>
      </c>
      <c r="I27">
        <f t="shared" si="3"/>
        <v>5.4804530708091086</v>
      </c>
    </row>
    <row r="28" spans="1:10">
      <c r="A28" t="s">
        <v>27</v>
      </c>
      <c r="B28">
        <v>7686.1</v>
      </c>
      <c r="C28">
        <f t="shared" si="1"/>
        <v>12.989342153619997</v>
      </c>
      <c r="D28">
        <v>7.4333333000000001</v>
      </c>
      <c r="E28">
        <f t="shared" si="2"/>
        <v>65.100674154317176</v>
      </c>
      <c r="F28">
        <v>7.9966666999999996</v>
      </c>
      <c r="G28">
        <f t="shared" si="0"/>
        <v>6.6222226666666604</v>
      </c>
      <c r="H28">
        <v>9.6999999999999993</v>
      </c>
      <c r="I28">
        <f t="shared" si="3"/>
        <v>6.3207895736966959</v>
      </c>
    </row>
    <row r="29" spans="1:10">
      <c r="A29" t="s">
        <v>28</v>
      </c>
      <c r="B29">
        <v>7749.2</v>
      </c>
      <c r="C29">
        <f t="shared" si="1"/>
        <v>13.916942300624768</v>
      </c>
      <c r="D29">
        <v>7.3</v>
      </c>
      <c r="E29">
        <f t="shared" si="2"/>
        <v>67.785237061393488</v>
      </c>
      <c r="F29">
        <v>8.0366666999999996</v>
      </c>
      <c r="G29">
        <f t="shared" si="0"/>
        <v>7.1555559999999945</v>
      </c>
      <c r="H29">
        <v>9.7899999999999991</v>
      </c>
      <c r="I29">
        <f t="shared" si="3"/>
        <v>7.3072711264423349</v>
      </c>
    </row>
    <row r="30" spans="1:10">
      <c r="A30" t="s">
        <v>29</v>
      </c>
      <c r="B30">
        <v>7824.2</v>
      </c>
      <c r="C30">
        <f t="shared" si="1"/>
        <v>15.019478133039321</v>
      </c>
      <c r="D30">
        <v>7.2333333</v>
      </c>
      <c r="E30">
        <f t="shared" si="2"/>
        <v>69.127519521642995</v>
      </c>
      <c r="F30">
        <v>8.0833332999999996</v>
      </c>
      <c r="G30">
        <f t="shared" si="0"/>
        <v>7.7777773333333284</v>
      </c>
      <c r="H30">
        <v>9.91</v>
      </c>
      <c r="I30">
        <f t="shared" si="3"/>
        <v>8.6225798634365312</v>
      </c>
    </row>
    <row r="31" spans="1:10">
      <c r="A31" t="s">
        <v>30</v>
      </c>
      <c r="B31">
        <v>7893.1</v>
      </c>
      <c r="C31">
        <f t="shared" si="1"/>
        <v>16.032341051084163</v>
      </c>
      <c r="D31">
        <v>7.3</v>
      </c>
      <c r="E31">
        <f t="shared" si="2"/>
        <v>67.785237061393488</v>
      </c>
      <c r="F31">
        <v>8.15</v>
      </c>
      <c r="G31">
        <f t="shared" si="0"/>
        <v>8.6666666666666696</v>
      </c>
      <c r="H31">
        <v>9.9833333</v>
      </c>
      <c r="I31">
        <f t="shared" si="3"/>
        <v>9.426379281791661</v>
      </c>
    </row>
    <row r="32" spans="1:10">
      <c r="A32" t="s">
        <v>31</v>
      </c>
      <c r="B32">
        <v>8013.7</v>
      </c>
      <c r="C32">
        <f t="shared" si="1"/>
        <v>17.805218669606759</v>
      </c>
      <c r="D32">
        <v>7.2</v>
      </c>
      <c r="E32">
        <f t="shared" si="2"/>
        <v>69.798659745056383</v>
      </c>
      <c r="F32">
        <v>8.2133333000000004</v>
      </c>
      <c r="G32">
        <f t="shared" si="0"/>
        <v>9.5111106666666725</v>
      </c>
      <c r="H32">
        <v>10.043333000000001</v>
      </c>
      <c r="I32">
        <f t="shared" si="3"/>
        <v>10.084030362016916</v>
      </c>
    </row>
    <row r="33" spans="1:9">
      <c r="A33" t="s">
        <v>32</v>
      </c>
      <c r="B33">
        <v>8073.2</v>
      </c>
      <c r="C33">
        <f t="shared" si="1"/>
        <v>18.67989709665564</v>
      </c>
      <c r="D33">
        <v>7.0333332999999998</v>
      </c>
      <c r="E33">
        <f t="shared" si="2"/>
        <v>73.154364888968814</v>
      </c>
      <c r="F33">
        <v>8.2766666999999998</v>
      </c>
      <c r="G33">
        <f t="shared" si="0"/>
        <v>10.355555999999998</v>
      </c>
      <c r="H33">
        <v>10.106667</v>
      </c>
      <c r="I33">
        <f t="shared" si="3"/>
        <v>10.778228391590158</v>
      </c>
    </row>
    <row r="34" spans="1:9">
      <c r="A34" t="s">
        <v>33</v>
      </c>
      <c r="B34">
        <v>8148.6</v>
      </c>
      <c r="C34">
        <f t="shared" si="1"/>
        <v>19.788313120176412</v>
      </c>
      <c r="D34">
        <v>7.0333332999999998</v>
      </c>
      <c r="E34">
        <f t="shared" si="2"/>
        <v>73.154364888968814</v>
      </c>
      <c r="F34">
        <v>8.34</v>
      </c>
      <c r="G34">
        <f t="shared" si="0"/>
        <v>11.199999999999998</v>
      </c>
      <c r="H34">
        <v>10.14</v>
      </c>
      <c r="I34">
        <f t="shared" si="3"/>
        <v>11.143588276008726</v>
      </c>
    </row>
    <row r="35" spans="1:9">
      <c r="A35" t="s">
        <v>34</v>
      </c>
      <c r="B35">
        <v>8185.3</v>
      </c>
      <c r="C35">
        <f t="shared" si="1"/>
        <v>20.327820654171266</v>
      </c>
      <c r="D35">
        <v>7.1666667000000004</v>
      </c>
      <c r="E35">
        <f t="shared" si="2"/>
        <v>70.4697999684698</v>
      </c>
      <c r="F35">
        <v>8.3666666999999997</v>
      </c>
      <c r="G35">
        <f t="shared" si="0"/>
        <v>11.555555999999996</v>
      </c>
      <c r="H35">
        <v>10.173333</v>
      </c>
      <c r="I35">
        <f t="shared" si="3"/>
        <v>11.508948160427275</v>
      </c>
    </row>
    <row r="36" spans="1:9">
      <c r="A36" t="s">
        <v>35</v>
      </c>
      <c r="B36">
        <v>8263.6</v>
      </c>
      <c r="C36">
        <f t="shared" si="1"/>
        <v>21.478868063212058</v>
      </c>
      <c r="D36">
        <v>6.9666667000000002</v>
      </c>
      <c r="E36">
        <f t="shared" si="2"/>
        <v>74.49664533579562</v>
      </c>
      <c r="F36">
        <v>8.3966667000000008</v>
      </c>
      <c r="G36">
        <f t="shared" si="0"/>
        <v>11.95555600000001</v>
      </c>
      <c r="H36">
        <v>10.213333</v>
      </c>
      <c r="I36">
        <f t="shared" si="3"/>
        <v>11.947384406092013</v>
      </c>
    </row>
    <row r="37" spans="1:9">
      <c r="A37" t="s">
        <v>36</v>
      </c>
      <c r="B37">
        <v>8308</v>
      </c>
      <c r="C37">
        <f t="shared" si="1"/>
        <v>22.131569276001471</v>
      </c>
      <c r="D37">
        <v>6.8333332999999996</v>
      </c>
      <c r="E37">
        <f t="shared" si="2"/>
        <v>77.181210256294619</v>
      </c>
      <c r="F37">
        <v>8.4666666999999993</v>
      </c>
      <c r="G37">
        <f t="shared" si="0"/>
        <v>12.888889333333323</v>
      </c>
      <c r="H37">
        <v>10.276667</v>
      </c>
      <c r="I37">
        <f t="shared" si="3"/>
        <v>12.641582435665253</v>
      </c>
    </row>
    <row r="38" spans="1:9">
      <c r="A38" t="s">
        <v>37</v>
      </c>
      <c r="B38">
        <v>8369.9</v>
      </c>
      <c r="C38">
        <f t="shared" si="1"/>
        <v>23.041528849687612</v>
      </c>
      <c r="D38">
        <v>6.6</v>
      </c>
      <c r="E38">
        <f t="shared" si="2"/>
        <v>81.879195847033841</v>
      </c>
      <c r="F38">
        <v>8.5266666999999998</v>
      </c>
      <c r="G38">
        <f t="shared" si="0"/>
        <v>13.68888933333333</v>
      </c>
      <c r="H38">
        <v>10.303333</v>
      </c>
      <c r="I38">
        <f t="shared" si="3"/>
        <v>12.93386595883765</v>
      </c>
    </row>
    <row r="39" spans="1:9">
      <c r="A39" t="s">
        <v>38</v>
      </c>
      <c r="B39">
        <v>8460.2000000000007</v>
      </c>
      <c r="C39">
        <f t="shared" si="1"/>
        <v>24.368981991914747</v>
      </c>
      <c r="D39">
        <v>6.2666667</v>
      </c>
      <c r="E39">
        <f t="shared" si="2"/>
        <v>88.590604121435973</v>
      </c>
      <c r="F39">
        <v>8.5866667000000003</v>
      </c>
      <c r="G39">
        <f t="shared" si="0"/>
        <v>14.488889333333338</v>
      </c>
      <c r="H39">
        <v>10.356667</v>
      </c>
      <c r="I39">
        <f t="shared" si="3"/>
        <v>13.518454926994712</v>
      </c>
    </row>
    <row r="40" spans="1:9">
      <c r="A40" t="s">
        <v>39</v>
      </c>
      <c r="B40">
        <v>8533.6</v>
      </c>
      <c r="C40">
        <f t="shared" si="1"/>
        <v>25.447997059904452</v>
      </c>
      <c r="D40">
        <v>6</v>
      </c>
      <c r="E40">
        <f t="shared" si="2"/>
        <v>93.959731949011285</v>
      </c>
      <c r="F40">
        <v>8.66</v>
      </c>
      <c r="G40">
        <f t="shared" si="0"/>
        <v>15.466666666666669</v>
      </c>
      <c r="H40">
        <v>10.403333</v>
      </c>
      <c r="I40">
        <f t="shared" si="3"/>
        <v>14.029956572999469</v>
      </c>
    </row>
    <row r="41" spans="1:9">
      <c r="A41" t="s">
        <v>40</v>
      </c>
      <c r="B41">
        <v>8680.2000000000007</v>
      </c>
      <c r="C41">
        <f t="shared" si="1"/>
        <v>27.603087100330768</v>
      </c>
      <c r="D41">
        <v>5.8333332999999996</v>
      </c>
      <c r="E41">
        <f t="shared" si="2"/>
        <v>97.315437092923688</v>
      </c>
      <c r="F41">
        <v>8.75</v>
      </c>
      <c r="G41">
        <f t="shared" si="0"/>
        <v>16.666666666666668</v>
      </c>
      <c r="H41">
        <v>10.48</v>
      </c>
      <c r="I41">
        <f t="shared" si="3"/>
        <v>14.870296364158918</v>
      </c>
    </row>
    <row r="42" spans="1:9">
      <c r="A42" t="s">
        <v>41</v>
      </c>
      <c r="B42">
        <v>8725</v>
      </c>
      <c r="C42">
        <f t="shared" si="1"/>
        <v>28.261668504226389</v>
      </c>
      <c r="D42">
        <v>5.7</v>
      </c>
      <c r="E42">
        <f t="shared" si="2"/>
        <v>100</v>
      </c>
      <c r="F42">
        <v>8.7866666999999996</v>
      </c>
      <c r="G42">
        <f t="shared" si="0"/>
        <v>17.155555999999994</v>
      </c>
      <c r="H42">
        <v>10.546666999999999</v>
      </c>
      <c r="I42">
        <f t="shared" si="3"/>
        <v>15.601027093902168</v>
      </c>
    </row>
    <row r="43" spans="1:9">
      <c r="A43" t="s">
        <v>42</v>
      </c>
      <c r="B43">
        <v>8839.6</v>
      </c>
      <c r="C43">
        <f t="shared" si="1"/>
        <v>29.946343256155828</v>
      </c>
      <c r="D43">
        <v>5.4666667000000002</v>
      </c>
      <c r="E43">
        <f t="shared" si="2"/>
        <v>104.69798559073922</v>
      </c>
      <c r="F43">
        <v>8.8833333000000003</v>
      </c>
      <c r="G43">
        <f t="shared" si="0"/>
        <v>18.444444000000008</v>
      </c>
      <c r="H43">
        <v>10.65</v>
      </c>
      <c r="I43">
        <f t="shared" si="3"/>
        <v>16.733650408234013</v>
      </c>
    </row>
    <row r="44" spans="1:9">
      <c r="A44" t="s">
        <v>43</v>
      </c>
      <c r="B44">
        <v>8891.4</v>
      </c>
      <c r="C44">
        <f t="shared" si="1"/>
        <v>30.707828004410139</v>
      </c>
      <c r="D44">
        <v>5.4666667000000002</v>
      </c>
      <c r="E44">
        <f t="shared" si="2"/>
        <v>104.69798559073922</v>
      </c>
      <c r="F44">
        <v>8.9633333000000004</v>
      </c>
      <c r="G44">
        <f t="shared" si="0"/>
        <v>19.511110666666674</v>
      </c>
      <c r="H44">
        <v>10.73</v>
      </c>
      <c r="I44">
        <f t="shared" si="3"/>
        <v>17.61052289956347</v>
      </c>
    </row>
    <row r="45" spans="1:9">
      <c r="A45" t="s">
        <v>44</v>
      </c>
      <c r="B45">
        <v>9009.9</v>
      </c>
      <c r="C45">
        <f t="shared" si="1"/>
        <v>32.449834619625136</v>
      </c>
      <c r="D45">
        <v>5.3333332999999996</v>
      </c>
      <c r="E45">
        <f t="shared" si="2"/>
        <v>107.38255051123824</v>
      </c>
      <c r="F45">
        <v>9.08</v>
      </c>
      <c r="G45">
        <f t="shared" si="0"/>
        <v>21.066666666666666</v>
      </c>
      <c r="H45">
        <v>10.83</v>
      </c>
      <c r="I45">
        <f t="shared" si="3"/>
        <v>18.706613513725291</v>
      </c>
    </row>
    <row r="46" spans="1:9">
      <c r="A46" t="s">
        <v>45</v>
      </c>
      <c r="B46">
        <v>9101.5</v>
      </c>
      <c r="C46">
        <f t="shared" si="1"/>
        <v>33.796398382947444</v>
      </c>
      <c r="D46" s="4">
        <v>5.2</v>
      </c>
      <c r="E46">
        <f t="shared" si="2"/>
        <v>110.06711341831453</v>
      </c>
      <c r="F46">
        <v>9.1866667</v>
      </c>
      <c r="G46">
        <f t="shared" si="0"/>
        <v>22.488889333333336</v>
      </c>
      <c r="H46">
        <v>10.913333</v>
      </c>
      <c r="I46">
        <f t="shared" si="3"/>
        <v>19.620018705224755</v>
      </c>
    </row>
    <row r="47" spans="1:9">
      <c r="A47" t="s">
        <v>46</v>
      </c>
      <c r="B47">
        <v>9171</v>
      </c>
      <c r="C47">
        <f t="shared" si="1"/>
        <v>34.818081587651598</v>
      </c>
      <c r="D47">
        <v>5.2333333</v>
      </c>
      <c r="F47">
        <v>9.27</v>
      </c>
      <c r="H47">
        <v>10.98</v>
      </c>
    </row>
    <row r="48" spans="1:9">
      <c r="A48" t="s">
        <v>47</v>
      </c>
      <c r="B48">
        <v>9238.9</v>
      </c>
      <c r="C48">
        <f t="shared" si="1"/>
        <v>35.816244027930907</v>
      </c>
      <c r="D48">
        <v>5.2333333</v>
      </c>
      <c r="F48">
        <v>9.36</v>
      </c>
      <c r="H48">
        <v>11.08</v>
      </c>
    </row>
    <row r="49" spans="1:10">
      <c r="A49" t="s">
        <v>48</v>
      </c>
      <c r="B49">
        <v>9257.1</v>
      </c>
      <c r="C49">
        <f t="shared" si="1"/>
        <v>36.083792723263514</v>
      </c>
      <c r="D49">
        <v>5.3666666999999997</v>
      </c>
      <c r="F49">
        <v>9.4666666999999993</v>
      </c>
      <c r="H49">
        <v>11.17</v>
      </c>
    </row>
    <row r="50" spans="1:10">
      <c r="A50" t="s">
        <v>49</v>
      </c>
      <c r="B50">
        <v>9358.2999999999993</v>
      </c>
      <c r="C50">
        <f t="shared" si="1"/>
        <v>37.571481073134869</v>
      </c>
      <c r="D50">
        <v>5.3</v>
      </c>
      <c r="F50">
        <v>9.5766667000000005</v>
      </c>
      <c r="H50">
        <v>11.34</v>
      </c>
    </row>
    <row r="51" spans="1:10">
      <c r="A51" t="s">
        <v>50</v>
      </c>
      <c r="B51">
        <v>9392.2999999999993</v>
      </c>
      <c r="C51">
        <f t="shared" si="1"/>
        <v>38.071297317162802</v>
      </c>
      <c r="D51">
        <v>5.3333332999999996</v>
      </c>
      <c r="F51">
        <v>9.6766667000000002</v>
      </c>
      <c r="H51">
        <v>11.42</v>
      </c>
    </row>
    <row r="52" spans="1:10">
      <c r="A52" t="s">
        <v>51</v>
      </c>
      <c r="B52">
        <v>9398.5</v>
      </c>
      <c r="C52">
        <f t="shared" si="1"/>
        <v>38.162440279309081</v>
      </c>
      <c r="D52">
        <v>5.7</v>
      </c>
      <c r="F52">
        <v>9.77</v>
      </c>
      <c r="H52">
        <v>11.503333</v>
      </c>
    </row>
    <row r="53" spans="1:10">
      <c r="A53" t="s">
        <v>52</v>
      </c>
      <c r="B53">
        <v>9312.9</v>
      </c>
      <c r="C53">
        <f t="shared" si="1"/>
        <v>36.90407938257993</v>
      </c>
      <c r="D53">
        <v>6.1333333000000003</v>
      </c>
      <c r="F53">
        <v>9.8533332999999992</v>
      </c>
      <c r="H53">
        <v>11.583333</v>
      </c>
    </row>
    <row r="54" spans="1:10">
      <c r="A54" t="s">
        <v>53</v>
      </c>
      <c r="B54">
        <v>9269.4</v>
      </c>
      <c r="C54">
        <f t="shared" si="1"/>
        <v>36.264608599779486</v>
      </c>
      <c r="D54">
        <v>6.6</v>
      </c>
      <c r="F54">
        <v>9.9333332999999993</v>
      </c>
      <c r="H54">
        <v>11.656667000000001</v>
      </c>
    </row>
    <row r="55" spans="1:10">
      <c r="A55" t="s">
        <v>54</v>
      </c>
      <c r="B55">
        <v>9341.6</v>
      </c>
      <c r="C55">
        <f t="shared" si="1"/>
        <v>37.325983094450571</v>
      </c>
      <c r="D55" s="2">
        <v>6.8333332999999996</v>
      </c>
      <c r="F55">
        <v>10.043333000000001</v>
      </c>
      <c r="H55">
        <v>11.736667000000001</v>
      </c>
    </row>
    <row r="56" spans="1:10">
      <c r="A56" t="s">
        <v>55</v>
      </c>
      <c r="B56">
        <v>9388.7999999999993</v>
      </c>
      <c r="C56">
        <f>100*(B56-$B$56)/$B$56</f>
        <v>0</v>
      </c>
      <c r="D56">
        <v>6.8666666999999997</v>
      </c>
      <c r="F56">
        <v>10.116667</v>
      </c>
      <c r="H56">
        <v>11.8</v>
      </c>
    </row>
    <row r="57" spans="1:10">
      <c r="A57" t="s">
        <v>56</v>
      </c>
      <c r="B57">
        <v>9421.6</v>
      </c>
      <c r="C57">
        <f t="shared" ref="C57:C93" si="4">100*(B57-$B$56)/$B$56</f>
        <v>0.34935241990457877</v>
      </c>
      <c r="D57">
        <v>7.1</v>
      </c>
      <c r="F57">
        <v>10.17</v>
      </c>
      <c r="H57">
        <v>11.856667</v>
      </c>
    </row>
    <row r="58" spans="1:10">
      <c r="A58" t="s">
        <v>57</v>
      </c>
      <c r="B58">
        <v>9534.2999999999993</v>
      </c>
      <c r="C58">
        <f t="shared" si="4"/>
        <v>1.5497188139059306</v>
      </c>
      <c r="D58">
        <v>7.3666666999999997</v>
      </c>
      <c r="F58">
        <v>10.23</v>
      </c>
      <c r="H58">
        <v>11.893333</v>
      </c>
    </row>
    <row r="59" spans="1:10">
      <c r="A59" t="s">
        <v>58</v>
      </c>
      <c r="B59">
        <v>9637.7000000000007</v>
      </c>
      <c r="C59">
        <f t="shared" si="4"/>
        <v>2.6510310156782708</v>
      </c>
      <c r="D59">
        <v>7.6</v>
      </c>
      <c r="F59">
        <v>10.306666999999999</v>
      </c>
      <c r="H59">
        <v>11.98</v>
      </c>
    </row>
    <row r="60" spans="1:10">
      <c r="A60" t="s">
        <v>59</v>
      </c>
      <c r="B60">
        <v>9733</v>
      </c>
      <c r="C60">
        <f t="shared" si="4"/>
        <v>3.6660702113156183</v>
      </c>
      <c r="D60" s="1">
        <v>7.6333333000000003</v>
      </c>
      <c r="E60">
        <f>100*($D$60-D60)/($D$60-$D$46)</f>
        <v>0</v>
      </c>
      <c r="F60">
        <v>10.39</v>
      </c>
      <c r="G60">
        <f>100*(F60-$F$60)/$F$60</f>
        <v>0</v>
      </c>
      <c r="H60">
        <v>12.02</v>
      </c>
      <c r="I60">
        <f>100*(H60-$H$60)/$H$60</f>
        <v>0</v>
      </c>
      <c r="J60">
        <v>1</v>
      </c>
    </row>
    <row r="61" spans="1:10">
      <c r="A61" t="s">
        <v>60</v>
      </c>
      <c r="B61">
        <v>9834.5</v>
      </c>
      <c r="C61">
        <f t="shared" si="4"/>
        <v>4.7471455351056662</v>
      </c>
      <c r="D61">
        <v>7.3666666999999997</v>
      </c>
      <c r="E61">
        <f t="shared" ref="E61:E93" si="5">100*($D$60-D61)/($D$60-$D$46)</f>
        <v>10.958901519984979</v>
      </c>
      <c r="F61">
        <v>10.456666999999999</v>
      </c>
      <c r="G61">
        <f t="shared" ref="G61:G93" si="6">100*(F61-$F$60)/$F$60</f>
        <v>0.64164581328199155</v>
      </c>
      <c r="H61">
        <v>12.076667</v>
      </c>
      <c r="I61">
        <f t="shared" ref="I61:I93" si="7">100*(H61-$H$60)/$H$60</f>
        <v>0.47143926788686286</v>
      </c>
    </row>
    <row r="62" spans="1:10">
      <c r="A62" t="s">
        <v>61</v>
      </c>
      <c r="B62">
        <v>9851</v>
      </c>
      <c r="C62">
        <f t="shared" si="4"/>
        <v>4.9228868438991222</v>
      </c>
      <c r="D62">
        <v>7.1333333000000003</v>
      </c>
      <c r="E62">
        <f t="shared" si="5"/>
        <v>20.547945486958156</v>
      </c>
      <c r="F62">
        <v>10.543333000000001</v>
      </c>
      <c r="G62">
        <f t="shared" si="6"/>
        <v>1.4757747834456201</v>
      </c>
      <c r="H62">
        <v>12.15</v>
      </c>
      <c r="I62">
        <f t="shared" si="7"/>
        <v>1.0815307820299567</v>
      </c>
    </row>
    <row r="63" spans="1:10">
      <c r="A63" t="s">
        <v>62</v>
      </c>
      <c r="B63">
        <v>9908.2999999999993</v>
      </c>
      <c r="C63">
        <f t="shared" si="4"/>
        <v>5.5331884798909341</v>
      </c>
      <c r="D63">
        <v>7.0666666999999999</v>
      </c>
      <c r="E63">
        <f t="shared" si="5"/>
        <v>23.287668812159865</v>
      </c>
      <c r="F63">
        <v>10.583333</v>
      </c>
      <c r="G63">
        <f t="shared" si="6"/>
        <v>1.860760346486998</v>
      </c>
      <c r="H63">
        <v>12.243333</v>
      </c>
      <c r="I63">
        <f t="shared" si="7"/>
        <v>1.8580116472545776</v>
      </c>
    </row>
    <row r="64" spans="1:10">
      <c r="A64" t="s">
        <v>63</v>
      </c>
      <c r="B64">
        <v>9955.6</v>
      </c>
      <c r="C64">
        <f t="shared" si="4"/>
        <v>6.0369802317655203</v>
      </c>
      <c r="D64">
        <v>6.8</v>
      </c>
      <c r="E64">
        <f t="shared" si="5"/>
        <v>34.246574441733912</v>
      </c>
      <c r="F64">
        <v>10.65</v>
      </c>
      <c r="G64">
        <f t="shared" si="6"/>
        <v>2.5024061597690066</v>
      </c>
      <c r="H64">
        <v>12.303333</v>
      </c>
      <c r="I64">
        <f t="shared" si="7"/>
        <v>2.3571797004991741</v>
      </c>
    </row>
    <row r="65" spans="1:9">
      <c r="A65" t="s">
        <v>64</v>
      </c>
      <c r="B65">
        <v>10091</v>
      </c>
      <c r="C65">
        <f t="shared" si="4"/>
        <v>7.4791240627130282</v>
      </c>
      <c r="D65">
        <v>6.6333333000000003</v>
      </c>
      <c r="E65">
        <f t="shared" si="5"/>
        <v>41.095890973916312</v>
      </c>
      <c r="F65">
        <v>10.723333</v>
      </c>
      <c r="G65">
        <f t="shared" si="6"/>
        <v>3.2082098171318543</v>
      </c>
      <c r="H65">
        <v>12.403333</v>
      </c>
      <c r="I65">
        <f t="shared" si="7"/>
        <v>3.1891264559068251</v>
      </c>
    </row>
    <row r="66" spans="1:9">
      <c r="A66" t="s">
        <v>65</v>
      </c>
      <c r="B66">
        <v>10189</v>
      </c>
      <c r="C66">
        <f t="shared" si="4"/>
        <v>8.5229209270620405</v>
      </c>
      <c r="D66">
        <v>6.5666666999999999</v>
      </c>
      <c r="E66">
        <f t="shared" si="5"/>
        <v>43.835614299118021</v>
      </c>
      <c r="F66">
        <v>10.793333000000001</v>
      </c>
      <c r="G66">
        <f t="shared" si="6"/>
        <v>3.8819345524542821</v>
      </c>
      <c r="H66">
        <v>12.51</v>
      </c>
      <c r="I66">
        <f t="shared" si="7"/>
        <v>4.0765391014975059</v>
      </c>
    </row>
    <row r="67" spans="1:9">
      <c r="A67" t="s">
        <v>66</v>
      </c>
      <c r="B67">
        <v>10327</v>
      </c>
      <c r="C67">
        <f t="shared" si="4"/>
        <v>9.9927573278800352</v>
      </c>
      <c r="D67">
        <v>6.2</v>
      </c>
      <c r="E67">
        <f t="shared" si="5"/>
        <v>58.904109026083688</v>
      </c>
      <c r="F67">
        <v>10.843332999999999</v>
      </c>
      <c r="G67">
        <f t="shared" si="6"/>
        <v>4.3631665062560048</v>
      </c>
      <c r="H67">
        <v>12.57</v>
      </c>
      <c r="I67">
        <f t="shared" si="7"/>
        <v>4.5757071547421022</v>
      </c>
    </row>
    <row r="68" spans="1:9">
      <c r="A68" t="s">
        <v>67</v>
      </c>
      <c r="B68">
        <v>10387.4</v>
      </c>
      <c r="C68">
        <f t="shared" si="4"/>
        <v>10.636077027948197</v>
      </c>
      <c r="D68">
        <v>6</v>
      </c>
      <c r="E68">
        <f t="shared" si="5"/>
        <v>67.123287220866956</v>
      </c>
      <c r="F68">
        <v>10.913333</v>
      </c>
      <c r="G68">
        <f t="shared" si="6"/>
        <v>5.0368912415784326</v>
      </c>
      <c r="H68">
        <v>12.656667000000001</v>
      </c>
      <c r="I68">
        <f t="shared" si="7"/>
        <v>5.2967304492512559</v>
      </c>
    </row>
    <row r="69" spans="1:9">
      <c r="A69" t="s">
        <v>68</v>
      </c>
      <c r="B69">
        <v>10506.4</v>
      </c>
      <c r="C69">
        <f t="shared" si="4"/>
        <v>11.903544648943425</v>
      </c>
      <c r="D69">
        <v>5.6333333000000003</v>
      </c>
      <c r="E69">
        <f t="shared" si="5"/>
        <v>82.191781947832624</v>
      </c>
      <c r="F69">
        <v>11</v>
      </c>
      <c r="G69">
        <f t="shared" si="6"/>
        <v>5.8710298363811297</v>
      </c>
      <c r="H69">
        <v>12.753333</v>
      </c>
      <c r="I69">
        <f t="shared" si="7"/>
        <v>6.1009400998336112</v>
      </c>
    </row>
    <row r="70" spans="1:9">
      <c r="A70" t="s">
        <v>69</v>
      </c>
      <c r="B70">
        <v>10543.6</v>
      </c>
      <c r="C70">
        <f t="shared" si="4"/>
        <v>12.299761417859591</v>
      </c>
      <c r="D70">
        <v>5.4666667000000002</v>
      </c>
      <c r="E70">
        <f t="shared" si="5"/>
        <v>89.041094370425952</v>
      </c>
      <c r="F70">
        <v>11.073333</v>
      </c>
      <c r="G70">
        <f t="shared" si="6"/>
        <v>6.576833493743977</v>
      </c>
      <c r="H70">
        <v>12.813333</v>
      </c>
      <c r="I70">
        <f t="shared" si="7"/>
        <v>6.6001081530782075</v>
      </c>
    </row>
    <row r="71" spans="1:9">
      <c r="A71" t="s">
        <v>70</v>
      </c>
      <c r="B71">
        <v>10575.1</v>
      </c>
      <c r="C71">
        <f t="shared" si="4"/>
        <v>12.635267552828916</v>
      </c>
      <c r="D71">
        <v>5.6666667000000004</v>
      </c>
      <c r="E71">
        <f t="shared" si="5"/>
        <v>80.82191617564267</v>
      </c>
      <c r="F71">
        <v>11.153333</v>
      </c>
      <c r="G71">
        <f t="shared" si="6"/>
        <v>7.3468046198267505</v>
      </c>
      <c r="H71">
        <v>12.9</v>
      </c>
      <c r="I71">
        <f t="shared" si="7"/>
        <v>7.3211314475873621</v>
      </c>
    </row>
    <row r="72" spans="1:9">
      <c r="A72" t="s">
        <v>71</v>
      </c>
      <c r="B72">
        <v>10665.1</v>
      </c>
      <c r="C72">
        <f t="shared" si="4"/>
        <v>13.59385650988413</v>
      </c>
      <c r="D72">
        <v>5.6666667000000004</v>
      </c>
      <c r="E72">
        <f t="shared" si="5"/>
        <v>80.82191617564267</v>
      </c>
      <c r="F72">
        <v>11.246667</v>
      </c>
      <c r="G72">
        <f t="shared" si="6"/>
        <v>8.2451106833493739</v>
      </c>
      <c r="H72">
        <v>13.016667</v>
      </c>
      <c r="I72">
        <f t="shared" si="7"/>
        <v>8.2917387687188064</v>
      </c>
    </row>
    <row r="73" spans="1:9">
      <c r="A73" t="s">
        <v>72</v>
      </c>
      <c r="B73">
        <v>10737.5</v>
      </c>
      <c r="C73">
        <f t="shared" si="4"/>
        <v>14.364988070892986</v>
      </c>
      <c r="D73">
        <v>5.5666666999999999</v>
      </c>
      <c r="E73">
        <f t="shared" si="5"/>
        <v>84.931505273034333</v>
      </c>
      <c r="F73">
        <v>11.343332999999999</v>
      </c>
      <c r="G73">
        <f t="shared" si="6"/>
        <v>9.1754860442733293</v>
      </c>
      <c r="H73">
        <v>13.076667</v>
      </c>
      <c r="I73">
        <f t="shared" si="7"/>
        <v>8.7909068219634019</v>
      </c>
    </row>
    <row r="74" spans="1:9">
      <c r="A74" t="s">
        <v>73</v>
      </c>
      <c r="B74">
        <v>10817.9</v>
      </c>
      <c r="C74">
        <f t="shared" si="4"/>
        <v>15.221327539195642</v>
      </c>
      <c r="D74">
        <v>5.5333332999999998</v>
      </c>
      <c r="E74">
        <f t="shared" si="5"/>
        <v>86.301371045224286</v>
      </c>
      <c r="F74">
        <v>11.436667</v>
      </c>
      <c r="G74">
        <f t="shared" si="6"/>
        <v>10.073792107795951</v>
      </c>
      <c r="H74">
        <v>13.186667</v>
      </c>
      <c r="I74">
        <f t="shared" si="7"/>
        <v>9.7060482529118168</v>
      </c>
    </row>
    <row r="75" spans="1:9">
      <c r="A75" t="s">
        <v>74</v>
      </c>
      <c r="B75">
        <v>10998.3</v>
      </c>
      <c r="C75">
        <f t="shared" si="4"/>
        <v>17.142765848670759</v>
      </c>
      <c r="D75">
        <v>5.5</v>
      </c>
      <c r="E75">
        <f t="shared" si="5"/>
        <v>87.671232707825126</v>
      </c>
      <c r="F75">
        <v>11.536667</v>
      </c>
      <c r="G75">
        <f t="shared" si="6"/>
        <v>11.036256015399413</v>
      </c>
      <c r="H75">
        <v>13.333333</v>
      </c>
      <c r="I75">
        <f t="shared" si="7"/>
        <v>10.926231281198005</v>
      </c>
    </row>
    <row r="76" spans="1:9">
      <c r="A76" t="s">
        <v>75</v>
      </c>
      <c r="B76">
        <v>11097</v>
      </c>
      <c r="C76">
        <f t="shared" si="4"/>
        <v>18.194018404907983</v>
      </c>
      <c r="D76">
        <v>5.2666667</v>
      </c>
      <c r="E76">
        <f t="shared" si="5"/>
        <v>97.26027256520922</v>
      </c>
      <c r="F76">
        <v>11.64</v>
      </c>
      <c r="G76">
        <f t="shared" si="6"/>
        <v>12.030798845043311</v>
      </c>
      <c r="H76">
        <v>13.45</v>
      </c>
      <c r="I76">
        <f t="shared" si="7"/>
        <v>11.896838602329449</v>
      </c>
    </row>
    <row r="77" spans="1:9">
      <c r="A77" t="s">
        <v>76</v>
      </c>
      <c r="B77">
        <v>11212.2</v>
      </c>
      <c r="C77">
        <f t="shared" si="4"/>
        <v>19.421012269938668</v>
      </c>
      <c r="D77">
        <v>5.3333332999999996</v>
      </c>
      <c r="E77">
        <f t="shared" si="5"/>
        <v>94.52054924000754</v>
      </c>
      <c r="F77">
        <v>11.753333</v>
      </c>
      <c r="G77">
        <f t="shared" si="6"/>
        <v>13.121588065447535</v>
      </c>
      <c r="H77">
        <v>13.53</v>
      </c>
      <c r="I77">
        <f t="shared" si="7"/>
        <v>12.562396006655572</v>
      </c>
    </row>
    <row r="78" spans="1:9">
      <c r="A78" t="s">
        <v>77</v>
      </c>
      <c r="B78">
        <v>11284.6</v>
      </c>
      <c r="C78">
        <f t="shared" si="4"/>
        <v>20.192143830947526</v>
      </c>
      <c r="D78">
        <v>5.2333333</v>
      </c>
      <c r="E78">
        <f t="shared" si="5"/>
        <v>98.63013833739916</v>
      </c>
      <c r="F78">
        <v>11.87</v>
      </c>
      <c r="G78">
        <f t="shared" si="6"/>
        <v>14.244465832531265</v>
      </c>
      <c r="H78">
        <v>13.67</v>
      </c>
      <c r="I78">
        <f t="shared" si="7"/>
        <v>13.727121464226292</v>
      </c>
    </row>
    <row r="79" spans="1:9">
      <c r="A79" t="s">
        <v>78</v>
      </c>
      <c r="B79">
        <v>11472.1</v>
      </c>
      <c r="C79">
        <f t="shared" si="4"/>
        <v>22.189204158145891</v>
      </c>
      <c r="D79">
        <v>5</v>
      </c>
      <c r="E79">
        <f t="shared" si="5"/>
        <v>108.21917819478328</v>
      </c>
      <c r="F79">
        <v>11.983333</v>
      </c>
      <c r="G79">
        <f t="shared" si="6"/>
        <v>15.33525505293551</v>
      </c>
      <c r="H79">
        <v>13.75</v>
      </c>
      <c r="I79">
        <f t="shared" si="7"/>
        <v>14.392678868552418</v>
      </c>
    </row>
    <row r="80" spans="1:9">
      <c r="A80" t="s">
        <v>79</v>
      </c>
      <c r="B80">
        <v>11615.6</v>
      </c>
      <c r="C80">
        <f t="shared" si="4"/>
        <v>23.717620995228373</v>
      </c>
      <c r="D80">
        <v>4.8666666999999997</v>
      </c>
      <c r="E80">
        <f t="shared" si="5"/>
        <v>113.69862895477577</v>
      </c>
      <c r="F80">
        <v>12.13</v>
      </c>
      <c r="G80">
        <f t="shared" si="6"/>
        <v>16.746871992300292</v>
      </c>
      <c r="H80">
        <v>13.846667</v>
      </c>
      <c r="I80">
        <f t="shared" si="7"/>
        <v>15.196896838602335</v>
      </c>
    </row>
    <row r="81" spans="1:9">
      <c r="A81" t="s">
        <v>80</v>
      </c>
      <c r="B81">
        <v>11715.4</v>
      </c>
      <c r="C81">
        <f t="shared" si="4"/>
        <v>24.780589638718478</v>
      </c>
      <c r="D81">
        <v>4.6666667000000004</v>
      </c>
      <c r="E81">
        <f t="shared" si="5"/>
        <v>121.91780714955898</v>
      </c>
      <c r="F81">
        <v>12.28</v>
      </c>
      <c r="G81">
        <f t="shared" si="6"/>
        <v>18.190567853705474</v>
      </c>
      <c r="H81">
        <v>14.016667</v>
      </c>
      <c r="I81">
        <f t="shared" si="7"/>
        <v>16.611206322795347</v>
      </c>
    </row>
    <row r="82" spans="1:9">
      <c r="A82" t="s">
        <v>81</v>
      </c>
      <c r="B82">
        <v>11832.5</v>
      </c>
      <c r="C82">
        <f t="shared" si="4"/>
        <v>26.027820381731434</v>
      </c>
      <c r="D82">
        <v>4.6333333000000003</v>
      </c>
      <c r="E82">
        <f t="shared" si="5"/>
        <v>123.28767292174894</v>
      </c>
      <c r="F82">
        <v>12.41</v>
      </c>
      <c r="G82">
        <f t="shared" si="6"/>
        <v>19.441770933589982</v>
      </c>
      <c r="H82">
        <v>14.11</v>
      </c>
      <c r="I82">
        <f t="shared" si="7"/>
        <v>17.387687188019967</v>
      </c>
    </row>
    <row r="83" spans="1:9">
      <c r="A83" t="s">
        <v>82</v>
      </c>
      <c r="B83">
        <v>11942</v>
      </c>
      <c r="C83">
        <f t="shared" si="4"/>
        <v>27.194103612815276</v>
      </c>
      <c r="D83">
        <v>4.4000000000000004</v>
      </c>
      <c r="E83">
        <f t="shared" si="5"/>
        <v>132.87671277913304</v>
      </c>
      <c r="F83">
        <v>12.563333</v>
      </c>
      <c r="G83">
        <f t="shared" si="6"/>
        <v>20.917545717035605</v>
      </c>
      <c r="H83">
        <v>14.18</v>
      </c>
      <c r="I83">
        <f t="shared" si="7"/>
        <v>17.970049916805326</v>
      </c>
    </row>
    <row r="84" spans="1:9">
      <c r="A84" t="s">
        <v>83</v>
      </c>
      <c r="B84">
        <v>12091.6</v>
      </c>
      <c r="C84">
        <f t="shared" si="4"/>
        <v>28.787491479209287</v>
      </c>
      <c r="D84">
        <v>4.5333332999999998</v>
      </c>
      <c r="E84">
        <f t="shared" si="5"/>
        <v>127.3972620191406</v>
      </c>
      <c r="F84">
        <v>12.676667</v>
      </c>
      <c r="G84">
        <f t="shared" si="6"/>
        <v>22.008344562078918</v>
      </c>
      <c r="H84">
        <v>14.246667</v>
      </c>
      <c r="I84">
        <f t="shared" si="7"/>
        <v>18.524683860232951</v>
      </c>
    </row>
    <row r="85" spans="1:9">
      <c r="A85" t="s">
        <v>84</v>
      </c>
      <c r="B85">
        <v>12287</v>
      </c>
      <c r="C85">
        <f t="shared" si="4"/>
        <v>30.868694614860267</v>
      </c>
      <c r="D85">
        <v>4.4333333000000001</v>
      </c>
      <c r="E85">
        <f t="shared" si="5"/>
        <v>131.5068511165322</v>
      </c>
      <c r="F85">
        <v>12.79</v>
      </c>
      <c r="G85">
        <f t="shared" si="6"/>
        <v>23.099133782483143</v>
      </c>
      <c r="H85">
        <v>14.38</v>
      </c>
      <c r="I85">
        <f t="shared" si="7"/>
        <v>19.633943427620643</v>
      </c>
    </row>
    <row r="86" spans="1:9">
      <c r="A86" t="s">
        <v>85</v>
      </c>
      <c r="B86">
        <v>12403.3</v>
      </c>
      <c r="C86">
        <f t="shared" si="4"/>
        <v>32.107404567143831</v>
      </c>
      <c r="D86">
        <v>4.3</v>
      </c>
      <c r="E86">
        <f t="shared" si="5"/>
        <v>136.98630187652469</v>
      </c>
      <c r="F86">
        <v>12.933332999999999</v>
      </c>
      <c r="G86">
        <f t="shared" si="6"/>
        <v>24.478662175168417</v>
      </c>
      <c r="H86">
        <v>14.463333</v>
      </c>
      <c r="I86">
        <f t="shared" si="7"/>
        <v>20.3272296173045</v>
      </c>
    </row>
    <row r="87" spans="1:9">
      <c r="A87" t="s">
        <v>86</v>
      </c>
      <c r="B87">
        <v>12498.7</v>
      </c>
      <c r="C87">
        <f t="shared" si="4"/>
        <v>33.123508861622376</v>
      </c>
      <c r="D87">
        <v>4.2666667</v>
      </c>
      <c r="E87">
        <f t="shared" si="5"/>
        <v>138.35616353912553</v>
      </c>
      <c r="F87">
        <v>13.033333000000001</v>
      </c>
      <c r="G87">
        <f t="shared" si="6"/>
        <v>25.441126082771895</v>
      </c>
      <c r="H87">
        <v>14.653333</v>
      </c>
      <c r="I87">
        <f t="shared" si="7"/>
        <v>21.907928452579036</v>
      </c>
    </row>
    <row r="88" spans="1:9">
      <c r="A88" t="s">
        <v>87</v>
      </c>
      <c r="B88">
        <v>12662.4</v>
      </c>
      <c r="C88">
        <f t="shared" si="4"/>
        <v>34.867075664621687</v>
      </c>
      <c r="D88">
        <v>4.2333333</v>
      </c>
      <c r="E88">
        <f t="shared" si="5"/>
        <v>139.72602931131547</v>
      </c>
      <c r="F88">
        <v>13.156667000000001</v>
      </c>
      <c r="G88">
        <f t="shared" si="6"/>
        <v>26.62817131857555</v>
      </c>
      <c r="H88">
        <v>14.803333</v>
      </c>
      <c r="I88">
        <f t="shared" si="7"/>
        <v>23.155848585690521</v>
      </c>
    </row>
    <row r="89" spans="1:9">
      <c r="A89" t="s">
        <v>88</v>
      </c>
      <c r="B89">
        <v>12877.6</v>
      </c>
      <c r="C89">
        <f t="shared" si="4"/>
        <v>37.15916837082483</v>
      </c>
      <c r="D89">
        <v>4.0666666999999999</v>
      </c>
      <c r="E89">
        <f t="shared" si="5"/>
        <v>146.5753417339088</v>
      </c>
      <c r="F89">
        <v>13.273332999999999</v>
      </c>
      <c r="G89">
        <f t="shared" si="6"/>
        <v>27.751039461020195</v>
      </c>
      <c r="H89">
        <v>14.91</v>
      </c>
      <c r="I89">
        <f t="shared" si="7"/>
        <v>24.043261231281203</v>
      </c>
    </row>
    <row r="90" spans="1:9">
      <c r="A90" t="s">
        <v>89</v>
      </c>
      <c r="B90">
        <v>12924.2</v>
      </c>
      <c r="C90">
        <f t="shared" si="4"/>
        <v>37.655504430811192</v>
      </c>
      <c r="D90">
        <v>4.0333332999999998</v>
      </c>
      <c r="E90">
        <f t="shared" si="5"/>
        <v>147.94520750609874</v>
      </c>
      <c r="F90">
        <v>13.4</v>
      </c>
      <c r="G90">
        <f t="shared" si="6"/>
        <v>28.970163618864291</v>
      </c>
      <c r="H90">
        <v>15.06</v>
      </c>
      <c r="I90">
        <f t="shared" si="7"/>
        <v>25.291181364392688</v>
      </c>
    </row>
    <row r="91" spans="1:9">
      <c r="A91" t="s">
        <v>90</v>
      </c>
      <c r="B91">
        <v>13160.8</v>
      </c>
      <c r="C91">
        <f t="shared" si="4"/>
        <v>40.175528289025223</v>
      </c>
      <c r="D91">
        <v>3.9333333000000001</v>
      </c>
      <c r="E91">
        <f t="shared" si="5"/>
        <v>152.05479660349036</v>
      </c>
      <c r="F91">
        <v>13.55</v>
      </c>
      <c r="G91">
        <f t="shared" si="6"/>
        <v>30.413859480269487</v>
      </c>
      <c r="H91">
        <v>15.186667</v>
      </c>
      <c r="I91">
        <f t="shared" si="7"/>
        <v>26.344983361064898</v>
      </c>
    </row>
    <row r="92" spans="1:9">
      <c r="A92" t="s">
        <v>91</v>
      </c>
      <c r="B92">
        <v>13178.4</v>
      </c>
      <c r="C92">
        <f t="shared" si="4"/>
        <v>40.362985685071585</v>
      </c>
      <c r="D92">
        <v>4</v>
      </c>
      <c r="E92">
        <f t="shared" si="5"/>
        <v>149.31506916869958</v>
      </c>
      <c r="F92">
        <v>13.68</v>
      </c>
      <c r="G92">
        <f t="shared" si="6"/>
        <v>31.665062560153981</v>
      </c>
      <c r="H92">
        <v>15.32</v>
      </c>
      <c r="I92">
        <f t="shared" si="7"/>
        <v>27.454242928452583</v>
      </c>
    </row>
    <row r="93" spans="1:9">
      <c r="A93" t="s">
        <v>92</v>
      </c>
      <c r="B93">
        <v>13260.5</v>
      </c>
      <c r="C93">
        <f t="shared" si="4"/>
        <v>41.237431833674172</v>
      </c>
      <c r="D93" s="2">
        <v>3.9</v>
      </c>
      <c r="E93">
        <f t="shared" si="5"/>
        <v>153.42465826609123</v>
      </c>
      <c r="F93">
        <v>13.85</v>
      </c>
      <c r="G93">
        <f t="shared" si="6"/>
        <v>33.301251203079872</v>
      </c>
      <c r="H93">
        <v>15.48</v>
      </c>
      <c r="I93">
        <f t="shared" si="7"/>
        <v>28.785357737104835</v>
      </c>
    </row>
    <row r="94" spans="1:9">
      <c r="A94" t="s">
        <v>93</v>
      </c>
      <c r="B94">
        <v>13222.7</v>
      </c>
      <c r="D94">
        <v>4.2333333</v>
      </c>
      <c r="F94">
        <v>13.996667</v>
      </c>
      <c r="H94">
        <v>15.563333</v>
      </c>
    </row>
    <row r="95" spans="1:9">
      <c r="A95" t="s">
        <v>94</v>
      </c>
      <c r="B95">
        <v>13300</v>
      </c>
      <c r="D95">
        <v>4.4000000000000004</v>
      </c>
      <c r="F95">
        <v>14.14</v>
      </c>
      <c r="H95">
        <v>15.7</v>
      </c>
    </row>
    <row r="96" spans="1:9">
      <c r="A96" t="s">
        <v>95</v>
      </c>
      <c r="B96">
        <v>13244.8</v>
      </c>
      <c r="D96">
        <v>4.8333332999999996</v>
      </c>
      <c r="F96">
        <v>14.223333</v>
      </c>
      <c r="H96">
        <v>15.86</v>
      </c>
    </row>
    <row r="97" spans="1:10">
      <c r="A97" t="s">
        <v>96</v>
      </c>
      <c r="B97">
        <v>13280.9</v>
      </c>
      <c r="D97">
        <v>5.5</v>
      </c>
      <c r="F97">
        <v>14.34</v>
      </c>
      <c r="H97">
        <v>15.99</v>
      </c>
    </row>
    <row r="98" spans="1:10">
      <c r="A98" t="s">
        <v>97</v>
      </c>
      <c r="B98">
        <v>13397</v>
      </c>
      <c r="D98">
        <v>5.7</v>
      </c>
      <c r="F98">
        <v>14.41</v>
      </c>
      <c r="H98">
        <v>16.143332999999998</v>
      </c>
    </row>
    <row r="99" spans="1:10">
      <c r="A99" t="s">
        <v>98</v>
      </c>
      <c r="B99">
        <v>13478.2</v>
      </c>
      <c r="D99">
        <v>5.8333332999999996</v>
      </c>
      <c r="F99">
        <v>14.503333</v>
      </c>
      <c r="H99">
        <v>16.25</v>
      </c>
    </row>
    <row r="100" spans="1:10">
      <c r="A100" t="s">
        <v>99</v>
      </c>
      <c r="B100">
        <v>13538.1</v>
      </c>
      <c r="D100">
        <v>5.7333333</v>
      </c>
      <c r="F100">
        <v>14.643333</v>
      </c>
      <c r="H100">
        <v>16.383333</v>
      </c>
    </row>
    <row r="101" spans="1:10">
      <c r="A101" t="s">
        <v>100</v>
      </c>
      <c r="B101">
        <v>13559</v>
      </c>
      <c r="D101">
        <v>5.8666666999999997</v>
      </c>
      <c r="F101">
        <v>14.783333000000001</v>
      </c>
      <c r="H101">
        <v>16.533332999999999</v>
      </c>
    </row>
    <row r="102" spans="1:10">
      <c r="A102" t="s">
        <v>101</v>
      </c>
      <c r="B102">
        <v>13634.3</v>
      </c>
      <c r="D102">
        <v>5.8666666999999997</v>
      </c>
      <c r="F102">
        <v>14.886666999999999</v>
      </c>
      <c r="H102">
        <v>16.653333</v>
      </c>
    </row>
    <row r="103" spans="1:10">
      <c r="A103" t="s">
        <v>102</v>
      </c>
      <c r="B103">
        <v>13751.5</v>
      </c>
      <c r="C103">
        <f>100*(B103-$B$103)/$B$103</f>
        <v>0</v>
      </c>
      <c r="D103" s="1">
        <v>6.1333333000000003</v>
      </c>
      <c r="E103">
        <f>100*($D$103-D103)/($D$103-$D$93)</f>
        <v>0</v>
      </c>
      <c r="F103">
        <v>14.94</v>
      </c>
      <c r="G103">
        <f>100*(F103-$F$103)/$F$103</f>
        <v>0</v>
      </c>
      <c r="H103">
        <v>16.756667</v>
      </c>
      <c r="I103">
        <f>100*(H103-$H$103)/$H$103</f>
        <v>0</v>
      </c>
      <c r="J103">
        <v>1</v>
      </c>
    </row>
    <row r="104" spans="1:10">
      <c r="A104" t="s">
        <v>103</v>
      </c>
      <c r="B104">
        <v>13985.1</v>
      </c>
      <c r="C104">
        <f t="shared" ref="C104:C128" si="8">100*(B104-$B$103)/$B$103</f>
        <v>1.6987237755881204</v>
      </c>
      <c r="D104">
        <v>6.1333333000000003</v>
      </c>
      <c r="E104">
        <f t="shared" ref="E104:E128" si="9">100*($D$103-D104)/($D$103-$D$93)</f>
        <v>0</v>
      </c>
      <c r="F104">
        <v>15.026667</v>
      </c>
      <c r="G104">
        <f t="shared" ref="G104:G128" si="10">100*(F104-$F$103)/$F$103</f>
        <v>0.58010040160642751</v>
      </c>
      <c r="H104">
        <v>16.86</v>
      </c>
      <c r="I104">
        <f t="shared" ref="I104:I128" si="11">100*(H104-$H$103)/$H$103</f>
        <v>0.61666798057154937</v>
      </c>
    </row>
    <row r="105" spans="1:10">
      <c r="A105" t="s">
        <v>104</v>
      </c>
      <c r="B105">
        <v>14145.6</v>
      </c>
      <c r="C105">
        <f t="shared" si="8"/>
        <v>2.8658691779078671</v>
      </c>
      <c r="D105">
        <v>5.8333332999999996</v>
      </c>
      <c r="E105">
        <f t="shared" si="9"/>
        <v>13.432836021385642</v>
      </c>
      <c r="F105">
        <v>15.066667000000001</v>
      </c>
      <c r="G105">
        <f t="shared" si="10"/>
        <v>0.84783801874164122</v>
      </c>
      <c r="H105">
        <v>16.93</v>
      </c>
      <c r="I105">
        <f t="shared" si="11"/>
        <v>1.034412153681872</v>
      </c>
    </row>
    <row r="106" spans="1:10">
      <c r="A106" t="s">
        <v>105</v>
      </c>
      <c r="B106">
        <v>14221.1</v>
      </c>
      <c r="C106">
        <f t="shared" si="8"/>
        <v>3.414900192706253</v>
      </c>
      <c r="D106">
        <v>5.7</v>
      </c>
      <c r="E106">
        <f t="shared" si="9"/>
        <v>19.402983871686331</v>
      </c>
      <c r="F106">
        <v>15.13</v>
      </c>
      <c r="G106">
        <f t="shared" si="10"/>
        <v>1.2717536813922443</v>
      </c>
      <c r="H106">
        <v>17.05</v>
      </c>
      <c r="I106">
        <f t="shared" si="11"/>
        <v>1.7505450218709993</v>
      </c>
    </row>
    <row r="107" spans="1:10">
      <c r="A107" t="s">
        <v>106</v>
      </c>
      <c r="B107">
        <v>14329.5</v>
      </c>
      <c r="C107">
        <f t="shared" si="8"/>
        <v>4.2031778351452571</v>
      </c>
      <c r="D107">
        <v>5.6</v>
      </c>
      <c r="E107">
        <f t="shared" si="9"/>
        <v>23.880595878814891</v>
      </c>
      <c r="F107">
        <v>15.233333</v>
      </c>
      <c r="G107">
        <f t="shared" si="10"/>
        <v>1.9634069611780489</v>
      </c>
      <c r="H107">
        <v>17.13</v>
      </c>
      <c r="I107">
        <f t="shared" si="11"/>
        <v>2.2279669339970698</v>
      </c>
    </row>
    <row r="108" spans="1:10">
      <c r="A108" t="s">
        <v>107</v>
      </c>
      <c r="B108">
        <v>14465</v>
      </c>
      <c r="C108">
        <f t="shared" si="8"/>
        <v>5.1885248881940154</v>
      </c>
      <c r="D108">
        <v>5.4333333000000001</v>
      </c>
      <c r="E108">
        <f t="shared" si="9"/>
        <v>31.343284049899761</v>
      </c>
      <c r="F108">
        <v>15.333333</v>
      </c>
      <c r="G108">
        <f t="shared" si="10"/>
        <v>2.6327510040160655</v>
      </c>
      <c r="H108">
        <v>17.23</v>
      </c>
      <c r="I108">
        <f t="shared" si="11"/>
        <v>2.8247443241546795</v>
      </c>
    </row>
    <row r="109" spans="1:10">
      <c r="A109" t="s">
        <v>108</v>
      </c>
      <c r="B109">
        <v>14609.9</v>
      </c>
      <c r="C109">
        <f t="shared" si="8"/>
        <v>6.2422281205686634</v>
      </c>
      <c r="D109">
        <v>5.4333333000000001</v>
      </c>
      <c r="E109">
        <f t="shared" si="9"/>
        <v>31.343284049899761</v>
      </c>
      <c r="F109">
        <v>15.443333000000001</v>
      </c>
      <c r="G109">
        <f t="shared" si="10"/>
        <v>3.369029451137894</v>
      </c>
      <c r="H109">
        <v>17.336666999999998</v>
      </c>
      <c r="I109">
        <f t="shared" si="11"/>
        <v>3.4613088629140765</v>
      </c>
    </row>
    <row r="110" spans="1:10">
      <c r="A110" t="s">
        <v>109</v>
      </c>
      <c r="B110">
        <v>14771.6</v>
      </c>
      <c r="C110">
        <f t="shared" si="8"/>
        <v>7.4180998436534216</v>
      </c>
      <c r="D110">
        <v>5.3</v>
      </c>
      <c r="E110">
        <f t="shared" si="9"/>
        <v>37.313431900200491</v>
      </c>
      <c r="F110">
        <v>15.543333000000001</v>
      </c>
      <c r="G110">
        <f t="shared" si="10"/>
        <v>4.0383734939759108</v>
      </c>
      <c r="H110">
        <v>17.420000000000002</v>
      </c>
      <c r="I110">
        <f t="shared" si="11"/>
        <v>3.9586213654541296</v>
      </c>
    </row>
    <row r="111" spans="1:10">
      <c r="A111" t="s">
        <v>110</v>
      </c>
      <c r="B111">
        <v>14839.8</v>
      </c>
      <c r="C111">
        <f t="shared" si="8"/>
        <v>7.9140457404646716</v>
      </c>
      <c r="D111">
        <v>5.0999999999999996</v>
      </c>
      <c r="E111">
        <f t="shared" si="9"/>
        <v>46.268655914457575</v>
      </c>
      <c r="F111">
        <v>15.643333</v>
      </c>
      <c r="G111">
        <f t="shared" si="10"/>
        <v>4.7077175368139272</v>
      </c>
      <c r="H111">
        <v>17.546666999999999</v>
      </c>
      <c r="I111">
        <f t="shared" si="11"/>
        <v>4.7145413822450442</v>
      </c>
    </row>
    <row r="112" spans="1:10">
      <c r="A112" t="s">
        <v>111</v>
      </c>
      <c r="B112">
        <v>14972.1</v>
      </c>
      <c r="C112">
        <f t="shared" si="8"/>
        <v>8.876122604806751</v>
      </c>
      <c r="D112">
        <v>4.9666667000000002</v>
      </c>
      <c r="E112">
        <f t="shared" si="9"/>
        <v>52.238803764758259</v>
      </c>
      <c r="F112">
        <v>15.783333000000001</v>
      </c>
      <c r="G112">
        <f t="shared" si="10"/>
        <v>5.6447991967871571</v>
      </c>
      <c r="H112">
        <v>17.646667000000001</v>
      </c>
      <c r="I112">
        <f t="shared" si="11"/>
        <v>5.3113187724026538</v>
      </c>
    </row>
    <row r="113" spans="1:9">
      <c r="A113" t="s">
        <v>112</v>
      </c>
      <c r="B113">
        <v>15066.6</v>
      </c>
      <c r="C113">
        <f t="shared" si="8"/>
        <v>9.5633203650510872</v>
      </c>
      <c r="D113">
        <v>4.9666667000000002</v>
      </c>
      <c r="E113">
        <f t="shared" si="9"/>
        <v>52.238803764758259</v>
      </c>
      <c r="F113">
        <v>15.933332999999999</v>
      </c>
      <c r="G113">
        <f t="shared" si="10"/>
        <v>6.6488152610441755</v>
      </c>
      <c r="H113">
        <v>17.736667000000001</v>
      </c>
      <c r="I113">
        <f t="shared" si="11"/>
        <v>5.8484184235444934</v>
      </c>
    </row>
    <row r="114" spans="1:9">
      <c r="A114" t="s">
        <v>113</v>
      </c>
      <c r="B114">
        <v>15267</v>
      </c>
      <c r="C114">
        <f t="shared" si="8"/>
        <v>11.020615932807329</v>
      </c>
      <c r="D114">
        <v>4.7333333</v>
      </c>
      <c r="E114">
        <f t="shared" si="9"/>
        <v>62.686568099799523</v>
      </c>
      <c r="F114">
        <v>16.123332999999999</v>
      </c>
      <c r="G114">
        <f t="shared" si="10"/>
        <v>7.9205689424364074</v>
      </c>
      <c r="H114">
        <v>17.803332999999999</v>
      </c>
      <c r="I114">
        <f t="shared" si="11"/>
        <v>6.2462660384669473</v>
      </c>
    </row>
    <row r="115" spans="1:9">
      <c r="A115" t="s">
        <v>114</v>
      </c>
      <c r="B115">
        <v>15302.7</v>
      </c>
      <c r="C115">
        <f t="shared" si="8"/>
        <v>11.280223975566306</v>
      </c>
      <c r="D115">
        <v>4.6333333000000003</v>
      </c>
      <c r="E115">
        <f t="shared" si="9"/>
        <v>67.164180106928043</v>
      </c>
      <c r="F115">
        <v>16.333333</v>
      </c>
      <c r="G115">
        <f t="shared" si="10"/>
        <v>9.3261914323962518</v>
      </c>
      <c r="H115">
        <v>17.93</v>
      </c>
      <c r="I115">
        <f t="shared" si="11"/>
        <v>7.0021860552578836</v>
      </c>
    </row>
    <row r="116" spans="1:9">
      <c r="A116" t="s">
        <v>115</v>
      </c>
      <c r="B116">
        <v>15326.4</v>
      </c>
      <c r="C116">
        <f t="shared" si="8"/>
        <v>11.452568810675197</v>
      </c>
      <c r="D116">
        <v>4.6333333000000003</v>
      </c>
      <c r="E116">
        <f t="shared" si="9"/>
        <v>67.164180106928043</v>
      </c>
      <c r="F116">
        <v>16.489999999999998</v>
      </c>
      <c r="G116">
        <f t="shared" si="10"/>
        <v>10.374832663989283</v>
      </c>
      <c r="H116">
        <v>18.063333</v>
      </c>
      <c r="I116">
        <f t="shared" si="11"/>
        <v>7.7978872528767198</v>
      </c>
    </row>
    <row r="117" spans="1:9">
      <c r="A117" t="s">
        <v>116</v>
      </c>
      <c r="B117">
        <v>15456.9</v>
      </c>
      <c r="C117">
        <f t="shared" si="8"/>
        <v>12.401556193869757</v>
      </c>
      <c r="D117">
        <v>4.4333333000000001</v>
      </c>
      <c r="E117">
        <f t="shared" si="9"/>
        <v>76.119404121185141</v>
      </c>
      <c r="F117">
        <v>16.646667000000001</v>
      </c>
      <c r="G117">
        <f t="shared" si="10"/>
        <v>11.423473895582338</v>
      </c>
      <c r="H117">
        <v>18.25</v>
      </c>
      <c r="I117">
        <f t="shared" si="11"/>
        <v>8.9118737037622093</v>
      </c>
    </row>
    <row r="118" spans="1:9">
      <c r="A118" t="s">
        <v>117</v>
      </c>
      <c r="B118">
        <v>15493.3</v>
      </c>
      <c r="C118">
        <f t="shared" si="8"/>
        <v>12.666254590408315</v>
      </c>
      <c r="D118">
        <v>4.5</v>
      </c>
      <c r="F118">
        <v>16.823333000000002</v>
      </c>
      <c r="H118">
        <v>18.41</v>
      </c>
    </row>
    <row r="119" spans="1:9">
      <c r="A119" t="s">
        <v>118</v>
      </c>
      <c r="B119">
        <v>15582.1</v>
      </c>
      <c r="C119">
        <f t="shared" si="8"/>
        <v>13.312002327018872</v>
      </c>
      <c r="D119">
        <v>4.5</v>
      </c>
      <c r="F119">
        <v>17.006667</v>
      </c>
      <c r="H119">
        <v>18.633333</v>
      </c>
    </row>
    <row r="120" spans="1:9">
      <c r="A120" t="s">
        <v>119</v>
      </c>
      <c r="B120">
        <v>15666.7</v>
      </c>
      <c r="C120">
        <f t="shared" si="8"/>
        <v>13.927207940951901</v>
      </c>
      <c r="D120">
        <v>4.6666667000000004</v>
      </c>
      <c r="F120">
        <v>17.186667</v>
      </c>
      <c r="H120">
        <v>18.739999999999998</v>
      </c>
    </row>
    <row r="121" spans="1:9">
      <c r="A121" t="s">
        <v>120</v>
      </c>
      <c r="B121">
        <v>15762</v>
      </c>
      <c r="C121">
        <f t="shared" si="8"/>
        <v>14.620223248372906</v>
      </c>
      <c r="D121">
        <v>4.8</v>
      </c>
      <c r="F121">
        <v>17.316666999999999</v>
      </c>
      <c r="H121">
        <v>18.86</v>
      </c>
    </row>
    <row r="122" spans="1:9">
      <c r="A122" t="s">
        <v>121</v>
      </c>
      <c r="B122">
        <v>15671.4</v>
      </c>
      <c r="C122">
        <f t="shared" si="8"/>
        <v>13.96138603061484</v>
      </c>
      <c r="D122">
        <v>5</v>
      </c>
      <c r="F122">
        <v>17.483332999999998</v>
      </c>
      <c r="H122">
        <v>19.063333</v>
      </c>
    </row>
    <row r="123" spans="1:9">
      <c r="A123" t="s">
        <v>122</v>
      </c>
      <c r="B123">
        <v>15752.3</v>
      </c>
      <c r="C123">
        <f t="shared" si="8"/>
        <v>14.549685488855756</v>
      </c>
      <c r="D123">
        <v>5.3333332999999996</v>
      </c>
      <c r="F123">
        <v>17.666667</v>
      </c>
      <c r="H123">
        <v>19.213332999999999</v>
      </c>
    </row>
    <row r="124" spans="1:9">
      <c r="A124" t="s">
        <v>123</v>
      </c>
      <c r="B124">
        <v>15667</v>
      </c>
      <c r="C124">
        <f t="shared" si="8"/>
        <v>13.929389521143149</v>
      </c>
      <c r="D124">
        <v>6</v>
      </c>
      <c r="F124">
        <v>17.84</v>
      </c>
      <c r="H124">
        <v>19.436667</v>
      </c>
    </row>
    <row r="125" spans="1:9">
      <c r="A125" t="s">
        <v>124</v>
      </c>
      <c r="B125">
        <v>15328</v>
      </c>
      <c r="C125">
        <f t="shared" si="8"/>
        <v>11.464203905028542</v>
      </c>
      <c r="D125">
        <v>6.8666666999999997</v>
      </c>
      <c r="F125">
        <v>18.003333000000001</v>
      </c>
      <c r="H125">
        <v>19.64</v>
      </c>
    </row>
    <row r="126" spans="1:9">
      <c r="A126" t="s">
        <v>125</v>
      </c>
      <c r="B126">
        <v>15155.9</v>
      </c>
      <c r="C126">
        <f t="shared" si="8"/>
        <v>10.212704068647055</v>
      </c>
      <c r="D126">
        <v>8.2666667</v>
      </c>
      <c r="F126">
        <v>18.156666999999999</v>
      </c>
      <c r="H126">
        <v>19.77</v>
      </c>
    </row>
    <row r="127" spans="1:9">
      <c r="A127" t="s">
        <v>126</v>
      </c>
      <c r="B127">
        <v>15134.1</v>
      </c>
      <c r="C127">
        <f t="shared" si="8"/>
        <v>10.054175908082756</v>
      </c>
      <c r="D127">
        <v>9.3000000000000007</v>
      </c>
      <c r="F127">
        <v>18.253333000000001</v>
      </c>
      <c r="H127">
        <v>19.850000000000001</v>
      </c>
    </row>
    <row r="128" spans="1:9">
      <c r="A128" t="s">
        <v>127</v>
      </c>
      <c r="B128">
        <v>15189.2</v>
      </c>
      <c r="C128">
        <f t="shared" si="8"/>
        <v>10.454859469876018</v>
      </c>
      <c r="D128" s="2">
        <v>9.6333333000000003</v>
      </c>
      <c r="F128">
        <v>18.39</v>
      </c>
      <c r="H128">
        <v>19.933333000000001</v>
      </c>
    </row>
    <row r="129" spans="1:10">
      <c r="A129" t="s">
        <v>128</v>
      </c>
      <c r="B129">
        <v>15356.1</v>
      </c>
      <c r="C129">
        <f>100*(B129-$B$129)/$B$129</f>
        <v>0</v>
      </c>
      <c r="D129" s="1">
        <v>9.9333332999999993</v>
      </c>
      <c r="E129">
        <f>100*($D$129-D129)/($D$129-$D$117)</f>
        <v>0</v>
      </c>
      <c r="F129">
        <v>18.533332999999999</v>
      </c>
      <c r="G129">
        <f>100*(F129-$F$129)/$F$129</f>
        <v>0</v>
      </c>
      <c r="H129">
        <v>20.04</v>
      </c>
      <c r="I129">
        <f>100*(H129-$H$129)/$H$129</f>
        <v>0</v>
      </c>
      <c r="J129">
        <v>1</v>
      </c>
    </row>
    <row r="130" spans="1:10">
      <c r="A130" t="s">
        <v>129</v>
      </c>
      <c r="B130">
        <v>15415.1</v>
      </c>
      <c r="C130">
        <f t="shared" ref="C130:C168" si="12">100*(B130-$B$129)/$B$129</f>
        <v>0.38421213719629332</v>
      </c>
      <c r="D130">
        <v>9.8333332999999996</v>
      </c>
      <c r="E130">
        <f t="shared" ref="E130:E168" si="13">100*($D$129-D130)/($D$129-$D$117)</f>
        <v>1.8181818181818121</v>
      </c>
      <c r="F130">
        <v>18.653333</v>
      </c>
      <c r="G130">
        <f t="shared" ref="G130:G168" si="14">100*(F130-$F$129)/$F$129</f>
        <v>0.64748202603385474</v>
      </c>
      <c r="H130">
        <v>20.116667</v>
      </c>
      <c r="I130">
        <f t="shared" ref="I130:I168" si="15">100*(H130-$H$129)/$H$129</f>
        <v>0.38256986027944356</v>
      </c>
    </row>
    <row r="131" spans="1:10">
      <c r="A131" t="s">
        <v>130</v>
      </c>
      <c r="B131">
        <v>15557.3</v>
      </c>
      <c r="C131">
        <f t="shared" si="12"/>
        <v>1.3102285085405729</v>
      </c>
      <c r="D131">
        <v>9.6333333000000003</v>
      </c>
      <c r="E131">
        <f t="shared" si="13"/>
        <v>5.4545454545454364</v>
      </c>
      <c r="F131">
        <v>18.743333</v>
      </c>
      <c r="G131">
        <f t="shared" si="14"/>
        <v>1.133093545559241</v>
      </c>
      <c r="H131">
        <v>20.203333000000001</v>
      </c>
      <c r="I131">
        <f t="shared" si="15"/>
        <v>0.81503493013972805</v>
      </c>
    </row>
    <row r="132" spans="1:10">
      <c r="A132" t="s">
        <v>131</v>
      </c>
      <c r="B132">
        <v>15672</v>
      </c>
      <c r="C132">
        <f t="shared" si="12"/>
        <v>2.0571629515306595</v>
      </c>
      <c r="D132">
        <v>9.4666666999999993</v>
      </c>
      <c r="E132">
        <f t="shared" si="13"/>
        <v>8.4848472727272721</v>
      </c>
      <c r="F132">
        <v>18.829999999999998</v>
      </c>
      <c r="G132">
        <f t="shared" si="14"/>
        <v>1.6007212518115299</v>
      </c>
      <c r="H132">
        <v>20.316666999999999</v>
      </c>
      <c r="I132">
        <f t="shared" si="15"/>
        <v>1.3805738522954081</v>
      </c>
    </row>
    <row r="133" spans="1:10">
      <c r="A133" t="s">
        <v>132</v>
      </c>
      <c r="B133">
        <v>15750.6</v>
      </c>
      <c r="C133">
        <f t="shared" si="12"/>
        <v>2.5690116631175886</v>
      </c>
      <c r="D133">
        <v>9.5</v>
      </c>
      <c r="E133">
        <f t="shared" si="13"/>
        <v>7.8787872727272603</v>
      </c>
      <c r="F133">
        <v>18.953333000000001</v>
      </c>
      <c r="G133">
        <f t="shared" si="14"/>
        <v>2.266187091118482</v>
      </c>
      <c r="H133">
        <v>20.46</v>
      </c>
      <c r="I133">
        <f t="shared" si="15"/>
        <v>2.0958083832335417</v>
      </c>
    </row>
    <row r="134" spans="1:10">
      <c r="A134" t="s">
        <v>133</v>
      </c>
      <c r="B134">
        <v>15712.8</v>
      </c>
      <c r="C134">
        <f t="shared" si="12"/>
        <v>2.3228554125070748</v>
      </c>
      <c r="D134">
        <v>9.0333333000000007</v>
      </c>
      <c r="E134">
        <f t="shared" si="13"/>
        <v>16.363636363636342</v>
      </c>
      <c r="F134">
        <v>19.053332999999999</v>
      </c>
      <c r="G134">
        <f t="shared" si="14"/>
        <v>2.8057554461466787</v>
      </c>
      <c r="H134">
        <v>20.563333</v>
      </c>
      <c r="I134">
        <f t="shared" si="15"/>
        <v>2.611442115768468</v>
      </c>
    </row>
    <row r="135" spans="1:10">
      <c r="A135" t="s">
        <v>134</v>
      </c>
      <c r="B135">
        <v>15825.1</v>
      </c>
      <c r="C135">
        <f t="shared" si="12"/>
        <v>3.0541608872044335</v>
      </c>
      <c r="D135">
        <v>9.0666667000000007</v>
      </c>
      <c r="E135">
        <f t="shared" si="13"/>
        <v>15.757574545454521</v>
      </c>
      <c r="F135">
        <v>19.14</v>
      </c>
      <c r="G135">
        <f t="shared" si="14"/>
        <v>3.2733831523989867</v>
      </c>
      <c r="H135">
        <v>20.616667</v>
      </c>
      <c r="I135">
        <f t="shared" si="15"/>
        <v>2.8775798403193638</v>
      </c>
    </row>
    <row r="136" spans="1:10">
      <c r="A136" t="s">
        <v>135</v>
      </c>
      <c r="B136">
        <v>15820.7</v>
      </c>
      <c r="C136">
        <f t="shared" si="12"/>
        <v>3.0255077786677629</v>
      </c>
      <c r="D136">
        <v>9</v>
      </c>
      <c r="E136">
        <f t="shared" si="13"/>
        <v>16.969696363636356</v>
      </c>
      <c r="F136">
        <v>19.216667000000001</v>
      </c>
      <c r="G136">
        <f t="shared" si="14"/>
        <v>3.6870540231484652</v>
      </c>
      <c r="H136">
        <v>20.703333000000001</v>
      </c>
      <c r="I136">
        <f t="shared" si="15"/>
        <v>3.3100449101796485</v>
      </c>
    </row>
    <row r="137" spans="1:10">
      <c r="A137" t="s">
        <v>136</v>
      </c>
      <c r="B137">
        <v>16004.1</v>
      </c>
      <c r="C137">
        <f t="shared" si="12"/>
        <v>4.219821439037255</v>
      </c>
      <c r="D137">
        <v>8.6333333000000003</v>
      </c>
      <c r="E137">
        <f t="shared" si="13"/>
        <v>23.636363636363619</v>
      </c>
      <c r="F137">
        <v>19.303332999999999</v>
      </c>
      <c r="G137">
        <f t="shared" si="14"/>
        <v>4.1546763337171981</v>
      </c>
      <c r="H137">
        <v>20.766667000000002</v>
      </c>
      <c r="I137">
        <f t="shared" si="15"/>
        <v>3.6260828343313505</v>
      </c>
    </row>
    <row r="138" spans="1:10">
      <c r="A138" t="s">
        <v>137</v>
      </c>
      <c r="B138">
        <v>16129.4</v>
      </c>
      <c r="C138">
        <f t="shared" si="12"/>
        <v>5.0357838253202258</v>
      </c>
      <c r="D138">
        <v>8.2666667</v>
      </c>
      <c r="E138">
        <f t="shared" si="13"/>
        <v>30.303029090909082</v>
      </c>
      <c r="F138">
        <v>19.346667</v>
      </c>
      <c r="G138">
        <f t="shared" si="14"/>
        <v>4.3884928846851299</v>
      </c>
      <c r="H138">
        <v>20.83</v>
      </c>
      <c r="I138">
        <f t="shared" si="15"/>
        <v>3.9421157684630699</v>
      </c>
    </row>
    <row r="139" spans="1:10">
      <c r="A139" t="s">
        <v>138</v>
      </c>
      <c r="B139">
        <v>16198.8</v>
      </c>
      <c r="C139">
        <f t="shared" si="12"/>
        <v>5.4877214917850159</v>
      </c>
      <c r="D139">
        <v>8.1999999999999993</v>
      </c>
      <c r="E139">
        <f t="shared" si="13"/>
        <v>31.515150909090913</v>
      </c>
      <c r="F139">
        <v>19.440000000000001</v>
      </c>
      <c r="G139">
        <f t="shared" si="14"/>
        <v>4.8920882174836136</v>
      </c>
      <c r="H139">
        <v>20.903333</v>
      </c>
      <c r="I139">
        <f t="shared" si="15"/>
        <v>4.3080489021956128</v>
      </c>
    </row>
    <row r="140" spans="1:10">
      <c r="A140" t="s">
        <v>139</v>
      </c>
      <c r="B140">
        <v>16220.7</v>
      </c>
      <c r="C140">
        <f t="shared" si="12"/>
        <v>5.6303358274561921</v>
      </c>
      <c r="D140">
        <v>8.0333333000000007</v>
      </c>
      <c r="E140">
        <f t="shared" si="13"/>
        <v>34.545454545454525</v>
      </c>
      <c r="F140">
        <v>19.506667</v>
      </c>
      <c r="G140">
        <f t="shared" si="14"/>
        <v>5.251802252730263</v>
      </c>
      <c r="H140">
        <v>20.953333000000001</v>
      </c>
      <c r="I140">
        <f t="shared" si="15"/>
        <v>4.5575499001996089</v>
      </c>
    </row>
    <row r="141" spans="1:10">
      <c r="A141" t="s">
        <v>140</v>
      </c>
      <c r="B141">
        <v>16239.1</v>
      </c>
      <c r="C141">
        <f t="shared" si="12"/>
        <v>5.7501579177004576</v>
      </c>
      <c r="D141">
        <v>7.8</v>
      </c>
      <c r="E141">
        <f t="shared" si="13"/>
        <v>38.787878181818179</v>
      </c>
      <c r="F141">
        <v>19.593333000000001</v>
      </c>
      <c r="G141">
        <f t="shared" si="14"/>
        <v>5.7194245632990155</v>
      </c>
      <c r="H141">
        <v>21.023333000000001</v>
      </c>
      <c r="I141">
        <f t="shared" si="15"/>
        <v>4.9068512974051988</v>
      </c>
    </row>
    <row r="142" spans="1:10">
      <c r="A142" t="s">
        <v>141</v>
      </c>
      <c r="B142">
        <v>16383</v>
      </c>
      <c r="C142">
        <f t="shared" si="12"/>
        <v>6.6872448082520934</v>
      </c>
      <c r="D142">
        <v>7.7333333</v>
      </c>
      <c r="E142">
        <f t="shared" si="13"/>
        <v>39.999999999999993</v>
      </c>
      <c r="F142">
        <v>19.743333</v>
      </c>
      <c r="G142">
        <f t="shared" si="14"/>
        <v>6.5287770958413196</v>
      </c>
      <c r="H142">
        <v>21.13</v>
      </c>
      <c r="I142">
        <f t="shared" si="15"/>
        <v>5.4391217564870251</v>
      </c>
    </row>
    <row r="143" spans="1:10">
      <c r="A143" t="s">
        <v>142</v>
      </c>
      <c r="B143">
        <v>16403.2</v>
      </c>
      <c r="C143">
        <f t="shared" si="12"/>
        <v>6.8187886247159124</v>
      </c>
      <c r="D143">
        <v>7.5333332999999998</v>
      </c>
      <c r="E143">
        <f t="shared" si="13"/>
        <v>43.636363636363633</v>
      </c>
      <c r="F143">
        <v>19.84</v>
      </c>
      <c r="G143">
        <f t="shared" si="14"/>
        <v>7.0503616375964384</v>
      </c>
      <c r="H143">
        <v>21.206666999999999</v>
      </c>
      <c r="I143">
        <f t="shared" si="15"/>
        <v>5.8216916167664694</v>
      </c>
    </row>
    <row r="144" spans="1:10">
      <c r="A144" t="s">
        <v>143</v>
      </c>
      <c r="B144">
        <v>16531.7</v>
      </c>
      <c r="C144">
        <f t="shared" si="12"/>
        <v>7.6555896353891955</v>
      </c>
      <c r="D144">
        <v>7.2333333</v>
      </c>
      <c r="E144">
        <f t="shared" si="13"/>
        <v>49.090909090909086</v>
      </c>
      <c r="F144">
        <v>19.96</v>
      </c>
      <c r="G144">
        <f t="shared" si="14"/>
        <v>7.6978436636302927</v>
      </c>
      <c r="H144">
        <v>21.233332999999998</v>
      </c>
      <c r="I144">
        <f t="shared" si="15"/>
        <v>5.9547554890219514</v>
      </c>
    </row>
    <row r="145" spans="1:9">
      <c r="A145" t="s">
        <v>144</v>
      </c>
      <c r="B145">
        <v>16663.599999999999</v>
      </c>
      <c r="C145">
        <f t="shared" si="12"/>
        <v>8.5145316844771664</v>
      </c>
      <c r="D145">
        <v>6.9333333000000001</v>
      </c>
      <c r="E145">
        <f t="shared" si="13"/>
        <v>54.545454545454533</v>
      </c>
      <c r="F145">
        <v>20.076667</v>
      </c>
      <c r="G145">
        <f t="shared" si="14"/>
        <v>8.3273418763910492</v>
      </c>
      <c r="H145">
        <v>21.34</v>
      </c>
      <c r="I145">
        <f t="shared" si="15"/>
        <v>6.4870259481037955</v>
      </c>
    </row>
    <row r="146" spans="1:9">
      <c r="A146" t="s">
        <v>145</v>
      </c>
      <c r="B146">
        <v>16616.5</v>
      </c>
      <c r="C146">
        <f t="shared" si="12"/>
        <v>8.2078131817323392</v>
      </c>
      <c r="D146">
        <v>6.6666667000000004</v>
      </c>
      <c r="E146">
        <f t="shared" si="13"/>
        <v>59.393938181818164</v>
      </c>
      <c r="F146">
        <v>20.243333</v>
      </c>
      <c r="G146">
        <f t="shared" si="14"/>
        <v>9.2266188709823584</v>
      </c>
      <c r="H146">
        <v>21.476666999999999</v>
      </c>
      <c r="I146">
        <f t="shared" si="15"/>
        <v>7.1689970059880235</v>
      </c>
    </row>
    <row r="147" spans="1:9">
      <c r="A147" t="s">
        <v>146</v>
      </c>
      <c r="B147">
        <v>16841.5</v>
      </c>
      <c r="C147">
        <f t="shared" si="12"/>
        <v>9.6730289591758307</v>
      </c>
      <c r="D147">
        <v>6.2</v>
      </c>
      <c r="E147">
        <f t="shared" si="13"/>
        <v>67.878787272727266</v>
      </c>
      <c r="F147">
        <v>20.333333</v>
      </c>
      <c r="G147">
        <f t="shared" si="14"/>
        <v>9.7122303905077452</v>
      </c>
      <c r="H147">
        <v>21.526667</v>
      </c>
      <c r="I147">
        <f t="shared" si="15"/>
        <v>7.4184980039920188</v>
      </c>
    </row>
    <row r="148" spans="1:9">
      <c r="A148" t="s">
        <v>147</v>
      </c>
      <c r="B148">
        <v>17047.099999999999</v>
      </c>
      <c r="C148">
        <f t="shared" si="12"/>
        <v>11.011910576253074</v>
      </c>
      <c r="D148">
        <v>6.0666666999999999</v>
      </c>
      <c r="E148">
        <f t="shared" si="13"/>
        <v>70.303029090909092</v>
      </c>
      <c r="F148">
        <v>20.443332999999999</v>
      </c>
      <c r="G148">
        <f t="shared" si="14"/>
        <v>10.30575558103877</v>
      </c>
      <c r="H148">
        <v>21.636666999999999</v>
      </c>
      <c r="I148">
        <f t="shared" si="15"/>
        <v>7.9674001996007986</v>
      </c>
    </row>
    <row r="149" spans="1:9">
      <c r="A149" t="s">
        <v>148</v>
      </c>
      <c r="B149">
        <v>17143</v>
      </c>
      <c r="C149">
        <f t="shared" si="12"/>
        <v>11.63641810095011</v>
      </c>
      <c r="D149">
        <v>5.7</v>
      </c>
      <c r="E149">
        <f t="shared" si="13"/>
        <v>76.969696363636359</v>
      </c>
      <c r="F149">
        <v>20.526667</v>
      </c>
      <c r="G149">
        <f t="shared" si="14"/>
        <v>10.755399474017983</v>
      </c>
      <c r="H149">
        <v>21.686667</v>
      </c>
      <c r="I149">
        <f t="shared" si="15"/>
        <v>8.2169011976047948</v>
      </c>
    </row>
    <row r="150" spans="1:9">
      <c r="A150" t="s">
        <v>149</v>
      </c>
      <c r="B150">
        <v>17277.599999999999</v>
      </c>
      <c r="C150">
        <f t="shared" si="12"/>
        <v>12.512942739367405</v>
      </c>
      <c r="D150">
        <v>5.5333332999999998</v>
      </c>
      <c r="E150">
        <f t="shared" si="13"/>
        <v>80</v>
      </c>
      <c r="F150">
        <v>20.643332999999998</v>
      </c>
      <c r="G150">
        <f t="shared" si="14"/>
        <v>11.384892291095182</v>
      </c>
      <c r="H150">
        <v>21.776667</v>
      </c>
      <c r="I150">
        <f t="shared" si="15"/>
        <v>8.6660029940119792</v>
      </c>
    </row>
    <row r="151" spans="1:9">
      <c r="A151" t="s">
        <v>150</v>
      </c>
      <c r="B151">
        <v>17405.7</v>
      </c>
      <c r="C151">
        <f t="shared" si="12"/>
        <v>13.347138921991913</v>
      </c>
      <c r="D151">
        <v>5.4333333000000001</v>
      </c>
      <c r="E151">
        <f t="shared" si="13"/>
        <v>81.818181818181813</v>
      </c>
      <c r="F151">
        <v>20.776667</v>
      </c>
      <c r="G151">
        <f t="shared" si="14"/>
        <v>12.104320361588501</v>
      </c>
      <c r="H151">
        <v>21.92</v>
      </c>
      <c r="I151">
        <f t="shared" si="15"/>
        <v>9.3812375249501123</v>
      </c>
    </row>
    <row r="152" spans="1:9">
      <c r="A152" t="s">
        <v>151</v>
      </c>
      <c r="B152">
        <v>17463.2</v>
      </c>
      <c r="C152">
        <f t="shared" si="12"/>
        <v>13.72158295400525</v>
      </c>
      <c r="D152">
        <v>5.0999999999999996</v>
      </c>
      <c r="E152">
        <f t="shared" si="13"/>
        <v>87.87878727272728</v>
      </c>
      <c r="F152">
        <v>20.876667000000001</v>
      </c>
      <c r="G152">
        <f t="shared" si="14"/>
        <v>12.643888716616715</v>
      </c>
      <c r="H152">
        <v>21.99</v>
      </c>
      <c r="I152">
        <f t="shared" si="15"/>
        <v>9.7305389221556862</v>
      </c>
    </row>
    <row r="153" spans="1:9">
      <c r="A153" t="s">
        <v>152</v>
      </c>
      <c r="B153">
        <v>17468.900000000001</v>
      </c>
      <c r="C153">
        <f t="shared" si="12"/>
        <v>13.758701753700491</v>
      </c>
      <c r="D153">
        <v>5.0333332999999998</v>
      </c>
      <c r="E153">
        <f t="shared" si="13"/>
        <v>89.090909090909093</v>
      </c>
      <c r="F153">
        <v>21.016667000000002</v>
      </c>
      <c r="G153">
        <f t="shared" si="14"/>
        <v>13.399284413656209</v>
      </c>
      <c r="H153">
        <v>22.166667</v>
      </c>
      <c r="I153">
        <f t="shared" si="15"/>
        <v>10.612110778443119</v>
      </c>
    </row>
    <row r="154" spans="1:9">
      <c r="A154" t="s">
        <v>153</v>
      </c>
      <c r="B154">
        <v>17556.8</v>
      </c>
      <c r="C154">
        <f t="shared" si="12"/>
        <v>14.331112717421734</v>
      </c>
      <c r="D154">
        <v>4.9333333000000001</v>
      </c>
      <c r="E154">
        <f t="shared" si="13"/>
        <v>90.909090909090907</v>
      </c>
      <c r="F154">
        <v>21.16</v>
      </c>
      <c r="G154">
        <f t="shared" si="14"/>
        <v>14.172663923968782</v>
      </c>
      <c r="H154">
        <v>22.283332999999999</v>
      </c>
      <c r="I154">
        <f t="shared" si="15"/>
        <v>11.194276447105787</v>
      </c>
    </row>
    <row r="155" spans="1:9">
      <c r="A155" t="s">
        <v>154</v>
      </c>
      <c r="B155">
        <v>17639.400000000001</v>
      </c>
      <c r="C155">
        <f t="shared" si="12"/>
        <v>14.869009709496559</v>
      </c>
      <c r="D155">
        <v>4.9000000000000004</v>
      </c>
      <c r="E155">
        <f t="shared" si="13"/>
        <v>91.515150909090906</v>
      </c>
      <c r="F155">
        <v>21.27</v>
      </c>
      <c r="G155">
        <f t="shared" si="14"/>
        <v>14.766189114499808</v>
      </c>
      <c r="H155">
        <v>22.536667000000001</v>
      </c>
      <c r="I155">
        <f t="shared" si="15"/>
        <v>12.458418163672667</v>
      </c>
    </row>
    <row r="156" spans="1:9">
      <c r="A156" t="s">
        <v>155</v>
      </c>
      <c r="B156">
        <v>17735.099999999999</v>
      </c>
      <c r="C156">
        <f t="shared" si="12"/>
        <v>15.492214820169172</v>
      </c>
      <c r="D156">
        <v>4.9000000000000004</v>
      </c>
      <c r="E156">
        <f t="shared" si="13"/>
        <v>91.515150909090906</v>
      </c>
      <c r="F156">
        <v>21.386666999999999</v>
      </c>
      <c r="G156">
        <f t="shared" si="14"/>
        <v>15.395687327260566</v>
      </c>
      <c r="H156">
        <v>22.663333000000002</v>
      </c>
      <c r="I156">
        <f t="shared" si="15"/>
        <v>13.090484031936141</v>
      </c>
    </row>
    <row r="157" spans="1:9">
      <c r="A157" t="s">
        <v>156</v>
      </c>
      <c r="B157">
        <v>17824.2</v>
      </c>
      <c r="C157">
        <f t="shared" si="12"/>
        <v>16.072440268036807</v>
      </c>
      <c r="D157">
        <v>4.7666667</v>
      </c>
      <c r="E157">
        <f t="shared" si="13"/>
        <v>93.939392727272718</v>
      </c>
      <c r="F157">
        <v>21.516667000000002</v>
      </c>
      <c r="G157">
        <f t="shared" si="14"/>
        <v>16.097126188797247</v>
      </c>
      <c r="H157">
        <v>22.793333000000001</v>
      </c>
      <c r="I157">
        <f t="shared" si="15"/>
        <v>13.739186626746514</v>
      </c>
    </row>
    <row r="158" spans="1:9">
      <c r="A158" t="s">
        <v>157</v>
      </c>
      <c r="B158">
        <v>17925.3</v>
      </c>
      <c r="C158">
        <f t="shared" si="12"/>
        <v>16.730810557368073</v>
      </c>
      <c r="D158">
        <v>4.5999999999999996</v>
      </c>
      <c r="E158">
        <f t="shared" si="13"/>
        <v>96.969696363636373</v>
      </c>
      <c r="F158">
        <v>21.643332999999998</v>
      </c>
      <c r="G158">
        <f t="shared" si="14"/>
        <v>16.78057584137726</v>
      </c>
      <c r="H158">
        <v>22.873332999999999</v>
      </c>
      <c r="I158">
        <f t="shared" si="15"/>
        <v>14.138388223552893</v>
      </c>
    </row>
    <row r="159" spans="1:9">
      <c r="A159" t="s">
        <v>158</v>
      </c>
      <c r="B159">
        <v>18021</v>
      </c>
      <c r="C159">
        <f t="shared" si="12"/>
        <v>17.354015668040709</v>
      </c>
      <c r="D159">
        <v>4.3666666999999997</v>
      </c>
      <c r="E159">
        <f t="shared" si="13"/>
        <v>101.21212000000001</v>
      </c>
      <c r="F159">
        <v>21.763332999999999</v>
      </c>
      <c r="G159">
        <f t="shared" si="14"/>
        <v>17.428057867411116</v>
      </c>
      <c r="H159">
        <v>23.046666999999999</v>
      </c>
      <c r="I159">
        <f t="shared" si="15"/>
        <v>15.003328343313374</v>
      </c>
    </row>
    <row r="160" spans="1:9">
      <c r="A160" t="s">
        <v>159</v>
      </c>
      <c r="B160">
        <v>18163.599999999999</v>
      </c>
      <c r="C160">
        <f t="shared" si="12"/>
        <v>18.282636867433776</v>
      </c>
      <c r="D160">
        <v>4.3</v>
      </c>
      <c r="E160">
        <f t="shared" si="13"/>
        <v>102.42424181818183</v>
      </c>
      <c r="F160">
        <v>21.89</v>
      </c>
      <c r="G160">
        <f t="shared" si="14"/>
        <v>18.111512915674702</v>
      </c>
      <c r="H160">
        <v>23.26</v>
      </c>
      <c r="I160">
        <f t="shared" si="15"/>
        <v>16.067864271457097</v>
      </c>
    </row>
    <row r="161" spans="1:9">
      <c r="A161" t="s">
        <v>160</v>
      </c>
      <c r="B161">
        <v>18322.5</v>
      </c>
      <c r="C161">
        <f t="shared" si="12"/>
        <v>19.317404809814988</v>
      </c>
      <c r="D161">
        <v>4.1333333000000003</v>
      </c>
      <c r="E161">
        <f t="shared" si="13"/>
        <v>105.45454545454545</v>
      </c>
      <c r="F161">
        <v>21.993333</v>
      </c>
      <c r="G161">
        <f t="shared" si="14"/>
        <v>18.669065083975998</v>
      </c>
      <c r="H161">
        <v>23.443332999999999</v>
      </c>
      <c r="I161">
        <f t="shared" si="15"/>
        <v>16.982699600798405</v>
      </c>
    </row>
    <row r="162" spans="1:9">
      <c r="A162" t="s">
        <v>161</v>
      </c>
      <c r="B162">
        <v>18438.3</v>
      </c>
      <c r="C162">
        <f t="shared" si="12"/>
        <v>20.071502529939234</v>
      </c>
      <c r="D162">
        <v>4.0666666999999999</v>
      </c>
      <c r="E162">
        <f t="shared" si="13"/>
        <v>106.66666545454547</v>
      </c>
      <c r="F162">
        <v>22.146667000000001</v>
      </c>
      <c r="G162">
        <f t="shared" si="14"/>
        <v>19.496406825474956</v>
      </c>
      <c r="H162">
        <v>23.696667000000001</v>
      </c>
      <c r="I162">
        <f t="shared" si="15"/>
        <v>18.246841317365281</v>
      </c>
    </row>
    <row r="163" spans="1:9">
      <c r="A163" t="s">
        <v>162</v>
      </c>
      <c r="B163">
        <v>18598.099999999999</v>
      </c>
      <c r="C163">
        <f t="shared" si="12"/>
        <v>21.11213133543021</v>
      </c>
      <c r="D163">
        <v>3.9</v>
      </c>
      <c r="E163">
        <f t="shared" si="13"/>
        <v>109.69696909090909</v>
      </c>
      <c r="F163">
        <v>22.346667</v>
      </c>
      <c r="G163">
        <f t="shared" si="14"/>
        <v>20.575543535531367</v>
      </c>
      <c r="H163">
        <v>23.87</v>
      </c>
      <c r="I163">
        <f t="shared" si="15"/>
        <v>19.111776447105797</v>
      </c>
    </row>
    <row r="164" spans="1:9">
      <c r="A164" t="s">
        <v>163</v>
      </c>
      <c r="B164">
        <v>18732.7</v>
      </c>
      <c r="C164">
        <f t="shared" si="12"/>
        <v>21.988655973847528</v>
      </c>
      <c r="D164">
        <v>3.8</v>
      </c>
      <c r="E164">
        <f t="shared" si="13"/>
        <v>111.51515090909092</v>
      </c>
      <c r="F164">
        <v>22.516667000000002</v>
      </c>
      <c r="G164">
        <f t="shared" si="14"/>
        <v>21.492809739079327</v>
      </c>
      <c r="H164">
        <v>24.043333000000001</v>
      </c>
      <c r="I164">
        <f t="shared" si="15"/>
        <v>19.976711576846313</v>
      </c>
    </row>
    <row r="165" spans="1:9">
      <c r="A165" t="s">
        <v>164</v>
      </c>
      <c r="B165">
        <v>18783.5</v>
      </c>
      <c r="C165">
        <f t="shared" si="12"/>
        <v>22.319469136043654</v>
      </c>
      <c r="D165">
        <v>3.8</v>
      </c>
      <c r="E165">
        <f t="shared" si="13"/>
        <v>111.51515090909092</v>
      </c>
      <c r="F165">
        <v>22.72</v>
      </c>
      <c r="G165">
        <f t="shared" si="14"/>
        <v>22.589930262408817</v>
      </c>
      <c r="H165">
        <v>24.293333000000001</v>
      </c>
      <c r="I165">
        <f t="shared" si="15"/>
        <v>21.224216566866275</v>
      </c>
    </row>
    <row r="166" spans="1:9">
      <c r="A166" t="s">
        <v>165</v>
      </c>
      <c r="B166">
        <v>18927.3</v>
      </c>
      <c r="C166">
        <f t="shared" si="12"/>
        <v>23.25590481958309</v>
      </c>
      <c r="D166">
        <v>3.8666667000000001</v>
      </c>
      <c r="E166">
        <f t="shared" si="13"/>
        <v>110.30302909090911</v>
      </c>
      <c r="F166">
        <v>22.906666999999999</v>
      </c>
      <c r="G166">
        <f t="shared" si="14"/>
        <v>23.597126323689324</v>
      </c>
      <c r="H166">
        <v>24.45</v>
      </c>
      <c r="I166">
        <f t="shared" si="15"/>
        <v>22.005988023952096</v>
      </c>
    </row>
    <row r="167" spans="1:9">
      <c r="A167" t="s">
        <v>166</v>
      </c>
      <c r="B167">
        <v>19021.900000000001</v>
      </c>
      <c r="C167">
        <f t="shared" si="12"/>
        <v>23.871946653121569</v>
      </c>
      <c r="D167">
        <v>3.6333332999999999</v>
      </c>
      <c r="E167">
        <f t="shared" si="13"/>
        <v>114.54545454545455</v>
      </c>
      <c r="F167">
        <v>23.093333000000001</v>
      </c>
      <c r="G167">
        <f t="shared" si="14"/>
        <v>24.604316989286289</v>
      </c>
      <c r="H167">
        <v>24.656666999999999</v>
      </c>
      <c r="I167">
        <f t="shared" si="15"/>
        <v>23.037260479041915</v>
      </c>
    </row>
    <row r="168" spans="1:9">
      <c r="A168" t="s">
        <v>167</v>
      </c>
      <c r="B168">
        <v>19122.099999999999</v>
      </c>
      <c r="C168">
        <f t="shared" si="12"/>
        <v>24.52445607934305</v>
      </c>
      <c r="D168">
        <v>3.6333332999999999</v>
      </c>
      <c r="E168">
        <f t="shared" si="13"/>
        <v>114.54545454545455</v>
      </c>
      <c r="F168">
        <v>23.33</v>
      </c>
      <c r="G168">
        <f t="shared" si="14"/>
        <v>25.881297228080882</v>
      </c>
      <c r="H168">
        <v>24.82</v>
      </c>
      <c r="I168">
        <f t="shared" si="15"/>
        <v>23.852295409181643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Dam, David</cp:lastModifiedBy>
  <dcterms:modified xsi:type="dcterms:W3CDTF">2019-12-05T20:57:54Z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5057771b-1ade-400d-a385-f5b325d396d5</vt:lpwstr>
  </property>
</Properties>
</file>