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0" windowWidth="18190" windowHeight="10490" activeTab="1"/>
  </bookViews>
  <sheets>
    <sheet name="Chart - Figure 1" sheetId="6" r:id="rId1"/>
    <sheet name="Chart - Figure 1 ppr" sheetId="7" r:id="rId2"/>
    <sheet name="Plumbing" sheetId="2" r:id="rId3"/>
    <sheet name="data(CPS)" sheetId="1" r:id="rId4"/>
  </sheets>
  <definedNames>
    <definedName name="CPSbins">'data(CPS)'!$A$1:$A$102</definedName>
    <definedName name="CPSdata">'data(CPS)'!$A$1:$AH$102</definedName>
    <definedName name="CPSvars">'data(CPS)'!$A$1:$AH$1</definedName>
    <definedName name="SIPPbins">#REF!</definedName>
    <definedName name="SIPPdata">#REF!</definedName>
    <definedName name="SIPPvars">#REF!</definedName>
    <definedName name="SIPPyears">#REF!</definedName>
  </definedNames>
  <calcPr calcId="145621"/>
</workbook>
</file>

<file path=xl/calcChain.xml><?xml version="1.0" encoding="utf-8"?>
<calcChain xmlns="http://schemas.openxmlformats.org/spreadsheetml/2006/main">
  <c r="B105" i="2" l="1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D105" i="2" l="1"/>
  <c r="C105" i="2"/>
  <c r="D104" i="2"/>
  <c r="C104" i="2"/>
  <c r="D103" i="2"/>
  <c r="C103" i="2"/>
  <c r="D102" i="2"/>
  <c r="C102" i="2"/>
  <c r="D101" i="2"/>
  <c r="C101" i="2"/>
  <c r="D100" i="2"/>
  <c r="C100" i="2"/>
  <c r="D99" i="2"/>
  <c r="C99" i="2"/>
  <c r="D98" i="2"/>
  <c r="C98" i="2"/>
  <c r="D97" i="2"/>
  <c r="C97" i="2"/>
  <c r="D96" i="2"/>
  <c r="C96" i="2"/>
  <c r="D95" i="2"/>
  <c r="C95" i="2"/>
  <c r="D94" i="2"/>
  <c r="C94" i="2"/>
  <c r="D93" i="2"/>
  <c r="C93" i="2"/>
  <c r="D92" i="2"/>
  <c r="C92" i="2"/>
  <c r="D91" i="2"/>
  <c r="C91" i="2"/>
  <c r="D90" i="2"/>
  <c r="C90" i="2"/>
  <c r="D89" i="2"/>
  <c r="C89" i="2"/>
  <c r="D88" i="2"/>
  <c r="C88" i="2"/>
  <c r="D87" i="2"/>
  <c r="C87" i="2"/>
  <c r="D86" i="2"/>
  <c r="C86" i="2"/>
  <c r="D85" i="2"/>
  <c r="C85" i="2"/>
  <c r="D84" i="2"/>
  <c r="C84" i="2"/>
  <c r="D83" i="2"/>
  <c r="C83" i="2"/>
  <c r="D82" i="2"/>
  <c r="C82" i="2"/>
  <c r="D81" i="2"/>
  <c r="C81" i="2"/>
  <c r="D80" i="2"/>
  <c r="C80" i="2"/>
  <c r="D79" i="2"/>
  <c r="C79" i="2"/>
  <c r="D78" i="2"/>
  <c r="C78" i="2"/>
  <c r="D77" i="2"/>
  <c r="C77" i="2"/>
  <c r="D76" i="2"/>
  <c r="C76" i="2"/>
  <c r="D75" i="2"/>
  <c r="C75" i="2"/>
  <c r="D74" i="2"/>
  <c r="C74" i="2"/>
  <c r="D73" i="2"/>
  <c r="C73" i="2"/>
  <c r="D72" i="2"/>
  <c r="C72" i="2"/>
  <c r="D71" i="2"/>
  <c r="C71" i="2"/>
  <c r="D70" i="2"/>
  <c r="C70" i="2"/>
  <c r="D69" i="2"/>
  <c r="C69" i="2"/>
  <c r="D68" i="2"/>
  <c r="C68" i="2"/>
  <c r="D67" i="2"/>
  <c r="C67" i="2"/>
  <c r="D66" i="2"/>
  <c r="C66" i="2"/>
  <c r="D65" i="2"/>
  <c r="C65" i="2"/>
  <c r="D64" i="2"/>
  <c r="C64" i="2"/>
  <c r="D63" i="2"/>
  <c r="C63" i="2"/>
  <c r="D62" i="2"/>
  <c r="C62" i="2"/>
  <c r="D61" i="2"/>
  <c r="C61" i="2"/>
  <c r="D60" i="2"/>
  <c r="C60" i="2"/>
  <c r="D59" i="2"/>
  <c r="C59" i="2"/>
  <c r="D58" i="2"/>
  <c r="C58" i="2"/>
  <c r="D57" i="2"/>
  <c r="C57" i="2"/>
  <c r="D56" i="2"/>
  <c r="C56" i="2"/>
  <c r="D55" i="2"/>
  <c r="C55" i="2"/>
  <c r="D54" i="2"/>
  <c r="C54" i="2"/>
  <c r="D53" i="2"/>
  <c r="C53" i="2"/>
  <c r="D52" i="2"/>
  <c r="C52" i="2"/>
  <c r="D51" i="2"/>
  <c r="C51" i="2"/>
  <c r="D50" i="2"/>
  <c r="C50" i="2"/>
  <c r="D49" i="2"/>
  <c r="C49" i="2"/>
  <c r="D48" i="2"/>
  <c r="C48" i="2"/>
  <c r="D47" i="2"/>
  <c r="C47" i="2"/>
  <c r="D46" i="2"/>
  <c r="C46" i="2"/>
  <c r="H45" i="2"/>
  <c r="G45" i="2"/>
  <c r="D45" i="2"/>
  <c r="C45" i="2"/>
  <c r="H44" i="2"/>
  <c r="G44" i="2"/>
  <c r="D44" i="2"/>
  <c r="C44" i="2"/>
  <c r="H43" i="2"/>
  <c r="G43" i="2"/>
  <c r="D43" i="2"/>
  <c r="C43" i="2"/>
  <c r="H42" i="2"/>
  <c r="G42" i="2"/>
  <c r="D42" i="2"/>
  <c r="C42" i="2"/>
  <c r="H41" i="2"/>
  <c r="G41" i="2"/>
  <c r="D41" i="2"/>
  <c r="C41" i="2"/>
  <c r="H40" i="2"/>
  <c r="G40" i="2"/>
  <c r="D40" i="2"/>
  <c r="C40" i="2"/>
  <c r="H39" i="2"/>
  <c r="G39" i="2"/>
  <c r="D39" i="2"/>
  <c r="C39" i="2"/>
  <c r="H38" i="2"/>
  <c r="G38" i="2"/>
  <c r="D38" i="2"/>
  <c r="C38" i="2"/>
  <c r="H37" i="2"/>
  <c r="G37" i="2"/>
  <c r="D37" i="2"/>
  <c r="C37" i="2"/>
  <c r="H36" i="2"/>
  <c r="G36" i="2"/>
  <c r="D36" i="2"/>
  <c r="C36" i="2"/>
  <c r="H35" i="2"/>
  <c r="G35" i="2"/>
  <c r="D35" i="2"/>
  <c r="C35" i="2"/>
  <c r="H34" i="2"/>
  <c r="G34" i="2"/>
  <c r="D34" i="2"/>
  <c r="C34" i="2"/>
  <c r="H33" i="2"/>
  <c r="G33" i="2"/>
  <c r="D33" i="2"/>
  <c r="C33" i="2"/>
  <c r="H32" i="2"/>
  <c r="G32" i="2"/>
  <c r="D32" i="2"/>
  <c r="C32" i="2"/>
  <c r="H31" i="2"/>
  <c r="G31" i="2"/>
  <c r="D31" i="2"/>
  <c r="C31" i="2"/>
  <c r="H30" i="2"/>
  <c r="G30" i="2"/>
  <c r="D30" i="2"/>
  <c r="C30" i="2"/>
  <c r="H29" i="2"/>
  <c r="G29" i="2"/>
  <c r="D29" i="2"/>
  <c r="C29" i="2"/>
  <c r="H28" i="2"/>
  <c r="G28" i="2"/>
  <c r="D28" i="2"/>
  <c r="C28" i="2"/>
  <c r="H27" i="2"/>
  <c r="G27" i="2"/>
  <c r="D27" i="2"/>
  <c r="C27" i="2"/>
  <c r="H26" i="2"/>
  <c r="G26" i="2"/>
  <c r="D26" i="2"/>
  <c r="C26" i="2"/>
  <c r="H25" i="2"/>
  <c r="G25" i="2"/>
  <c r="D25" i="2"/>
  <c r="C25" i="2"/>
  <c r="H24" i="2"/>
  <c r="G24" i="2"/>
  <c r="D24" i="2"/>
  <c r="C24" i="2"/>
  <c r="H23" i="2"/>
  <c r="G23" i="2"/>
  <c r="D23" i="2"/>
  <c r="C23" i="2"/>
  <c r="H22" i="2"/>
  <c r="G22" i="2"/>
  <c r="D22" i="2"/>
  <c r="C22" i="2"/>
  <c r="H21" i="2"/>
  <c r="G21" i="2"/>
  <c r="D21" i="2"/>
  <c r="C21" i="2"/>
  <c r="H20" i="2"/>
  <c r="G20" i="2"/>
  <c r="D20" i="2"/>
  <c r="C20" i="2"/>
  <c r="H19" i="2"/>
  <c r="G19" i="2"/>
  <c r="D19" i="2"/>
  <c r="C19" i="2"/>
  <c r="H18" i="2"/>
  <c r="G18" i="2"/>
  <c r="D18" i="2"/>
  <c r="C18" i="2"/>
  <c r="H17" i="2"/>
  <c r="G17" i="2"/>
  <c r="D17" i="2"/>
  <c r="C17" i="2"/>
  <c r="H16" i="2"/>
  <c r="G16" i="2"/>
  <c r="D16" i="2"/>
  <c r="C16" i="2"/>
  <c r="H15" i="2"/>
  <c r="G15" i="2"/>
  <c r="D15" i="2"/>
  <c r="C15" i="2"/>
  <c r="H14" i="2"/>
  <c r="G14" i="2"/>
  <c r="D14" i="2"/>
  <c r="C14" i="2"/>
  <c r="H13" i="2"/>
  <c r="G13" i="2"/>
  <c r="D13" i="2"/>
  <c r="C13" i="2"/>
  <c r="H12" i="2"/>
  <c r="G12" i="2"/>
  <c r="D12" i="2"/>
  <c r="C12" i="2"/>
  <c r="H11" i="2"/>
  <c r="G11" i="2"/>
  <c r="D11" i="2"/>
  <c r="C11" i="2"/>
  <c r="H10" i="2"/>
  <c r="G10" i="2"/>
  <c r="D10" i="2"/>
  <c r="C10" i="2"/>
  <c r="H9" i="2"/>
  <c r="G9" i="2"/>
  <c r="D9" i="2"/>
  <c r="C9" i="2"/>
  <c r="H8" i="2"/>
  <c r="G8" i="2"/>
  <c r="D8" i="2"/>
  <c r="C8" i="2"/>
  <c r="H7" i="2"/>
  <c r="G7" i="2"/>
  <c r="D7" i="2"/>
  <c r="C7" i="2"/>
  <c r="H6" i="2"/>
  <c r="G6" i="2"/>
  <c r="D6" i="2"/>
  <c r="C6" i="2"/>
  <c r="H5" i="2"/>
  <c r="G5" i="2"/>
  <c r="D5" i="2"/>
  <c r="C5" i="2"/>
</calcChain>
</file>

<file path=xl/sharedStrings.xml><?xml version="1.0" encoding="utf-8"?>
<sst xmlns="http://schemas.openxmlformats.org/spreadsheetml/2006/main" count="51" uniqueCount="40">
  <si>
    <t>bin</t>
  </si>
  <si>
    <t>Bin</t>
  </si>
  <si>
    <t>lookups</t>
  </si>
  <si>
    <t>2011 wage distribution</t>
  </si>
  <si>
    <t>2006 wage distribution</t>
  </si>
  <si>
    <t>CPS</t>
  </si>
  <si>
    <t>density_1980</t>
  </si>
  <si>
    <t>density_1981</t>
  </si>
  <si>
    <t>density_1982</t>
  </si>
  <si>
    <t>density_1983</t>
  </si>
  <si>
    <t>density_1984</t>
  </si>
  <si>
    <t>density_1985</t>
  </si>
  <si>
    <t>density_1986</t>
  </si>
  <si>
    <t>density_1987</t>
  </si>
  <si>
    <t>density_1988</t>
  </si>
  <si>
    <t>density_1989</t>
  </si>
  <si>
    <t>density_1990</t>
  </si>
  <si>
    <t>density_1991</t>
  </si>
  <si>
    <t>density_1992</t>
  </si>
  <si>
    <t>density_1993</t>
  </si>
  <si>
    <t>density_1994</t>
  </si>
  <si>
    <t>density_1995</t>
  </si>
  <si>
    <t>density_1996</t>
  </si>
  <si>
    <t>density_1997</t>
  </si>
  <si>
    <t>density_1998</t>
  </si>
  <si>
    <t>density_1999</t>
  </si>
  <si>
    <t>density_2000</t>
  </si>
  <si>
    <t>density_2001</t>
  </si>
  <si>
    <t>density_2002</t>
  </si>
  <si>
    <t>density_2003</t>
  </si>
  <si>
    <t>density_2004</t>
  </si>
  <si>
    <t>density_2005</t>
  </si>
  <si>
    <t>density_2006</t>
  </si>
  <si>
    <t>density_2007</t>
  </si>
  <si>
    <t>density_2008</t>
  </si>
  <si>
    <t>density_2009</t>
  </si>
  <si>
    <t>density_2010</t>
  </si>
  <si>
    <t>density_2011</t>
  </si>
  <si>
    <t>density_2012</t>
  </si>
  <si>
    <t>Percent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</si>
</sst>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1.6117216117216119E-2"/>
          <c:y val="0.10894969317942235"/>
          <c:w val="0.96776556776556777"/>
          <c:h val="0.8285399400478903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Plumbing!$H$4</c:f>
              <c:strCache>
                <c:ptCount val="1"/>
                <c:pt idx="0">
                  <c:v>2006 wage distribution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  <c:invertIfNegative val="0"/>
          <c:cat>
            <c:numRef>
              <c:f>Plumbing!$F$5:$F$45</c:f>
              <c:numCache>
                <c:formatCode>General</c:formatCode>
                <c:ptCount val="41"/>
                <c:pt idx="0">
                  <c:v>-20</c:v>
                </c:pt>
                <c:pt idx="1">
                  <c:v>-19</c:v>
                </c:pt>
                <c:pt idx="2">
                  <c:v>-18</c:v>
                </c:pt>
                <c:pt idx="3">
                  <c:v>-17</c:v>
                </c:pt>
                <c:pt idx="4">
                  <c:v>-16</c:v>
                </c:pt>
                <c:pt idx="5">
                  <c:v>-15</c:v>
                </c:pt>
                <c:pt idx="6">
                  <c:v>-14</c:v>
                </c:pt>
                <c:pt idx="7">
                  <c:v>-13</c:v>
                </c:pt>
                <c:pt idx="8">
                  <c:v>-12</c:v>
                </c:pt>
                <c:pt idx="9">
                  <c:v>-11</c:v>
                </c:pt>
                <c:pt idx="10">
                  <c:v>-10</c:v>
                </c:pt>
                <c:pt idx="11">
                  <c:v>-9</c:v>
                </c:pt>
                <c:pt idx="12">
                  <c:v>-8</c:v>
                </c:pt>
                <c:pt idx="13">
                  <c:v>-7</c:v>
                </c:pt>
                <c:pt idx="14">
                  <c:v>-6</c:v>
                </c:pt>
                <c:pt idx="15">
                  <c:v>-5</c:v>
                </c:pt>
                <c:pt idx="16">
                  <c:v>-4</c:v>
                </c:pt>
                <c:pt idx="17">
                  <c:v>-3</c:v>
                </c:pt>
                <c:pt idx="18">
                  <c:v>-2</c:v>
                </c:pt>
                <c:pt idx="19">
                  <c:v>-1</c:v>
                </c:pt>
                <c:pt idx="20">
                  <c:v>0</c:v>
                </c:pt>
                <c:pt idx="21">
                  <c:v>1</c:v>
                </c:pt>
                <c:pt idx="22">
                  <c:v>2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12</c:v>
                </c:pt>
                <c:pt idx="33">
                  <c:v>13</c:v>
                </c:pt>
                <c:pt idx="34">
                  <c:v>14</c:v>
                </c:pt>
                <c:pt idx="35">
                  <c:v>15</c:v>
                </c:pt>
                <c:pt idx="36">
                  <c:v>16</c:v>
                </c:pt>
                <c:pt idx="37">
                  <c:v>17</c:v>
                </c:pt>
                <c:pt idx="38">
                  <c:v>18</c:v>
                </c:pt>
                <c:pt idx="39">
                  <c:v>19</c:v>
                </c:pt>
                <c:pt idx="40">
                  <c:v>20</c:v>
                </c:pt>
              </c:numCache>
            </c:numRef>
          </c:cat>
          <c:val>
            <c:numRef>
              <c:f>Plumbing!$H$5:$H$45</c:f>
              <c:numCache>
                <c:formatCode>General</c:formatCode>
                <c:ptCount val="41"/>
                <c:pt idx="0">
                  <c:v>0.42018999999999995</c:v>
                </c:pt>
                <c:pt idx="1">
                  <c:v>0.94678999999999991</c:v>
                </c:pt>
                <c:pt idx="2">
                  <c:v>0.48721999999999999</c:v>
                </c:pt>
                <c:pt idx="3">
                  <c:v>0.52462000000000009</c:v>
                </c:pt>
                <c:pt idx="4">
                  <c:v>0.68325999999999998</c:v>
                </c:pt>
                <c:pt idx="5">
                  <c:v>0.60403000000000007</c:v>
                </c:pt>
                <c:pt idx="6">
                  <c:v>0.73604999999999998</c:v>
                </c:pt>
                <c:pt idx="7">
                  <c:v>0.51872000000000007</c:v>
                </c:pt>
                <c:pt idx="8">
                  <c:v>0.96816999999999998</c:v>
                </c:pt>
                <c:pt idx="9">
                  <c:v>0.8871</c:v>
                </c:pt>
                <c:pt idx="10">
                  <c:v>0.91663000000000006</c:v>
                </c:pt>
                <c:pt idx="11">
                  <c:v>1.0985</c:v>
                </c:pt>
                <c:pt idx="12">
                  <c:v>0.86526999999999998</c:v>
                </c:pt>
                <c:pt idx="13">
                  <c:v>1.5586800000000001</c:v>
                </c:pt>
                <c:pt idx="14">
                  <c:v>1.21227</c:v>
                </c:pt>
                <c:pt idx="15">
                  <c:v>1.26959</c:v>
                </c:pt>
                <c:pt idx="16">
                  <c:v>1.6491800000000001</c:v>
                </c:pt>
                <c:pt idx="17">
                  <c:v>1.4159299999999999</c:v>
                </c:pt>
                <c:pt idx="18">
                  <c:v>1.41709</c:v>
                </c:pt>
                <c:pt idx="19">
                  <c:v>1.21698</c:v>
                </c:pt>
                <c:pt idx="20">
                  <c:v>11.999659999999999</c:v>
                </c:pt>
                <c:pt idx="21">
                  <c:v>1.56524</c:v>
                </c:pt>
                <c:pt idx="22">
                  <c:v>2.5438499999999999</c:v>
                </c:pt>
                <c:pt idx="23">
                  <c:v>3.9265799999999995</c:v>
                </c:pt>
                <c:pt idx="24">
                  <c:v>4.4587599999999998</c:v>
                </c:pt>
                <c:pt idx="25">
                  <c:v>3.7673100000000002</c:v>
                </c:pt>
                <c:pt idx="26">
                  <c:v>3.1028099999999998</c:v>
                </c:pt>
                <c:pt idx="27">
                  <c:v>3.8410100000000003</c:v>
                </c:pt>
                <c:pt idx="28">
                  <c:v>2.32742</c:v>
                </c:pt>
                <c:pt idx="29">
                  <c:v>2.9996499999999999</c:v>
                </c:pt>
                <c:pt idx="30">
                  <c:v>2.2384900000000001</c:v>
                </c:pt>
                <c:pt idx="31">
                  <c:v>2.2893299999999996</c:v>
                </c:pt>
                <c:pt idx="32">
                  <c:v>2.1600299999999999</c:v>
                </c:pt>
                <c:pt idx="33">
                  <c:v>1.6828099999999999</c:v>
                </c:pt>
                <c:pt idx="34">
                  <c:v>1.7105700000000001</c:v>
                </c:pt>
                <c:pt idx="35">
                  <c:v>1.3869899999999999</c:v>
                </c:pt>
                <c:pt idx="36">
                  <c:v>1.4958100000000001</c:v>
                </c:pt>
                <c:pt idx="37">
                  <c:v>1.2878400000000001</c:v>
                </c:pt>
                <c:pt idx="38">
                  <c:v>0.88584000000000007</c:v>
                </c:pt>
                <c:pt idx="39">
                  <c:v>1.7131099999999999</c:v>
                </c:pt>
                <c:pt idx="40">
                  <c:v>0.71189000000000002</c:v>
                </c:pt>
              </c:numCache>
            </c:numRef>
          </c:val>
        </c:ser>
        <c:ser>
          <c:idx val="0"/>
          <c:order val="1"/>
          <c:tx>
            <c:strRef>
              <c:f>Plumbing!$G$4</c:f>
              <c:strCache>
                <c:ptCount val="1"/>
                <c:pt idx="0">
                  <c:v>2011 wage distribution</c:v>
                </c:pt>
              </c:strCache>
            </c:strRef>
          </c:tx>
          <c:spPr>
            <a:solidFill>
              <a:schemeClr val="tx2"/>
            </a:solidFill>
            <a:ln>
              <a:solidFill>
                <a:schemeClr val="tx2"/>
              </a:solidFill>
            </a:ln>
          </c:spPr>
          <c:invertIfNegative val="0"/>
          <c:cat>
            <c:numRef>
              <c:f>Plumbing!$F$5:$F$45</c:f>
              <c:numCache>
                <c:formatCode>General</c:formatCode>
                <c:ptCount val="41"/>
                <c:pt idx="0">
                  <c:v>-20</c:v>
                </c:pt>
                <c:pt idx="1">
                  <c:v>-19</c:v>
                </c:pt>
                <c:pt idx="2">
                  <c:v>-18</c:v>
                </c:pt>
                <c:pt idx="3">
                  <c:v>-17</c:v>
                </c:pt>
                <c:pt idx="4">
                  <c:v>-16</c:v>
                </c:pt>
                <c:pt idx="5">
                  <c:v>-15</c:v>
                </c:pt>
                <c:pt idx="6">
                  <c:v>-14</c:v>
                </c:pt>
                <c:pt idx="7">
                  <c:v>-13</c:v>
                </c:pt>
                <c:pt idx="8">
                  <c:v>-12</c:v>
                </c:pt>
                <c:pt idx="9">
                  <c:v>-11</c:v>
                </c:pt>
                <c:pt idx="10">
                  <c:v>-10</c:v>
                </c:pt>
                <c:pt idx="11">
                  <c:v>-9</c:v>
                </c:pt>
                <c:pt idx="12">
                  <c:v>-8</c:v>
                </c:pt>
                <c:pt idx="13">
                  <c:v>-7</c:v>
                </c:pt>
                <c:pt idx="14">
                  <c:v>-6</c:v>
                </c:pt>
                <c:pt idx="15">
                  <c:v>-5</c:v>
                </c:pt>
                <c:pt idx="16">
                  <c:v>-4</c:v>
                </c:pt>
                <c:pt idx="17">
                  <c:v>-3</c:v>
                </c:pt>
                <c:pt idx="18">
                  <c:v>-2</c:v>
                </c:pt>
                <c:pt idx="19">
                  <c:v>-1</c:v>
                </c:pt>
                <c:pt idx="20">
                  <c:v>0</c:v>
                </c:pt>
                <c:pt idx="21">
                  <c:v>1</c:v>
                </c:pt>
                <c:pt idx="22">
                  <c:v>2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12</c:v>
                </c:pt>
                <c:pt idx="33">
                  <c:v>13</c:v>
                </c:pt>
                <c:pt idx="34">
                  <c:v>14</c:v>
                </c:pt>
                <c:pt idx="35">
                  <c:v>15</c:v>
                </c:pt>
                <c:pt idx="36">
                  <c:v>16</c:v>
                </c:pt>
                <c:pt idx="37">
                  <c:v>17</c:v>
                </c:pt>
                <c:pt idx="38">
                  <c:v>18</c:v>
                </c:pt>
                <c:pt idx="39">
                  <c:v>19</c:v>
                </c:pt>
                <c:pt idx="40">
                  <c:v>20</c:v>
                </c:pt>
              </c:numCache>
            </c:numRef>
          </c:cat>
          <c:val>
            <c:numRef>
              <c:f>Plumbing!$G$5:$G$45</c:f>
              <c:numCache>
                <c:formatCode>General</c:formatCode>
                <c:ptCount val="41"/>
                <c:pt idx="0">
                  <c:v>0.44666999999999996</c:v>
                </c:pt>
                <c:pt idx="1">
                  <c:v>0.96860999999999997</c:v>
                </c:pt>
                <c:pt idx="2">
                  <c:v>0.47495000000000004</c:v>
                </c:pt>
                <c:pt idx="3">
                  <c:v>0.58928000000000003</c:v>
                </c:pt>
                <c:pt idx="4">
                  <c:v>0.67749000000000004</c:v>
                </c:pt>
                <c:pt idx="5">
                  <c:v>0.71511999999999998</c:v>
                </c:pt>
                <c:pt idx="6">
                  <c:v>0.74463000000000001</c:v>
                </c:pt>
                <c:pt idx="7">
                  <c:v>0.70152000000000003</c:v>
                </c:pt>
                <c:pt idx="8">
                  <c:v>1.1034199999999998</c:v>
                </c:pt>
                <c:pt idx="9">
                  <c:v>1.12721</c:v>
                </c:pt>
                <c:pt idx="10">
                  <c:v>0.94047000000000003</c:v>
                </c:pt>
                <c:pt idx="11">
                  <c:v>1.1853799999999999</c:v>
                </c:pt>
                <c:pt idx="12">
                  <c:v>0.88412999999999997</c:v>
                </c:pt>
                <c:pt idx="13">
                  <c:v>1.6015499999999998</c:v>
                </c:pt>
                <c:pt idx="14">
                  <c:v>1.1836100000000001</c:v>
                </c:pt>
                <c:pt idx="15">
                  <c:v>1.56227</c:v>
                </c:pt>
                <c:pt idx="16">
                  <c:v>1.7119200000000001</c:v>
                </c:pt>
                <c:pt idx="17">
                  <c:v>1.8876299999999999</c:v>
                </c:pt>
                <c:pt idx="18">
                  <c:v>1.4257</c:v>
                </c:pt>
                <c:pt idx="19">
                  <c:v>1.6067100000000001</c:v>
                </c:pt>
                <c:pt idx="20">
                  <c:v>15.74249</c:v>
                </c:pt>
                <c:pt idx="21">
                  <c:v>2.21028</c:v>
                </c:pt>
                <c:pt idx="22">
                  <c:v>3.1963699999999999</c:v>
                </c:pt>
                <c:pt idx="23">
                  <c:v>4.1231799999999996</c:v>
                </c:pt>
                <c:pt idx="24">
                  <c:v>3.9664799999999998</c:v>
                </c:pt>
                <c:pt idx="25">
                  <c:v>3.3269899999999999</c:v>
                </c:pt>
                <c:pt idx="26">
                  <c:v>2.8400799999999999</c:v>
                </c:pt>
                <c:pt idx="27">
                  <c:v>2.92889</c:v>
                </c:pt>
                <c:pt idx="28">
                  <c:v>1.87832</c:v>
                </c:pt>
                <c:pt idx="29">
                  <c:v>2.5261900000000002</c:v>
                </c:pt>
                <c:pt idx="30">
                  <c:v>1.9111300000000002</c:v>
                </c:pt>
                <c:pt idx="31">
                  <c:v>2.02101</c:v>
                </c:pt>
                <c:pt idx="32">
                  <c:v>1.82965</c:v>
                </c:pt>
                <c:pt idx="33">
                  <c:v>1.12656</c:v>
                </c:pt>
                <c:pt idx="34">
                  <c:v>1.2822800000000001</c:v>
                </c:pt>
                <c:pt idx="35">
                  <c:v>1.0462100000000001</c:v>
                </c:pt>
                <c:pt idx="36">
                  <c:v>1.1620600000000001</c:v>
                </c:pt>
                <c:pt idx="37">
                  <c:v>1.0137800000000001</c:v>
                </c:pt>
                <c:pt idx="38">
                  <c:v>0.90871000000000013</c:v>
                </c:pt>
                <c:pt idx="39">
                  <c:v>1.43333</c:v>
                </c:pt>
                <c:pt idx="40">
                  <c:v>0.59889999999999999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7"/>
        <c:axId val="304249472"/>
        <c:axId val="304259456"/>
      </c:barChart>
      <c:lineChart>
        <c:grouping val="standard"/>
        <c:varyColors val="0"/>
        <c:ser>
          <c:idx val="2"/>
          <c:order val="2"/>
          <c:tx>
            <c:v>_FRBDummySeriesRight</c:v>
          </c:tx>
          <c:spPr>
            <a:ln w="28575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28575" cap="rnd" cmpd="sng" algn="ctr">
                  <a:solidFill>
                    <a:srgbClr val="9BBB59">
                      <a:shade val="95000"/>
                      <a:satMod val="105000"/>
                    </a:srgbClr>
                  </a:solidFill>
                  <a:prstDash val="solid"/>
                  <a:round/>
                </a14:hiddenLine>
              </a:ext>
            </a:extLst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262528"/>
        <c:axId val="304260992"/>
      </c:lineChart>
      <c:catAx>
        <c:axId val="3042494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noFill/>
          <a:ln w="222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4259456"/>
        <c:crosses val="min"/>
        <c:auto val="1"/>
        <c:lblAlgn val="ctr"/>
        <c:lblOffset val="100"/>
        <c:tickLblSkip val="10"/>
        <c:tickMarkSkip val="5"/>
        <c:noMultiLvlLbl val="0"/>
      </c:catAx>
      <c:valAx>
        <c:axId val="30425945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one"/>
        <c:spPr>
          <a:noFill/>
          <a:ln w="222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4249472"/>
        <c:crosses val="autoZero"/>
        <c:crossBetween val="between"/>
      </c:valAx>
      <c:valAx>
        <c:axId val="304260992"/>
        <c:scaling>
          <c:orientation val="minMax"/>
          <c:max val="18"/>
          <c:min val="0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 w="222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4262528"/>
        <c:crosses val="max"/>
        <c:crossBetween val="between"/>
        <c:majorUnit val="2"/>
        <c:minorUnit val="0.4"/>
      </c:valAx>
      <c:catAx>
        <c:axId val="304262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4260992"/>
        <c:crosses val="min"/>
        <c:auto val="1"/>
        <c:lblAlgn val="ctr"/>
        <c:lblOffset val="100"/>
        <c:noMultiLvlLbl val="0"/>
      </c:catAx>
      <c:spPr>
        <a:noFill/>
        <a:ln w="22225">
          <a:solidFill>
            <a:srgbClr val="000000"/>
          </a:solidFill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1.6117216117216119E-2"/>
          <c:y val="4.8411642733741475E-2"/>
          <c:w val="0.96776556776556777"/>
          <c:h val="0.8890598159430266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Plumbing!$H$4</c:f>
              <c:strCache>
                <c:ptCount val="1"/>
                <c:pt idx="0">
                  <c:v>2006 wage distribution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</c:spPr>
          <c:invertIfNegative val="0"/>
          <c:cat>
            <c:numRef>
              <c:f>Plumbing!$F$5:$F$45</c:f>
              <c:numCache>
                <c:formatCode>General</c:formatCode>
                <c:ptCount val="41"/>
                <c:pt idx="0">
                  <c:v>-20</c:v>
                </c:pt>
                <c:pt idx="1">
                  <c:v>-19</c:v>
                </c:pt>
                <c:pt idx="2">
                  <c:v>-18</c:v>
                </c:pt>
                <c:pt idx="3">
                  <c:v>-17</c:v>
                </c:pt>
                <c:pt idx="4">
                  <c:v>-16</c:v>
                </c:pt>
                <c:pt idx="5">
                  <c:v>-15</c:v>
                </c:pt>
                <c:pt idx="6">
                  <c:v>-14</c:v>
                </c:pt>
                <c:pt idx="7">
                  <c:v>-13</c:v>
                </c:pt>
                <c:pt idx="8">
                  <c:v>-12</c:v>
                </c:pt>
                <c:pt idx="9">
                  <c:v>-11</c:v>
                </c:pt>
                <c:pt idx="10">
                  <c:v>-10</c:v>
                </c:pt>
                <c:pt idx="11">
                  <c:v>-9</c:v>
                </c:pt>
                <c:pt idx="12">
                  <c:v>-8</c:v>
                </c:pt>
                <c:pt idx="13">
                  <c:v>-7</c:v>
                </c:pt>
                <c:pt idx="14">
                  <c:v>-6</c:v>
                </c:pt>
                <c:pt idx="15">
                  <c:v>-5</c:v>
                </c:pt>
                <c:pt idx="16">
                  <c:v>-4</c:v>
                </c:pt>
                <c:pt idx="17">
                  <c:v>-3</c:v>
                </c:pt>
                <c:pt idx="18">
                  <c:v>-2</c:v>
                </c:pt>
                <c:pt idx="19">
                  <c:v>-1</c:v>
                </c:pt>
                <c:pt idx="20">
                  <c:v>0</c:v>
                </c:pt>
                <c:pt idx="21">
                  <c:v>1</c:v>
                </c:pt>
                <c:pt idx="22">
                  <c:v>2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12</c:v>
                </c:pt>
                <c:pt idx="33">
                  <c:v>13</c:v>
                </c:pt>
                <c:pt idx="34">
                  <c:v>14</c:v>
                </c:pt>
                <c:pt idx="35">
                  <c:v>15</c:v>
                </c:pt>
                <c:pt idx="36">
                  <c:v>16</c:v>
                </c:pt>
                <c:pt idx="37">
                  <c:v>17</c:v>
                </c:pt>
                <c:pt idx="38">
                  <c:v>18</c:v>
                </c:pt>
                <c:pt idx="39">
                  <c:v>19</c:v>
                </c:pt>
                <c:pt idx="40">
                  <c:v>20</c:v>
                </c:pt>
              </c:numCache>
            </c:numRef>
          </c:cat>
          <c:val>
            <c:numRef>
              <c:f>Plumbing!$H$5:$H$45</c:f>
              <c:numCache>
                <c:formatCode>General</c:formatCode>
                <c:ptCount val="41"/>
                <c:pt idx="0">
                  <c:v>0.42018999999999995</c:v>
                </c:pt>
                <c:pt idx="1">
                  <c:v>0.94678999999999991</c:v>
                </c:pt>
                <c:pt idx="2">
                  <c:v>0.48721999999999999</c:v>
                </c:pt>
                <c:pt idx="3">
                  <c:v>0.52462000000000009</c:v>
                </c:pt>
                <c:pt idx="4">
                  <c:v>0.68325999999999998</c:v>
                </c:pt>
                <c:pt idx="5">
                  <c:v>0.60403000000000007</c:v>
                </c:pt>
                <c:pt idx="6">
                  <c:v>0.73604999999999998</c:v>
                </c:pt>
                <c:pt idx="7">
                  <c:v>0.51872000000000007</c:v>
                </c:pt>
                <c:pt idx="8">
                  <c:v>0.96816999999999998</c:v>
                </c:pt>
                <c:pt idx="9">
                  <c:v>0.8871</c:v>
                </c:pt>
                <c:pt idx="10">
                  <c:v>0.91663000000000006</c:v>
                </c:pt>
                <c:pt idx="11">
                  <c:v>1.0985</c:v>
                </c:pt>
                <c:pt idx="12">
                  <c:v>0.86526999999999998</c:v>
                </c:pt>
                <c:pt idx="13">
                  <c:v>1.5586800000000001</c:v>
                </c:pt>
                <c:pt idx="14">
                  <c:v>1.21227</c:v>
                </c:pt>
                <c:pt idx="15">
                  <c:v>1.26959</c:v>
                </c:pt>
                <c:pt idx="16">
                  <c:v>1.6491800000000001</c:v>
                </c:pt>
                <c:pt idx="17">
                  <c:v>1.4159299999999999</c:v>
                </c:pt>
                <c:pt idx="18">
                  <c:v>1.41709</c:v>
                </c:pt>
                <c:pt idx="19">
                  <c:v>1.21698</c:v>
                </c:pt>
                <c:pt idx="20">
                  <c:v>11.999659999999999</c:v>
                </c:pt>
                <c:pt idx="21">
                  <c:v>1.56524</c:v>
                </c:pt>
                <c:pt idx="22">
                  <c:v>2.5438499999999999</c:v>
                </c:pt>
                <c:pt idx="23">
                  <c:v>3.9265799999999995</c:v>
                </c:pt>
                <c:pt idx="24">
                  <c:v>4.4587599999999998</c:v>
                </c:pt>
                <c:pt idx="25">
                  <c:v>3.7673100000000002</c:v>
                </c:pt>
                <c:pt idx="26">
                  <c:v>3.1028099999999998</c:v>
                </c:pt>
                <c:pt idx="27">
                  <c:v>3.8410100000000003</c:v>
                </c:pt>
                <c:pt idx="28">
                  <c:v>2.32742</c:v>
                </c:pt>
                <c:pt idx="29">
                  <c:v>2.9996499999999999</c:v>
                </c:pt>
                <c:pt idx="30">
                  <c:v>2.2384900000000001</c:v>
                </c:pt>
                <c:pt idx="31">
                  <c:v>2.2893299999999996</c:v>
                </c:pt>
                <c:pt idx="32">
                  <c:v>2.1600299999999999</c:v>
                </c:pt>
                <c:pt idx="33">
                  <c:v>1.6828099999999999</c:v>
                </c:pt>
                <c:pt idx="34">
                  <c:v>1.7105700000000001</c:v>
                </c:pt>
                <c:pt idx="35">
                  <c:v>1.3869899999999999</c:v>
                </c:pt>
                <c:pt idx="36">
                  <c:v>1.4958100000000001</c:v>
                </c:pt>
                <c:pt idx="37">
                  <c:v>1.2878400000000001</c:v>
                </c:pt>
                <c:pt idx="38">
                  <c:v>0.88584000000000007</c:v>
                </c:pt>
                <c:pt idx="39">
                  <c:v>1.7131099999999999</c:v>
                </c:pt>
                <c:pt idx="40">
                  <c:v>0.71189000000000002</c:v>
                </c:pt>
              </c:numCache>
            </c:numRef>
          </c:val>
        </c:ser>
        <c:ser>
          <c:idx val="0"/>
          <c:order val="1"/>
          <c:tx>
            <c:strRef>
              <c:f>Plumbing!$G$4</c:f>
              <c:strCache>
                <c:ptCount val="1"/>
                <c:pt idx="0">
                  <c:v>2011 wage distribution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Plumbing!$F$5:$F$45</c:f>
              <c:numCache>
                <c:formatCode>General</c:formatCode>
                <c:ptCount val="41"/>
                <c:pt idx="0">
                  <c:v>-20</c:v>
                </c:pt>
                <c:pt idx="1">
                  <c:v>-19</c:v>
                </c:pt>
                <c:pt idx="2">
                  <c:v>-18</c:v>
                </c:pt>
                <c:pt idx="3">
                  <c:v>-17</c:v>
                </c:pt>
                <c:pt idx="4">
                  <c:v>-16</c:v>
                </c:pt>
                <c:pt idx="5">
                  <c:v>-15</c:v>
                </c:pt>
                <c:pt idx="6">
                  <c:v>-14</c:v>
                </c:pt>
                <c:pt idx="7">
                  <c:v>-13</c:v>
                </c:pt>
                <c:pt idx="8">
                  <c:v>-12</c:v>
                </c:pt>
                <c:pt idx="9">
                  <c:v>-11</c:v>
                </c:pt>
                <c:pt idx="10">
                  <c:v>-10</c:v>
                </c:pt>
                <c:pt idx="11">
                  <c:v>-9</c:v>
                </c:pt>
                <c:pt idx="12">
                  <c:v>-8</c:v>
                </c:pt>
                <c:pt idx="13">
                  <c:v>-7</c:v>
                </c:pt>
                <c:pt idx="14">
                  <c:v>-6</c:v>
                </c:pt>
                <c:pt idx="15">
                  <c:v>-5</c:v>
                </c:pt>
                <c:pt idx="16">
                  <c:v>-4</c:v>
                </c:pt>
                <c:pt idx="17">
                  <c:v>-3</c:v>
                </c:pt>
                <c:pt idx="18">
                  <c:v>-2</c:v>
                </c:pt>
                <c:pt idx="19">
                  <c:v>-1</c:v>
                </c:pt>
                <c:pt idx="20">
                  <c:v>0</c:v>
                </c:pt>
                <c:pt idx="21">
                  <c:v>1</c:v>
                </c:pt>
                <c:pt idx="22">
                  <c:v>2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12</c:v>
                </c:pt>
                <c:pt idx="33">
                  <c:v>13</c:v>
                </c:pt>
                <c:pt idx="34">
                  <c:v>14</c:v>
                </c:pt>
                <c:pt idx="35">
                  <c:v>15</c:v>
                </c:pt>
                <c:pt idx="36">
                  <c:v>16</c:v>
                </c:pt>
                <c:pt idx="37">
                  <c:v>17</c:v>
                </c:pt>
                <c:pt idx="38">
                  <c:v>18</c:v>
                </c:pt>
                <c:pt idx="39">
                  <c:v>19</c:v>
                </c:pt>
                <c:pt idx="40">
                  <c:v>20</c:v>
                </c:pt>
              </c:numCache>
            </c:numRef>
          </c:cat>
          <c:val>
            <c:numRef>
              <c:f>Plumbing!$G$5:$G$45</c:f>
              <c:numCache>
                <c:formatCode>General</c:formatCode>
                <c:ptCount val="41"/>
                <c:pt idx="0">
                  <c:v>0.44666999999999996</c:v>
                </c:pt>
                <c:pt idx="1">
                  <c:v>0.96860999999999997</c:v>
                </c:pt>
                <c:pt idx="2">
                  <c:v>0.47495000000000004</c:v>
                </c:pt>
                <c:pt idx="3">
                  <c:v>0.58928000000000003</c:v>
                </c:pt>
                <c:pt idx="4">
                  <c:v>0.67749000000000004</c:v>
                </c:pt>
                <c:pt idx="5">
                  <c:v>0.71511999999999998</c:v>
                </c:pt>
                <c:pt idx="6">
                  <c:v>0.74463000000000001</c:v>
                </c:pt>
                <c:pt idx="7">
                  <c:v>0.70152000000000003</c:v>
                </c:pt>
                <c:pt idx="8">
                  <c:v>1.1034199999999998</c:v>
                </c:pt>
                <c:pt idx="9">
                  <c:v>1.12721</c:v>
                </c:pt>
                <c:pt idx="10">
                  <c:v>0.94047000000000003</c:v>
                </c:pt>
                <c:pt idx="11">
                  <c:v>1.1853799999999999</c:v>
                </c:pt>
                <c:pt idx="12">
                  <c:v>0.88412999999999997</c:v>
                </c:pt>
                <c:pt idx="13">
                  <c:v>1.6015499999999998</c:v>
                </c:pt>
                <c:pt idx="14">
                  <c:v>1.1836100000000001</c:v>
                </c:pt>
                <c:pt idx="15">
                  <c:v>1.56227</c:v>
                </c:pt>
                <c:pt idx="16">
                  <c:v>1.7119200000000001</c:v>
                </c:pt>
                <c:pt idx="17">
                  <c:v>1.8876299999999999</c:v>
                </c:pt>
                <c:pt idx="18">
                  <c:v>1.4257</c:v>
                </c:pt>
                <c:pt idx="19">
                  <c:v>1.6067100000000001</c:v>
                </c:pt>
                <c:pt idx="20">
                  <c:v>15.74249</c:v>
                </c:pt>
                <c:pt idx="21">
                  <c:v>2.21028</c:v>
                </c:pt>
                <c:pt idx="22">
                  <c:v>3.1963699999999999</c:v>
                </c:pt>
                <c:pt idx="23">
                  <c:v>4.1231799999999996</c:v>
                </c:pt>
                <c:pt idx="24">
                  <c:v>3.9664799999999998</c:v>
                </c:pt>
                <c:pt idx="25">
                  <c:v>3.3269899999999999</c:v>
                </c:pt>
                <c:pt idx="26">
                  <c:v>2.8400799999999999</c:v>
                </c:pt>
                <c:pt idx="27">
                  <c:v>2.92889</c:v>
                </c:pt>
                <c:pt idx="28">
                  <c:v>1.87832</c:v>
                </c:pt>
                <c:pt idx="29">
                  <c:v>2.5261900000000002</c:v>
                </c:pt>
                <c:pt idx="30">
                  <c:v>1.9111300000000002</c:v>
                </c:pt>
                <c:pt idx="31">
                  <c:v>2.02101</c:v>
                </c:pt>
                <c:pt idx="32">
                  <c:v>1.82965</c:v>
                </c:pt>
                <c:pt idx="33">
                  <c:v>1.12656</c:v>
                </c:pt>
                <c:pt idx="34">
                  <c:v>1.2822800000000001</c:v>
                </c:pt>
                <c:pt idx="35">
                  <c:v>1.0462100000000001</c:v>
                </c:pt>
                <c:pt idx="36">
                  <c:v>1.1620600000000001</c:v>
                </c:pt>
                <c:pt idx="37">
                  <c:v>1.0137800000000001</c:v>
                </c:pt>
                <c:pt idx="38">
                  <c:v>0.90871000000000013</c:v>
                </c:pt>
                <c:pt idx="39">
                  <c:v>1.43333</c:v>
                </c:pt>
                <c:pt idx="40">
                  <c:v>0.59889999999999999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7"/>
        <c:axId val="317804928"/>
        <c:axId val="317806464"/>
      </c:barChart>
      <c:lineChart>
        <c:grouping val="standard"/>
        <c:varyColors val="0"/>
        <c:ser>
          <c:idx val="2"/>
          <c:order val="2"/>
          <c:tx>
            <c:v>_FRBDummySeriesRight</c:v>
          </c:tx>
          <c:spPr>
            <a:ln w="28575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28575" cap="rnd" cmpd="sng" algn="ctr">
                  <a:solidFill>
                    <a:srgbClr val="9BBB59">
                      <a:shade val="95000"/>
                      <a:satMod val="105000"/>
                    </a:srgbClr>
                  </a:solidFill>
                  <a:prstDash val="solid"/>
                  <a:round/>
                </a14:hiddenLine>
              </a:ext>
            </a:extLst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813888"/>
        <c:axId val="317808000"/>
      </c:lineChart>
      <c:catAx>
        <c:axId val="31780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1905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17806464"/>
        <c:crosses val="min"/>
        <c:auto val="1"/>
        <c:lblAlgn val="ctr"/>
        <c:lblOffset val="100"/>
        <c:tickLblSkip val="10"/>
        <c:tickMarkSkip val="5"/>
        <c:noMultiLvlLbl val="0"/>
      </c:catAx>
      <c:valAx>
        <c:axId val="317806464"/>
        <c:scaling>
          <c:orientation val="minMax"/>
          <c:max val="16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17804928"/>
        <c:crosses val="autoZero"/>
        <c:crossBetween val="between"/>
      </c:valAx>
      <c:valAx>
        <c:axId val="317808000"/>
        <c:scaling>
          <c:orientation val="minMax"/>
          <c:max val="16"/>
          <c:min val="0"/>
        </c:scaling>
        <c:delete val="0"/>
        <c:axPos val="r"/>
        <c:numFmt formatCode="General" sourceLinked="1"/>
        <c:majorTickMark val="out"/>
        <c:minorTickMark val="none"/>
        <c:tickLblPos val="none"/>
        <c:spPr>
          <a:noFill/>
          <a:ln w="190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905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17813888"/>
        <c:crosses val="max"/>
        <c:crossBetween val="between"/>
        <c:majorUnit val="2"/>
        <c:minorUnit val="0.4"/>
      </c:valAx>
      <c:catAx>
        <c:axId val="317813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17808000"/>
        <c:crosses val="min"/>
        <c:auto val="1"/>
        <c:lblAlgn val="ctr"/>
        <c:lblOffset val="100"/>
        <c:noMultiLvlLbl val="0"/>
      </c:catAx>
      <c:spPr>
        <a:noFill/>
        <a:ln w="22225">
          <a:noFill/>
          <a:round/>
        </a:ln>
        <a:effectLst/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  <a:ext uri="{91240B29-F687-4F45-9708-019B960494DF}">
            <a14:hiddenLine xmlns:a14="http://schemas.microsoft.com/office/drawing/2010/main" w="22225">
              <a:solidFill>
                <a:srgbClr val="000000"/>
              </a:solidFill>
              <a:round/>
            </a14:hiddenLine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83" workbookViewId="0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tabSelected="1" zoomScale="84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2831" cy="628114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3" name="FRBClassificat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4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0.00298</cdr:x>
      <cdr:y>0.09829</cdr:y>
    </cdr:from>
    <cdr:to>
      <cdr:x>0.05545</cdr:x>
      <cdr:y>0.12405</cdr:y>
    </cdr:to>
    <cdr:sp macro="" textlink="">
      <cdr:nvSpPr>
        <cdr:cNvPr id="5" name="contact" hidden="1"/>
        <cdr:cNvSpPr txBox="1"/>
      </cdr:nvSpPr>
      <cdr:spPr>
        <a:xfrm xmlns:a="http://schemas.openxmlformats.org/drawingml/2006/main">
          <a:off x="25793" y="618825"/>
          <a:ext cx="454868" cy="162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  <cdr:relSizeAnchor xmlns:cdr="http://schemas.openxmlformats.org/drawingml/2006/chartDrawing">
    <cdr:from>
      <cdr:x>0.03008</cdr:x>
      <cdr:y>0.96974</cdr:y>
    </cdr:from>
    <cdr:to>
      <cdr:x>0.93538</cdr:x>
      <cdr:y>1</cdr:y>
    </cdr:to>
    <cdr:sp macro="" textlink="">
      <cdr:nvSpPr>
        <cdr:cNvPr id="6" name="source"/>
        <cdr:cNvSpPr txBox="1"/>
      </cdr:nvSpPr>
      <cdr:spPr>
        <a:xfrm xmlns:a="http://schemas.openxmlformats.org/drawingml/2006/main">
          <a:off x="260434" y="6089593"/>
          <a:ext cx="7837519" cy="1900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/>
            </a:rPr>
            <a:t>Source: Current Population Survey and</a:t>
          </a:r>
          <a:r>
            <a:rPr lang="en-US" sz="1100" b="0" i="0" u="none" baseline="0">
              <a:solidFill>
                <a:srgbClr val="000000"/>
              </a:solidFill>
              <a:latin typeface="Arial"/>
            </a:rPr>
            <a:t> author's calculations.</a:t>
          </a:r>
          <a:r>
            <a:rPr lang="en-US" sz="1100" b="0" i="0" u="none">
              <a:solidFill>
                <a:srgbClr val="000000"/>
              </a:solidFill>
              <a:latin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0.03008</cdr:x>
      <cdr:y>0.06457</cdr:y>
    </cdr:from>
    <cdr:to>
      <cdr:x>0.93538</cdr:x>
      <cdr:y>0.10895</cdr:y>
    </cdr:to>
    <cdr:sp macro="" textlink="">
      <cdr:nvSpPr>
        <cdr:cNvPr id="7" name="subtitle"/>
        <cdr:cNvSpPr txBox="1"/>
      </cdr:nvSpPr>
      <cdr:spPr>
        <a:xfrm xmlns:a="http://schemas.openxmlformats.org/drawingml/2006/main">
          <a:off x="260434" y="405473"/>
          <a:ext cx="7837519" cy="2786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+mn-cs"/>
            </a:rPr>
            <a:t>All workers (hourly and salary, job-stayers and job-switchers)</a:t>
          </a:r>
        </a:p>
      </cdr:txBody>
    </cdr:sp>
  </cdr:relSizeAnchor>
  <cdr:relSizeAnchor xmlns:cdr="http://schemas.openxmlformats.org/drawingml/2006/chartDrawing">
    <cdr:from>
      <cdr:x>0.03008</cdr:x>
      <cdr:y>0.00809</cdr:y>
    </cdr:from>
    <cdr:to>
      <cdr:x>0.93538</cdr:x>
      <cdr:y>0.06457</cdr:y>
    </cdr:to>
    <cdr:sp macro="" textlink="">
      <cdr:nvSpPr>
        <cdr:cNvPr id="8" name="title"/>
        <cdr:cNvSpPr txBox="1"/>
      </cdr:nvSpPr>
      <cdr:spPr>
        <a:xfrm xmlns:a="http://schemas.openxmlformats.org/drawingml/2006/main">
          <a:off x="260434" y="50800"/>
          <a:ext cx="7837519" cy="354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400" b="1" i="0" u="none">
              <a:solidFill>
                <a:srgbClr val="000000"/>
              </a:solidFill>
              <a:latin typeface="Arial"/>
            </a:rPr>
            <a:t>Distribution of 12-month change in log wages</a:t>
          </a:r>
        </a:p>
      </cdr:txBody>
    </cdr:sp>
  </cdr:relSizeAnchor>
  <cdr:relSizeAnchor xmlns:cdr="http://schemas.openxmlformats.org/drawingml/2006/chartDrawing">
    <cdr:from>
      <cdr:x>0.03008</cdr:x>
      <cdr:y>0.93749</cdr:y>
    </cdr:from>
    <cdr:to>
      <cdr:x>0.93538</cdr:x>
      <cdr:y>0.97783</cdr:y>
    </cdr:to>
    <mc:AlternateContent xmlns:mc="http://schemas.openxmlformats.org/markup-compatibility/2006" xmlns:a14="http://schemas.microsoft.com/office/drawing/2010/main">
      <mc:Choice Requires="a14">
        <cdr:sp macro="" textlink="">
          <cdr:nvSpPr>
            <cdr:cNvPr id="9" name="xlabel"/>
            <cdr:cNvSpPr txBox="1"/>
          </cdr:nvSpPr>
          <cdr:spPr>
            <a:xfrm xmlns:a="http://schemas.openxmlformats.org/drawingml/2006/main">
              <a:off x="260434" y="5887073"/>
              <a:ext cx="7837519" cy="25332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vert="horz" wrap="square" lIns="0" tIns="0" rIns="0" bIns="0" rtlCol="0" anchor="ctr">
              <a:noAutofit/>
            </a:bodyPr>
            <a:lstStyle xmlns:a="http://schemas.openxmlformats.org/drawingml/2006/main"/>
            <a:p xmlns:a="http://schemas.openxmlformats.org/drawingml/2006/main">
              <a:pPr marL="0" marR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effectLst/>
                        <a:latin typeface="Cambria Math"/>
                        <a:ea typeface="+mn-ea"/>
                        <a:cs typeface="+mn-cs"/>
                      </a:rPr>
                      <m:t>∆</m:t>
                    </m:r>
                    <m:func>
                      <m:funcPr>
                        <m:ctrlPr>
                          <a:rPr lang="en-US" sz="1600" b="0" i="1"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600" b="0" i="0"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ln</m:t>
                        </m:r>
                      </m:fName>
                      <m:e>
                        <m:r>
                          <a:rPr lang="en-US" sz="1600" b="0" i="1"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𝑊</m:t>
                        </m:r>
                      </m:e>
                    </m:func>
                    <m:r>
                      <a:rPr lang="en-US" sz="1600" b="0" i="1">
                        <a:effectLst/>
                        <a:latin typeface="Cambria Math"/>
                        <a:ea typeface="+mn-ea"/>
                        <a:cs typeface="+mn-cs"/>
                      </a:rPr>
                      <m:t> (×100)</m:t>
                    </m:r>
                  </m:oMath>
                </m:oMathPara>
              </a14:m>
              <a:endParaRPr lang="en-US" sz="1600">
                <a:effectLst/>
              </a:endParaRPr>
            </a:p>
          </cdr:txBody>
        </cdr:sp>
      </mc:Choice>
      <mc:Fallback xmlns="">
        <cdr:sp macro="" textlink="">
          <cdr:nvSpPr>
            <cdr:cNvPr id="9" name="xlabel"/>
            <cdr:cNvSpPr txBox="1"/>
          </cdr:nvSpPr>
          <cdr:spPr>
            <a:xfrm xmlns:a="http://schemas.openxmlformats.org/drawingml/2006/main">
              <a:off x="260434" y="5887073"/>
              <a:ext cx="7837519" cy="25332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vert="horz" wrap="square" lIns="0" tIns="0" rIns="0" bIns="0" rtlCol="0" anchor="ctr">
              <a:noAutofit/>
            </a:bodyPr>
            <a:lstStyle xmlns:a="http://schemas.openxmlformats.org/drawingml/2006/main"/>
            <a:p xmlns:a="http://schemas.openxmlformats.org/drawingml/2006/main">
              <a:pPr marL="0" marR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600" b="0" i="0">
                  <a:effectLst/>
                  <a:latin typeface="Cambria Math"/>
                  <a:ea typeface="+mn-ea"/>
                  <a:cs typeface="+mn-cs"/>
                </a:rPr>
                <a:t>∆ ln⁡𝑊  (×100)</a:t>
              </a:r>
              <a:endParaRPr lang="en-US" sz="1600">
                <a:effectLst/>
              </a:endParaRPr>
            </a:p>
          </cdr:txBody>
        </cdr:sp>
      </mc:Fallback>
    </mc:AlternateContent>
  </cdr:relSizeAnchor>
  <cdr:relSizeAnchor xmlns:cdr="http://schemas.openxmlformats.org/drawingml/2006/chartDrawing">
    <cdr:from>
      <cdr:x>0.00586</cdr:x>
      <cdr:y>0.00807</cdr:y>
    </cdr:from>
    <cdr:to>
      <cdr:x>0.15238</cdr:x>
      <cdr:y>0.04841</cdr:y>
    </cdr:to>
    <cdr:sp macro="" textlink="">
      <cdr:nvSpPr>
        <cdr:cNvPr id="10" name="ylabelleft" hidden="1"/>
        <cdr:cNvSpPr txBox="1"/>
      </cdr:nvSpPr>
      <cdr:spPr>
        <a:xfrm xmlns:a="http://schemas.openxmlformats.org/drawingml/2006/main">
          <a:off x="50800" y="50800"/>
          <a:ext cx="12700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0.0686</cdr:y>
    </cdr:from>
    <cdr:to>
      <cdr:x>1</cdr:x>
      <cdr:y>0.10895</cdr:y>
    </cdr:to>
    <cdr:sp macro="" textlink="">
      <cdr:nvSpPr>
        <cdr:cNvPr id="11" name="ylabelright"/>
        <cdr:cNvSpPr txBox="1"/>
      </cdr:nvSpPr>
      <cdr:spPr>
        <a:xfrm xmlns:a="http://schemas.openxmlformats.org/drawingml/2006/main">
          <a:off x="6543867" y="430780"/>
          <a:ext cx="2164355" cy="25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/>
            </a:rPr>
            <a:t>Percent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16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17" name="FRBPixelSiz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 i="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18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19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0.0301</cdr:x>
      <cdr:y>0.12702</cdr:y>
    </cdr:from>
    <cdr:to>
      <cdr:x>0.93535</cdr:x>
      <cdr:y>0.12702</cdr:y>
    </cdr:to>
    <cdr:cxnSp macro="">
      <cdr:nvCxnSpPr>
        <cdr:cNvPr id="20" name="FRBMDHlineConnector" hidden="1"/>
        <cdr:cNvCxnSpPr/>
      </cdr:nvCxnSpPr>
      <cdr:spPr>
        <a:xfrm xmlns:a="http://schemas.openxmlformats.org/drawingml/2006/main">
          <a:off x="260415" y="797835"/>
          <a:ext cx="7833021" cy="0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21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0.0301</cdr:x>
      <cdr:y>0.12702</cdr:y>
    </cdr:from>
    <cdr:to>
      <cdr:x>0.0301</cdr:x>
      <cdr:y>0.87879</cdr:y>
    </cdr:to>
    <cdr:cxnSp macro="">
      <cdr:nvCxnSpPr>
        <cdr:cNvPr id="22" name="FRBMDVlineConnector" hidden="1"/>
        <cdr:cNvCxnSpPr/>
      </cdr:nvCxnSpPr>
      <cdr:spPr>
        <a:xfrm xmlns:a="http://schemas.openxmlformats.org/drawingml/2006/main">
          <a:off x="260415" y="797836"/>
          <a:ext cx="0" cy="4721971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23" name="FRBEvents" descr="!*FRB*!!*FRB*!!*FRB*!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24" name="FRBMDSeriesMarkers: 2011 wage distribut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0.49336</cdr:x>
      <cdr:y>0.21193</cdr:y>
    </cdr:from>
    <cdr:to>
      <cdr:x>0.5461</cdr:x>
      <cdr:y>0.24951</cdr:y>
    </cdr:to>
    <cdr:sp macro="" textlink="">
      <cdr:nvSpPr>
        <cdr:cNvPr id="25" name="SeriesLabel: 2011 wage distribution"/>
        <cdr:cNvSpPr txBox="1"/>
      </cdr:nvSpPr>
      <cdr:spPr>
        <a:xfrm xmlns:a="http://schemas.openxmlformats.org/drawingml/2006/main">
          <a:off x="4270657" y="1330691"/>
          <a:ext cx="456535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chemeClr val="tx2"/>
              </a:solidFill>
              <a:latin typeface="Arial"/>
            </a:rPr>
            <a:t>2011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26" name="FRBMDSeriesMarkers: 2006 wage distribut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0.50211</cdr:x>
      <cdr:y>0.37505</cdr:y>
    </cdr:from>
    <cdr:to>
      <cdr:x>0.55485</cdr:x>
      <cdr:y>0.41263</cdr:y>
    </cdr:to>
    <cdr:sp macro="" textlink="">
      <cdr:nvSpPr>
        <cdr:cNvPr id="27" name="SeriesLabel: 2006 wage distribution"/>
        <cdr:cNvSpPr txBox="1"/>
      </cdr:nvSpPr>
      <cdr:spPr>
        <a:xfrm xmlns:a="http://schemas.openxmlformats.org/drawingml/2006/main">
          <a:off x="4346449" y="2354906"/>
          <a:ext cx="456535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chemeClr val="tx2">
                  <a:lumMod val="40000"/>
                  <a:lumOff val="60000"/>
                </a:schemeClr>
              </a:solidFill>
              <a:latin typeface="Arial"/>
            </a:rPr>
            <a:t>2006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4937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3" name="FRBClassificat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4" name="FRBMDTemplate" descr="Fals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Macro - Series A</a:t>
          </a:r>
        </a:p>
      </cdr:txBody>
    </cdr:sp>
  </cdr:relSizeAnchor>
  <cdr:relSizeAnchor xmlns:cdr="http://schemas.openxmlformats.org/drawingml/2006/chartDrawing">
    <cdr:from>
      <cdr:x>0.00412</cdr:x>
      <cdr:y>0.09708</cdr:y>
    </cdr:from>
    <cdr:to>
      <cdr:x>0.05545</cdr:x>
      <cdr:y>0.12526</cdr:y>
    </cdr:to>
    <cdr:sp macro="" textlink="">
      <cdr:nvSpPr>
        <cdr:cNvPr id="5" name="contact" hidden="1"/>
        <cdr:cNvSpPr txBox="1"/>
      </cdr:nvSpPr>
      <cdr:spPr>
        <a:xfrm xmlns:a="http://schemas.openxmlformats.org/drawingml/2006/main">
          <a:off x="35704" y="609537"/>
          <a:ext cx="444289" cy="1769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contact</a:t>
          </a:r>
        </a:p>
      </cdr:txBody>
    </cdr:sp>
  </cdr:relSizeAnchor>
  <cdr:relSizeAnchor xmlns:cdr="http://schemas.openxmlformats.org/drawingml/2006/chartDrawing">
    <cdr:from>
      <cdr:x>0.06714</cdr:x>
      <cdr:y>0.96974</cdr:y>
    </cdr:from>
    <cdr:to>
      <cdr:x>0.9737</cdr:x>
      <cdr:y>1</cdr:y>
    </cdr:to>
    <cdr:sp macro="" textlink="">
      <cdr:nvSpPr>
        <cdr:cNvPr id="6" name="source"/>
        <cdr:cNvSpPr txBox="1"/>
      </cdr:nvSpPr>
      <cdr:spPr>
        <a:xfrm xmlns:a="http://schemas.openxmlformats.org/drawingml/2006/main">
          <a:off x="581794" y="6103286"/>
          <a:ext cx="7855252" cy="1904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Source: Current Population Survey and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authors' calculations.</a:t>
          </a:r>
          <a:r>
            <a:rPr lang="en-US" sz="1200" b="0" i="0" u="none">
              <a:solidFill>
                <a:srgbClr val="000000"/>
              </a:solidFill>
              <a:latin typeface="Times New Roman"/>
            </a:rPr>
            <a:t> </a:t>
          </a:r>
        </a:p>
      </cdr:txBody>
    </cdr:sp>
  </cdr:relSizeAnchor>
  <cdr:relSizeAnchor xmlns:cdr="http://schemas.openxmlformats.org/drawingml/2006/chartDrawing">
    <cdr:from>
      <cdr:x>0</cdr:x>
      <cdr:y>0.06457</cdr:y>
    </cdr:from>
    <cdr:to>
      <cdr:x>1</cdr:x>
      <cdr:y>0.10895</cdr:y>
    </cdr:to>
    <cdr:sp macro="" textlink="">
      <cdr:nvSpPr>
        <cdr:cNvPr id="7" name="subtitle" hidden="1"/>
        <cdr:cNvSpPr txBox="1"/>
      </cdr:nvSpPr>
      <cdr:spPr>
        <a:xfrm xmlns:a="http://schemas.openxmlformats.org/drawingml/2006/main">
          <a:off x="0" y="405431"/>
          <a:ext cx="8656320" cy="278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ea typeface="+mn-ea"/>
              <a:cs typeface="+mn-cs"/>
            </a:rPr>
            <a:t>All Types of workers (hourly and salary)</a:t>
          </a:r>
        </a:p>
      </cdr:txBody>
    </cdr:sp>
  </cdr:relSizeAnchor>
  <cdr:relSizeAnchor xmlns:cdr="http://schemas.openxmlformats.org/drawingml/2006/chartDrawing">
    <cdr:from>
      <cdr:x>0</cdr:x>
      <cdr:y>0.00807</cdr:y>
    </cdr:from>
    <cdr:to>
      <cdr:x>1</cdr:x>
      <cdr:y>0.06455</cdr:y>
    </cdr:to>
    <cdr:sp macro="" textlink="">
      <cdr:nvSpPr>
        <cdr:cNvPr id="8" name="title" hidden="1"/>
        <cdr:cNvSpPr txBox="1"/>
      </cdr:nvSpPr>
      <cdr:spPr>
        <a:xfrm xmlns:a="http://schemas.openxmlformats.org/drawingml/2006/main">
          <a:off x="0" y="50800"/>
          <a:ext cx="8664937" cy="3554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2800" b="1" i="0" u="none">
              <a:solidFill>
                <a:srgbClr val="000000"/>
              </a:solidFill>
              <a:latin typeface="Times New Roman"/>
            </a:rPr>
            <a:t>Distribution of 1-year change in log wages (CPS)</a:t>
          </a:r>
        </a:p>
      </cdr:txBody>
    </cdr:sp>
  </cdr:relSizeAnchor>
  <cdr:relSizeAnchor xmlns:cdr="http://schemas.openxmlformats.org/drawingml/2006/chartDrawing">
    <cdr:from>
      <cdr:x>0.06714</cdr:x>
      <cdr:y>0.93747</cdr:y>
    </cdr:from>
    <cdr:to>
      <cdr:x>0.9737</cdr:x>
      <cdr:y>0.97781</cdr:y>
    </cdr:to>
    <mc:AlternateContent xmlns:mc="http://schemas.openxmlformats.org/markup-compatibility/2006" xmlns:a14="http://schemas.microsoft.com/office/drawing/2010/main">
      <mc:Choice Requires="a14">
        <cdr:sp macro="" textlink="">
          <cdr:nvSpPr>
            <cdr:cNvPr id="9" name="xlabel"/>
            <cdr:cNvSpPr txBox="1"/>
          </cdr:nvSpPr>
          <cdr:spPr>
            <a:xfrm xmlns:a="http://schemas.openxmlformats.org/drawingml/2006/main">
              <a:off x="581794" y="5900196"/>
              <a:ext cx="7855252" cy="25389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vert="horz" wrap="square" lIns="0" tIns="0" rIns="0" bIns="0" rtlCol="0" anchor="ctr">
              <a:noAutofit/>
            </a:bodyPr>
            <a:lstStyle xmlns:a="http://schemas.openxmlformats.org/drawingml/2006/main"/>
            <a:p xmlns:a="http://schemas.openxmlformats.org/drawingml/2006/main"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400" b="0" i="1" u="none">
                        <a:solidFill>
                          <a:srgbClr val="000000"/>
                        </a:solidFill>
                        <a:latin typeface="Cambria Math"/>
                      </a:rPr>
                      <m:t>100</m:t>
                    </m:r>
                    <m:r>
                      <a:rPr lang="en-US" sz="1400" b="0" i="1" u="none">
                        <a:solidFill>
                          <a:srgbClr val="000000"/>
                        </a:solidFill>
                        <a:latin typeface="Cambria Math"/>
                        <a:ea typeface="Cambria Math"/>
                      </a:rPr>
                      <m:t>×∆</m:t>
                    </m:r>
                    <m:func>
                      <m:funcPr>
                        <m:ctrlPr>
                          <a:rPr lang="en-US" sz="1400" b="0" i="1" u="none">
                            <a:solidFill>
                              <a:srgbClr val="000000"/>
                            </a:solidFill>
                            <a:latin typeface="Cambria Math"/>
                            <a:ea typeface="Cambria Math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400" b="0" i="0" u="none">
                            <a:solidFill>
                              <a:srgbClr val="000000"/>
                            </a:solidFill>
                            <a:latin typeface="Cambria Math"/>
                            <a:ea typeface="Cambria Math"/>
                          </a:rPr>
                          <m:t>ln</m:t>
                        </m:r>
                      </m:fName>
                      <m:e>
                        <m:sSub>
                          <m:sSubPr>
                            <m:ctrlPr>
                              <a:rPr lang="en-US" sz="1400" b="0" i="1" u="none">
                                <a:solidFill>
                                  <a:srgbClr val="000000"/>
                                </a:solidFill>
                                <a:latin typeface="Cambria Math"/>
                                <a:ea typeface="Cambria Math"/>
                              </a:rPr>
                            </m:ctrlPr>
                          </m:sSubPr>
                          <m:e>
                            <m:r>
                              <a:rPr lang="en-US" sz="1400" b="0" i="1" u="none">
                                <a:solidFill>
                                  <a:srgbClr val="000000"/>
                                </a:solidFill>
                                <a:latin typeface="Cambria Math"/>
                                <a:ea typeface="Cambria Math"/>
                              </a:rPr>
                              <m:t>𝑊</m:t>
                            </m:r>
                          </m:e>
                          <m:sub>
                            <m:r>
                              <a:rPr lang="en-US" sz="1400" b="0" i="1" u="none">
                                <a:solidFill>
                                  <a:srgbClr val="000000"/>
                                </a:solidFill>
                                <a:latin typeface="Cambria Math"/>
                                <a:ea typeface="Cambria Math"/>
                              </a:rPr>
                              <m:t>𝑖</m:t>
                            </m:r>
                          </m:sub>
                        </m:sSub>
                      </m:e>
                    </m:func>
                  </m:oMath>
                </m:oMathPara>
              </a14:m>
              <a:endParaRPr lang="en-US" sz="1400" b="0" i="0" u="none">
                <a:solidFill>
                  <a:srgbClr val="000000"/>
                </a:solidFill>
                <a:latin typeface="Times New Roman"/>
              </a:endParaRPr>
            </a:p>
          </cdr:txBody>
        </cdr:sp>
      </mc:Choice>
      <mc:Fallback xmlns="">
        <cdr:sp macro="" textlink="">
          <cdr:nvSpPr>
            <cdr:cNvPr id="9" name="xlabel"/>
            <cdr:cNvSpPr txBox="1"/>
          </cdr:nvSpPr>
          <cdr:spPr>
            <a:xfrm xmlns:a="http://schemas.openxmlformats.org/drawingml/2006/main">
              <a:off x="581794" y="5900196"/>
              <a:ext cx="7855252" cy="253890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vert="horz" wrap="square" lIns="0" tIns="0" rIns="0" bIns="0" rtlCol="0" anchor="ctr">
              <a:noAutofit/>
            </a:bodyPr>
            <a:lstStyle xmlns:a="http://schemas.openxmlformats.org/drawingml/2006/main"/>
            <a:p xmlns:a="http://schemas.openxmlformats.org/drawingml/2006/main">
              <a:pPr algn="ctr"/>
              <a:r>
                <a:rPr lang="en-US" sz="1400" b="0" i="0" u="none">
                  <a:solidFill>
                    <a:srgbClr val="000000"/>
                  </a:solidFill>
                  <a:latin typeface="Cambria Math"/>
                </a:rPr>
                <a:t>100</a:t>
              </a:r>
              <a:r>
                <a:rPr lang="en-US" sz="1400" b="0" i="0" u="none">
                  <a:solidFill>
                    <a:srgbClr val="000000"/>
                  </a:solidFill>
                  <a:latin typeface="Cambria Math"/>
                  <a:ea typeface="Cambria Math"/>
                </a:rPr>
                <a:t>×∆ ln⁡〖𝑊_𝑖 〗</a:t>
              </a:r>
              <a:endParaRPr lang="en-US" sz="1400" b="0" i="0" u="none">
                <a:solidFill>
                  <a:srgbClr val="000000"/>
                </a:solidFill>
                <a:latin typeface="Times New Roman"/>
              </a:endParaRPr>
            </a:p>
          </cdr:txBody>
        </cdr:sp>
      </mc:Fallback>
    </mc:AlternateContent>
  </cdr:relSizeAnchor>
  <cdr:relSizeAnchor xmlns:cdr="http://schemas.openxmlformats.org/drawingml/2006/chartDrawing">
    <cdr:from>
      <cdr:x>0.00586</cdr:x>
      <cdr:y>0.00807</cdr:y>
    </cdr:from>
    <cdr:to>
      <cdr:x>0.25586</cdr:x>
      <cdr:y>0.04841</cdr:y>
    </cdr:to>
    <cdr:sp macro="" textlink="">
      <cdr:nvSpPr>
        <cdr:cNvPr id="10" name="ylabelleft"/>
        <cdr:cNvSpPr txBox="1"/>
      </cdr:nvSpPr>
      <cdr:spPr>
        <a:xfrm xmlns:a="http://schemas.openxmlformats.org/drawingml/2006/main">
          <a:off x="50800" y="50800"/>
          <a:ext cx="2166234" cy="2538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Frequency</a:t>
          </a:r>
        </a:p>
      </cdr:txBody>
    </cdr:sp>
  </cdr:relSizeAnchor>
  <cdr:relSizeAnchor xmlns:cdr="http://schemas.openxmlformats.org/drawingml/2006/chartDrawing">
    <cdr:from>
      <cdr:x>0.75</cdr:x>
      <cdr:y>0.06858</cdr:y>
    </cdr:from>
    <cdr:to>
      <cdr:x>1</cdr:x>
      <cdr:y>0.10893</cdr:y>
    </cdr:to>
    <cdr:sp macro="" textlink="">
      <cdr:nvSpPr>
        <cdr:cNvPr id="11" name="ylabelright" hidden="1"/>
        <cdr:cNvSpPr txBox="1"/>
      </cdr:nvSpPr>
      <cdr:spPr>
        <a:xfrm xmlns:a="http://schemas.openxmlformats.org/drawingml/2006/main">
          <a:off x="6551612" y="431800"/>
          <a:ext cx="2166938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Percent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16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17" name="FRBPixelSiz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 i="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18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19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0.06714</cdr:x>
      <cdr:y>0.06852</cdr:y>
    </cdr:from>
    <cdr:to>
      <cdr:x>0.9737</cdr:x>
      <cdr:y>0.06852</cdr:y>
    </cdr:to>
    <cdr:cxnSp macro="">
      <cdr:nvCxnSpPr>
        <cdr:cNvPr id="20" name="FRBMDHlineConnector" hidden="1"/>
        <cdr:cNvCxnSpPr/>
      </cdr:nvCxnSpPr>
      <cdr:spPr>
        <a:xfrm xmlns:a="http://schemas.openxmlformats.org/drawingml/2006/main">
          <a:off x="581794" y="431277"/>
          <a:ext cx="7855252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21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0.06714</cdr:x>
      <cdr:y>0.06852</cdr:y>
    </cdr:from>
    <cdr:to>
      <cdr:x>0.06714</cdr:x>
      <cdr:y>0.87264</cdr:y>
    </cdr:to>
    <cdr:cxnSp macro="">
      <cdr:nvCxnSpPr>
        <cdr:cNvPr id="22" name="FRBMDVlineConnector" hidden="1"/>
        <cdr:cNvCxnSpPr/>
      </cdr:nvCxnSpPr>
      <cdr:spPr>
        <a:xfrm xmlns:a="http://schemas.openxmlformats.org/drawingml/2006/main">
          <a:off x="581794" y="431277"/>
          <a:ext cx="0" cy="506089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23" name="FRBEvents" descr="!*FRB*!!*FRB*!!*FRB*!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24" name="FRBMDSeriesMarkers: 2011 wage distribut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0.54638</cdr:x>
      <cdr:y>0.10678</cdr:y>
    </cdr:from>
    <cdr:to>
      <cdr:x>0.59378</cdr:x>
      <cdr:y>0.14436</cdr:y>
    </cdr:to>
    <cdr:sp macro="" textlink="">
      <cdr:nvSpPr>
        <cdr:cNvPr id="25" name="SeriesLabel: 2011 wage distribution"/>
        <cdr:cNvSpPr txBox="1"/>
      </cdr:nvSpPr>
      <cdr:spPr>
        <a:xfrm xmlns:a="http://schemas.openxmlformats.org/drawingml/2006/main">
          <a:off x="4729600" y="670463"/>
          <a:ext cx="410369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Times New Roman"/>
            </a:rPr>
            <a:t>2011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0.15238</cdr:x>
      <cdr:y>0.20978</cdr:y>
    </cdr:to>
    <cdr:sp macro="" textlink="">
      <cdr:nvSpPr>
        <cdr:cNvPr id="26" name="FRBMDSeriesMarkers: 2006 wage distribut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0.44912</cdr:x>
      <cdr:y>0.28627</cdr:y>
    </cdr:from>
    <cdr:to>
      <cdr:x>0.50246</cdr:x>
      <cdr:y>0.32385</cdr:y>
    </cdr:to>
    <cdr:sp macro="" textlink="">
      <cdr:nvSpPr>
        <cdr:cNvPr id="27" name="SeriesLabel: 2006 wage distribution"/>
        <cdr:cNvSpPr txBox="1"/>
      </cdr:nvSpPr>
      <cdr:spPr>
        <a:xfrm xmlns:a="http://schemas.openxmlformats.org/drawingml/2006/main">
          <a:off x="3887758" y="1797458"/>
          <a:ext cx="461665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BFBFBF"/>
              </a:solidFill>
              <a:latin typeface="Times New Roman"/>
            </a:rPr>
            <a:t>2006 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105"/>
  <sheetViews>
    <sheetView topLeftCell="A4" workbookViewId="0">
      <selection activeCell="K8" sqref="K8"/>
    </sheetView>
  </sheetViews>
  <sheetFormatPr defaultRowHeight="14.5" outlineLevelRow="1" x14ac:dyDescent="0.35"/>
  <sheetData>
    <row r="1" spans="1:8" hidden="1" outlineLevel="1" x14ac:dyDescent="0.35">
      <c r="A1" t="s">
        <v>2</v>
      </c>
      <c r="C1" t="s">
        <v>37</v>
      </c>
      <c r="D1" t="s">
        <v>32</v>
      </c>
      <c r="F1" t="s">
        <v>2</v>
      </c>
      <c r="G1" t="s">
        <v>37</v>
      </c>
      <c r="H1" t="s">
        <v>32</v>
      </c>
    </row>
    <row r="2" spans="1:8" hidden="1" outlineLevel="1" x14ac:dyDescent="0.35"/>
    <row r="3" spans="1:8" collapsed="1" x14ac:dyDescent="0.35">
      <c r="C3" t="s">
        <v>5</v>
      </c>
      <c r="D3" t="s">
        <v>5</v>
      </c>
      <c r="G3" t="s">
        <v>5</v>
      </c>
      <c r="H3" t="s">
        <v>5</v>
      </c>
    </row>
    <row r="4" spans="1:8" x14ac:dyDescent="0.35">
      <c r="A4" t="s">
        <v>1</v>
      </c>
      <c r="B4" t="s">
        <v>39</v>
      </c>
      <c r="C4" t="s">
        <v>3</v>
      </c>
      <c r="D4" t="s">
        <v>4</v>
      </c>
      <c r="F4" t="s">
        <v>1</v>
      </c>
      <c r="G4" t="s">
        <v>3</v>
      </c>
      <c r="H4" t="s">
        <v>4</v>
      </c>
    </row>
    <row r="5" spans="1:8" x14ac:dyDescent="0.35">
      <c r="A5">
        <v>-0.5</v>
      </c>
      <c r="B5">
        <f>100*A5</f>
        <v>-50</v>
      </c>
      <c r="C5">
        <f t="shared" ref="C5:D24" si="0">INDEX(CPSdata,MATCH($A5,CPSbins,0),MATCH(C$1,CPSvars,0))*100</f>
        <v>0.12478</v>
      </c>
      <c r="D5">
        <f t="shared" si="0"/>
        <v>7.0870000000000002E-2</v>
      </c>
      <c r="F5">
        <v>-20</v>
      </c>
      <c r="G5">
        <f t="shared" ref="G5:H24" si="1">INDEX(CPSdata,MATCH($F5/100,CPSbins,0),MATCH(G$1,CPSvars,0))*100</f>
        <v>0.44666999999999996</v>
      </c>
      <c r="H5">
        <f t="shared" si="1"/>
        <v>0.42018999999999995</v>
      </c>
    </row>
    <row r="6" spans="1:8" x14ac:dyDescent="0.35">
      <c r="A6">
        <v>-0.49</v>
      </c>
      <c r="B6">
        <f t="shared" ref="B6:B69" si="2">100*A6</f>
        <v>-49</v>
      </c>
      <c r="C6">
        <f t="shared" si="0"/>
        <v>8.8950000000000001E-2</v>
      </c>
      <c r="D6">
        <f t="shared" si="0"/>
        <v>0.13948000000000002</v>
      </c>
      <c r="F6">
        <v>-19</v>
      </c>
      <c r="G6">
        <f t="shared" si="1"/>
        <v>0.96860999999999997</v>
      </c>
      <c r="H6">
        <f t="shared" si="1"/>
        <v>0.94678999999999991</v>
      </c>
    </row>
    <row r="7" spans="1:8" x14ac:dyDescent="0.35">
      <c r="A7">
        <v>-0.48</v>
      </c>
      <c r="B7">
        <f t="shared" si="2"/>
        <v>-48</v>
      </c>
      <c r="C7">
        <f t="shared" si="0"/>
        <v>0.21139000000000002</v>
      </c>
      <c r="D7">
        <f t="shared" si="0"/>
        <v>0.21307999999999999</v>
      </c>
      <c r="F7">
        <v>-18</v>
      </c>
      <c r="G7">
        <f t="shared" si="1"/>
        <v>0.47495000000000004</v>
      </c>
      <c r="H7">
        <f t="shared" si="1"/>
        <v>0.48721999999999999</v>
      </c>
    </row>
    <row r="8" spans="1:8" x14ac:dyDescent="0.35">
      <c r="A8">
        <v>-0.47</v>
      </c>
      <c r="B8">
        <f t="shared" si="2"/>
        <v>-47</v>
      </c>
      <c r="C8">
        <f t="shared" si="0"/>
        <v>0.10217</v>
      </c>
      <c r="D8">
        <f t="shared" si="0"/>
        <v>6.7710000000000006E-2</v>
      </c>
      <c r="F8">
        <v>-17</v>
      </c>
      <c r="G8">
        <f t="shared" si="1"/>
        <v>0.58928000000000003</v>
      </c>
      <c r="H8">
        <f t="shared" si="1"/>
        <v>0.52462000000000009</v>
      </c>
    </row>
    <row r="9" spans="1:8" x14ac:dyDescent="0.35">
      <c r="A9">
        <v>-0.46</v>
      </c>
      <c r="B9">
        <f t="shared" si="2"/>
        <v>-46</v>
      </c>
      <c r="C9">
        <f t="shared" si="0"/>
        <v>0.11919999999999999</v>
      </c>
      <c r="D9">
        <f t="shared" si="0"/>
        <v>0.13649999999999998</v>
      </c>
      <c r="F9">
        <v>-16</v>
      </c>
      <c r="G9">
        <f t="shared" si="1"/>
        <v>0.67749000000000004</v>
      </c>
      <c r="H9">
        <f t="shared" si="1"/>
        <v>0.68325999999999998</v>
      </c>
    </row>
    <row r="10" spans="1:8" x14ac:dyDescent="0.35">
      <c r="A10">
        <v>-0.45</v>
      </c>
      <c r="B10">
        <f t="shared" si="2"/>
        <v>-45</v>
      </c>
      <c r="C10">
        <f t="shared" si="0"/>
        <v>0.26407999999999998</v>
      </c>
      <c r="D10">
        <f t="shared" si="0"/>
        <v>0.16175</v>
      </c>
      <c r="F10">
        <v>-15</v>
      </c>
      <c r="G10">
        <f t="shared" si="1"/>
        <v>0.71511999999999998</v>
      </c>
      <c r="H10">
        <f t="shared" si="1"/>
        <v>0.60403000000000007</v>
      </c>
    </row>
    <row r="11" spans="1:8" x14ac:dyDescent="0.35">
      <c r="A11">
        <v>-0.44</v>
      </c>
      <c r="B11">
        <f t="shared" si="2"/>
        <v>-44</v>
      </c>
      <c r="C11">
        <f t="shared" si="0"/>
        <v>0.14377999999999999</v>
      </c>
      <c r="D11">
        <f t="shared" si="0"/>
        <v>0.1779</v>
      </c>
      <c r="F11">
        <v>-14</v>
      </c>
      <c r="G11">
        <f t="shared" si="1"/>
        <v>0.74463000000000001</v>
      </c>
      <c r="H11">
        <f t="shared" si="1"/>
        <v>0.73604999999999998</v>
      </c>
    </row>
    <row r="12" spans="1:8" x14ac:dyDescent="0.35">
      <c r="A12">
        <v>-0.43</v>
      </c>
      <c r="B12">
        <f t="shared" si="2"/>
        <v>-43</v>
      </c>
      <c r="C12">
        <f t="shared" si="0"/>
        <v>0.1404</v>
      </c>
      <c r="D12">
        <f t="shared" si="0"/>
        <v>0.11663999999999999</v>
      </c>
      <c r="F12">
        <v>-13</v>
      </c>
      <c r="G12">
        <f t="shared" si="1"/>
        <v>0.70152000000000003</v>
      </c>
      <c r="H12">
        <f t="shared" si="1"/>
        <v>0.51872000000000007</v>
      </c>
    </row>
    <row r="13" spans="1:8" x14ac:dyDescent="0.35">
      <c r="A13">
        <v>-0.42</v>
      </c>
      <c r="B13">
        <f t="shared" si="2"/>
        <v>-42</v>
      </c>
      <c r="C13">
        <f t="shared" si="0"/>
        <v>0.11352000000000001</v>
      </c>
      <c r="D13">
        <f t="shared" si="0"/>
        <v>0.11345999999999999</v>
      </c>
      <c r="F13">
        <v>-12</v>
      </c>
      <c r="G13">
        <f t="shared" si="1"/>
        <v>1.1034199999999998</v>
      </c>
      <c r="H13">
        <f t="shared" si="1"/>
        <v>0.96816999999999998</v>
      </c>
    </row>
    <row r="14" spans="1:8" x14ac:dyDescent="0.35">
      <c r="A14">
        <v>-0.41</v>
      </c>
      <c r="B14">
        <f t="shared" si="2"/>
        <v>-41</v>
      </c>
      <c r="C14">
        <f t="shared" si="0"/>
        <v>0.40876000000000001</v>
      </c>
      <c r="D14">
        <f t="shared" si="0"/>
        <v>0.33022000000000001</v>
      </c>
      <c r="F14">
        <v>-11</v>
      </c>
      <c r="G14">
        <f t="shared" si="1"/>
        <v>1.12721</v>
      </c>
      <c r="H14">
        <f t="shared" si="1"/>
        <v>0.8871</v>
      </c>
    </row>
    <row r="15" spans="1:8" x14ac:dyDescent="0.35">
      <c r="A15">
        <v>-0.4</v>
      </c>
      <c r="B15">
        <f t="shared" si="2"/>
        <v>-40</v>
      </c>
      <c r="C15">
        <f t="shared" si="0"/>
        <v>0.11877000000000001</v>
      </c>
      <c r="D15">
        <f t="shared" si="0"/>
        <v>0.13098000000000001</v>
      </c>
      <c r="F15">
        <v>-10</v>
      </c>
      <c r="G15">
        <f t="shared" si="1"/>
        <v>0.94047000000000003</v>
      </c>
      <c r="H15">
        <f t="shared" si="1"/>
        <v>0.91663000000000006</v>
      </c>
    </row>
    <row r="16" spans="1:8" x14ac:dyDescent="0.35">
      <c r="A16">
        <v>-0.39</v>
      </c>
      <c r="B16">
        <f t="shared" si="2"/>
        <v>-39</v>
      </c>
      <c r="C16">
        <f t="shared" si="0"/>
        <v>0.23049</v>
      </c>
      <c r="D16">
        <f t="shared" si="0"/>
        <v>0.14618999999999999</v>
      </c>
      <c r="F16">
        <v>-9</v>
      </c>
      <c r="G16">
        <f t="shared" si="1"/>
        <v>1.1853799999999999</v>
      </c>
      <c r="H16">
        <f t="shared" si="1"/>
        <v>1.0985</v>
      </c>
    </row>
    <row r="17" spans="1:8" x14ac:dyDescent="0.35">
      <c r="A17">
        <v>-0.38</v>
      </c>
      <c r="B17">
        <f t="shared" si="2"/>
        <v>-38</v>
      </c>
      <c r="C17">
        <f t="shared" si="0"/>
        <v>0.22808</v>
      </c>
      <c r="D17">
        <f t="shared" si="0"/>
        <v>0.15067</v>
      </c>
      <c r="F17">
        <v>-8</v>
      </c>
      <c r="G17">
        <f t="shared" si="1"/>
        <v>0.88412999999999997</v>
      </c>
      <c r="H17">
        <f t="shared" si="1"/>
        <v>0.86526999999999998</v>
      </c>
    </row>
    <row r="18" spans="1:8" x14ac:dyDescent="0.35">
      <c r="A18">
        <v>-0.37</v>
      </c>
      <c r="B18">
        <f t="shared" si="2"/>
        <v>-37</v>
      </c>
      <c r="C18">
        <f t="shared" si="0"/>
        <v>0.27506999999999998</v>
      </c>
      <c r="D18">
        <f t="shared" si="0"/>
        <v>0.25605</v>
      </c>
      <c r="F18">
        <v>-7</v>
      </c>
      <c r="G18">
        <f t="shared" si="1"/>
        <v>1.6015499999999998</v>
      </c>
      <c r="H18">
        <f t="shared" si="1"/>
        <v>1.5586800000000001</v>
      </c>
    </row>
    <row r="19" spans="1:8" x14ac:dyDescent="0.35">
      <c r="A19">
        <v>-0.36</v>
      </c>
      <c r="B19">
        <f t="shared" si="2"/>
        <v>-36</v>
      </c>
      <c r="C19">
        <f t="shared" si="0"/>
        <v>0.22017999999999999</v>
      </c>
      <c r="D19">
        <f t="shared" si="0"/>
        <v>0.27063999999999999</v>
      </c>
      <c r="F19">
        <v>-6</v>
      </c>
      <c r="G19">
        <f t="shared" si="1"/>
        <v>1.1836100000000001</v>
      </c>
      <c r="H19">
        <f t="shared" si="1"/>
        <v>1.21227</v>
      </c>
    </row>
    <row r="20" spans="1:8" x14ac:dyDescent="0.35">
      <c r="A20">
        <v>-0.35</v>
      </c>
      <c r="B20">
        <f t="shared" si="2"/>
        <v>-35</v>
      </c>
      <c r="C20">
        <f t="shared" si="0"/>
        <v>0.24315999999999999</v>
      </c>
      <c r="D20">
        <f t="shared" si="0"/>
        <v>0.23346</v>
      </c>
      <c r="F20">
        <v>-5</v>
      </c>
      <c r="G20">
        <f t="shared" si="1"/>
        <v>1.56227</v>
      </c>
      <c r="H20">
        <f t="shared" si="1"/>
        <v>1.26959</v>
      </c>
    </row>
    <row r="21" spans="1:8" x14ac:dyDescent="0.35">
      <c r="A21">
        <v>-0.34</v>
      </c>
      <c r="B21">
        <f t="shared" si="2"/>
        <v>-34</v>
      </c>
      <c r="C21">
        <f t="shared" si="0"/>
        <v>0.23823999999999998</v>
      </c>
      <c r="D21">
        <f t="shared" si="0"/>
        <v>0.24451999999999999</v>
      </c>
      <c r="F21">
        <v>-4</v>
      </c>
      <c r="G21">
        <f t="shared" si="1"/>
        <v>1.7119200000000001</v>
      </c>
      <c r="H21">
        <f t="shared" si="1"/>
        <v>1.6491800000000001</v>
      </c>
    </row>
    <row r="22" spans="1:8" x14ac:dyDescent="0.35">
      <c r="A22">
        <v>-0.33</v>
      </c>
      <c r="B22">
        <f t="shared" si="2"/>
        <v>-33</v>
      </c>
      <c r="C22">
        <f t="shared" si="0"/>
        <v>0.27310000000000001</v>
      </c>
      <c r="D22">
        <f t="shared" si="0"/>
        <v>0.20254</v>
      </c>
      <c r="F22">
        <v>-3</v>
      </c>
      <c r="G22">
        <f t="shared" si="1"/>
        <v>1.8876299999999999</v>
      </c>
      <c r="H22">
        <f t="shared" si="1"/>
        <v>1.4159299999999999</v>
      </c>
    </row>
    <row r="23" spans="1:8" x14ac:dyDescent="0.35">
      <c r="A23">
        <v>-0.32</v>
      </c>
      <c r="B23">
        <f t="shared" si="2"/>
        <v>-32</v>
      </c>
      <c r="C23">
        <f t="shared" si="0"/>
        <v>0.30895</v>
      </c>
      <c r="D23">
        <f t="shared" si="0"/>
        <v>0.25929000000000002</v>
      </c>
      <c r="F23">
        <v>-2</v>
      </c>
      <c r="G23">
        <f t="shared" si="1"/>
        <v>1.4257</v>
      </c>
      <c r="H23">
        <f t="shared" si="1"/>
        <v>1.41709</v>
      </c>
    </row>
    <row r="24" spans="1:8" x14ac:dyDescent="0.35">
      <c r="A24">
        <v>-0.31</v>
      </c>
      <c r="B24">
        <f t="shared" si="2"/>
        <v>-31</v>
      </c>
      <c r="C24">
        <f t="shared" si="0"/>
        <v>0.30281000000000002</v>
      </c>
      <c r="D24">
        <f t="shared" si="0"/>
        <v>0.2185</v>
      </c>
      <c r="F24">
        <v>-1</v>
      </c>
      <c r="G24">
        <f t="shared" si="1"/>
        <v>1.6067100000000001</v>
      </c>
      <c r="H24">
        <f t="shared" si="1"/>
        <v>1.21698</v>
      </c>
    </row>
    <row r="25" spans="1:8" x14ac:dyDescent="0.35">
      <c r="A25">
        <v>-0.3</v>
      </c>
      <c r="B25">
        <f t="shared" si="2"/>
        <v>-30</v>
      </c>
      <c r="C25">
        <f t="shared" ref="C25:D44" si="3">INDEX(CPSdata,MATCH($A25,CPSbins,0),MATCH(C$1,CPSvars,0))*100</f>
        <v>0.24675999999999998</v>
      </c>
      <c r="D25">
        <f t="shared" si="3"/>
        <v>0.19128000000000001</v>
      </c>
      <c r="F25">
        <v>0</v>
      </c>
      <c r="G25">
        <f t="shared" ref="G25:H45" si="4">INDEX(CPSdata,MATCH($F25/100,CPSbins,0),MATCH(G$1,CPSvars,0))*100</f>
        <v>15.74249</v>
      </c>
      <c r="H25">
        <f t="shared" si="4"/>
        <v>11.999659999999999</v>
      </c>
    </row>
    <row r="26" spans="1:8" x14ac:dyDescent="0.35">
      <c r="A26">
        <v>-0.28999999999999998</v>
      </c>
      <c r="B26">
        <f t="shared" si="2"/>
        <v>-28.999999999999996</v>
      </c>
      <c r="C26">
        <f t="shared" si="3"/>
        <v>0.48621000000000003</v>
      </c>
      <c r="D26">
        <f t="shared" si="3"/>
        <v>0.59426000000000001</v>
      </c>
      <c r="F26">
        <v>1</v>
      </c>
      <c r="G26">
        <f t="shared" si="4"/>
        <v>2.21028</v>
      </c>
      <c r="H26">
        <f t="shared" si="4"/>
        <v>1.56524</v>
      </c>
    </row>
    <row r="27" spans="1:8" x14ac:dyDescent="0.35">
      <c r="A27">
        <v>-0.28000000000000003</v>
      </c>
      <c r="B27">
        <f t="shared" si="2"/>
        <v>-28.000000000000004</v>
      </c>
      <c r="C27">
        <f t="shared" si="3"/>
        <v>0.26036999999999999</v>
      </c>
      <c r="D27">
        <f t="shared" si="3"/>
        <v>0.23319999999999999</v>
      </c>
      <c r="F27">
        <v>2</v>
      </c>
      <c r="G27">
        <f t="shared" si="4"/>
        <v>3.1963699999999999</v>
      </c>
      <c r="H27">
        <f t="shared" si="4"/>
        <v>2.5438499999999999</v>
      </c>
    </row>
    <row r="28" spans="1:8" x14ac:dyDescent="0.35">
      <c r="A28">
        <v>-0.27</v>
      </c>
      <c r="B28">
        <f t="shared" si="2"/>
        <v>-27</v>
      </c>
      <c r="C28">
        <f t="shared" si="3"/>
        <v>0.42436000000000001</v>
      </c>
      <c r="D28">
        <f t="shared" si="3"/>
        <v>0.42968000000000001</v>
      </c>
      <c r="F28">
        <v>3</v>
      </c>
      <c r="G28">
        <f t="shared" si="4"/>
        <v>4.1231799999999996</v>
      </c>
      <c r="H28">
        <f t="shared" si="4"/>
        <v>3.9265799999999995</v>
      </c>
    </row>
    <row r="29" spans="1:8" x14ac:dyDescent="0.35">
      <c r="A29">
        <v>-0.26</v>
      </c>
      <c r="B29">
        <f t="shared" si="2"/>
        <v>-26</v>
      </c>
      <c r="C29">
        <f t="shared" si="3"/>
        <v>0.29712</v>
      </c>
      <c r="D29">
        <f t="shared" si="3"/>
        <v>0.29413</v>
      </c>
      <c r="F29">
        <v>4</v>
      </c>
      <c r="G29">
        <f t="shared" si="4"/>
        <v>3.9664799999999998</v>
      </c>
      <c r="H29">
        <f t="shared" si="4"/>
        <v>4.4587599999999998</v>
      </c>
    </row>
    <row r="30" spans="1:8" x14ac:dyDescent="0.35">
      <c r="A30">
        <v>-0.25</v>
      </c>
      <c r="B30">
        <f t="shared" si="2"/>
        <v>-25</v>
      </c>
      <c r="C30">
        <f t="shared" si="3"/>
        <v>0.39019999999999999</v>
      </c>
      <c r="D30">
        <f t="shared" si="3"/>
        <v>0.4511</v>
      </c>
      <c r="F30">
        <v>5</v>
      </c>
      <c r="G30">
        <f t="shared" si="4"/>
        <v>3.3269899999999999</v>
      </c>
      <c r="H30">
        <f t="shared" si="4"/>
        <v>3.7673100000000002</v>
      </c>
    </row>
    <row r="31" spans="1:8" x14ac:dyDescent="0.35">
      <c r="A31">
        <v>-0.24</v>
      </c>
      <c r="B31">
        <f t="shared" si="2"/>
        <v>-24</v>
      </c>
      <c r="C31">
        <f t="shared" si="3"/>
        <v>0.38245000000000001</v>
      </c>
      <c r="D31">
        <f t="shared" si="3"/>
        <v>0.35565999999999998</v>
      </c>
      <c r="F31">
        <v>6</v>
      </c>
      <c r="G31">
        <f t="shared" si="4"/>
        <v>2.8400799999999999</v>
      </c>
      <c r="H31">
        <f t="shared" si="4"/>
        <v>3.1028099999999998</v>
      </c>
    </row>
    <row r="32" spans="1:8" x14ac:dyDescent="0.35">
      <c r="A32">
        <v>-0.23</v>
      </c>
      <c r="B32">
        <f t="shared" si="2"/>
        <v>-23</v>
      </c>
      <c r="C32">
        <f t="shared" si="3"/>
        <v>0.92779999999999996</v>
      </c>
      <c r="D32">
        <f t="shared" si="3"/>
        <v>0.82211000000000001</v>
      </c>
      <c r="F32">
        <v>7</v>
      </c>
      <c r="G32">
        <f t="shared" si="4"/>
        <v>2.92889</v>
      </c>
      <c r="H32">
        <f t="shared" si="4"/>
        <v>3.8410100000000003</v>
      </c>
    </row>
    <row r="33" spans="1:8" x14ac:dyDescent="0.35">
      <c r="A33">
        <v>-0.22</v>
      </c>
      <c r="B33">
        <f t="shared" si="2"/>
        <v>-22</v>
      </c>
      <c r="C33">
        <f t="shared" si="3"/>
        <v>0.34810000000000002</v>
      </c>
      <c r="D33">
        <f t="shared" si="3"/>
        <v>0.27371000000000001</v>
      </c>
      <c r="F33">
        <v>8</v>
      </c>
      <c r="G33">
        <f t="shared" si="4"/>
        <v>1.87832</v>
      </c>
      <c r="H33">
        <f t="shared" si="4"/>
        <v>2.32742</v>
      </c>
    </row>
    <row r="34" spans="1:8" x14ac:dyDescent="0.35">
      <c r="A34">
        <v>-0.21</v>
      </c>
      <c r="B34">
        <f t="shared" si="2"/>
        <v>-21</v>
      </c>
      <c r="C34">
        <f t="shared" si="3"/>
        <v>0.47432999999999997</v>
      </c>
      <c r="D34">
        <f t="shared" si="3"/>
        <v>0.4405</v>
      </c>
      <c r="F34">
        <v>9</v>
      </c>
      <c r="G34">
        <f t="shared" si="4"/>
        <v>2.5261900000000002</v>
      </c>
      <c r="H34">
        <f t="shared" si="4"/>
        <v>2.9996499999999999</v>
      </c>
    </row>
    <row r="35" spans="1:8" x14ac:dyDescent="0.35">
      <c r="A35">
        <v>-0.2</v>
      </c>
      <c r="B35">
        <f t="shared" si="2"/>
        <v>-20</v>
      </c>
      <c r="C35">
        <f t="shared" si="3"/>
        <v>0.44666999999999996</v>
      </c>
      <c r="D35">
        <f t="shared" si="3"/>
        <v>0.42018999999999995</v>
      </c>
      <c r="F35">
        <v>10</v>
      </c>
      <c r="G35">
        <f t="shared" si="4"/>
        <v>1.9111300000000002</v>
      </c>
      <c r="H35">
        <f t="shared" si="4"/>
        <v>2.2384900000000001</v>
      </c>
    </row>
    <row r="36" spans="1:8" x14ac:dyDescent="0.35">
      <c r="A36">
        <v>-0.19</v>
      </c>
      <c r="B36">
        <f t="shared" si="2"/>
        <v>-19</v>
      </c>
      <c r="C36">
        <f t="shared" si="3"/>
        <v>0.96860999999999997</v>
      </c>
      <c r="D36">
        <f t="shared" si="3"/>
        <v>0.94678999999999991</v>
      </c>
      <c r="F36">
        <v>11</v>
      </c>
      <c r="G36">
        <f t="shared" si="4"/>
        <v>2.02101</v>
      </c>
      <c r="H36">
        <f t="shared" si="4"/>
        <v>2.2893299999999996</v>
      </c>
    </row>
    <row r="37" spans="1:8" x14ac:dyDescent="0.35">
      <c r="A37">
        <v>-0.18</v>
      </c>
      <c r="B37">
        <f t="shared" si="2"/>
        <v>-18</v>
      </c>
      <c r="C37">
        <f t="shared" si="3"/>
        <v>0.47495000000000004</v>
      </c>
      <c r="D37">
        <f t="shared" si="3"/>
        <v>0.48721999999999999</v>
      </c>
      <c r="F37">
        <v>12</v>
      </c>
      <c r="G37">
        <f t="shared" si="4"/>
        <v>1.82965</v>
      </c>
      <c r="H37">
        <f t="shared" si="4"/>
        <v>2.1600299999999999</v>
      </c>
    </row>
    <row r="38" spans="1:8" x14ac:dyDescent="0.35">
      <c r="A38">
        <v>-0.17</v>
      </c>
      <c r="B38">
        <f t="shared" si="2"/>
        <v>-17</v>
      </c>
      <c r="C38">
        <f t="shared" si="3"/>
        <v>0.58928000000000003</v>
      </c>
      <c r="D38">
        <f t="shared" si="3"/>
        <v>0.52462000000000009</v>
      </c>
      <c r="F38">
        <v>13</v>
      </c>
      <c r="G38">
        <f t="shared" si="4"/>
        <v>1.12656</v>
      </c>
      <c r="H38">
        <f t="shared" si="4"/>
        <v>1.6828099999999999</v>
      </c>
    </row>
    <row r="39" spans="1:8" x14ac:dyDescent="0.35">
      <c r="A39">
        <v>-0.16</v>
      </c>
      <c r="B39">
        <f t="shared" si="2"/>
        <v>-16</v>
      </c>
      <c r="C39">
        <f t="shared" si="3"/>
        <v>0.67749000000000004</v>
      </c>
      <c r="D39">
        <f t="shared" si="3"/>
        <v>0.68325999999999998</v>
      </c>
      <c r="F39">
        <v>14</v>
      </c>
      <c r="G39">
        <f t="shared" si="4"/>
        <v>1.2822800000000001</v>
      </c>
      <c r="H39">
        <f t="shared" si="4"/>
        <v>1.7105700000000001</v>
      </c>
    </row>
    <row r="40" spans="1:8" x14ac:dyDescent="0.35">
      <c r="A40">
        <v>-0.15</v>
      </c>
      <c r="B40">
        <f t="shared" si="2"/>
        <v>-15</v>
      </c>
      <c r="C40">
        <f t="shared" si="3"/>
        <v>0.71511999999999998</v>
      </c>
      <c r="D40">
        <f t="shared" si="3"/>
        <v>0.60403000000000007</v>
      </c>
      <c r="F40">
        <v>15</v>
      </c>
      <c r="G40">
        <f t="shared" si="4"/>
        <v>1.0462100000000001</v>
      </c>
      <c r="H40">
        <f t="shared" si="4"/>
        <v>1.3869899999999999</v>
      </c>
    </row>
    <row r="41" spans="1:8" x14ac:dyDescent="0.35">
      <c r="A41">
        <v>-0.14000000000000001</v>
      </c>
      <c r="B41">
        <f t="shared" si="2"/>
        <v>-14.000000000000002</v>
      </c>
      <c r="C41">
        <f t="shared" si="3"/>
        <v>0.74463000000000001</v>
      </c>
      <c r="D41">
        <f t="shared" si="3"/>
        <v>0.73604999999999998</v>
      </c>
      <c r="F41">
        <v>16</v>
      </c>
      <c r="G41">
        <f t="shared" si="4"/>
        <v>1.1620600000000001</v>
      </c>
      <c r="H41">
        <f t="shared" si="4"/>
        <v>1.4958100000000001</v>
      </c>
    </row>
    <row r="42" spans="1:8" x14ac:dyDescent="0.35">
      <c r="A42">
        <v>-0.13</v>
      </c>
      <c r="B42">
        <f t="shared" si="2"/>
        <v>-13</v>
      </c>
      <c r="C42">
        <f t="shared" si="3"/>
        <v>0.70152000000000003</v>
      </c>
      <c r="D42">
        <f t="shared" si="3"/>
        <v>0.51872000000000007</v>
      </c>
      <c r="F42">
        <v>17</v>
      </c>
      <c r="G42">
        <f t="shared" si="4"/>
        <v>1.0137800000000001</v>
      </c>
      <c r="H42">
        <f t="shared" si="4"/>
        <v>1.2878400000000001</v>
      </c>
    </row>
    <row r="43" spans="1:8" x14ac:dyDescent="0.35">
      <c r="A43">
        <v>-0.12</v>
      </c>
      <c r="B43">
        <f t="shared" si="2"/>
        <v>-12</v>
      </c>
      <c r="C43">
        <f t="shared" si="3"/>
        <v>1.1034199999999998</v>
      </c>
      <c r="D43">
        <f t="shared" si="3"/>
        <v>0.96816999999999998</v>
      </c>
      <c r="F43">
        <v>18</v>
      </c>
      <c r="G43">
        <f t="shared" si="4"/>
        <v>0.90871000000000013</v>
      </c>
      <c r="H43">
        <f t="shared" si="4"/>
        <v>0.88584000000000007</v>
      </c>
    </row>
    <row r="44" spans="1:8" x14ac:dyDescent="0.35">
      <c r="A44">
        <v>-0.11</v>
      </c>
      <c r="B44">
        <f t="shared" si="2"/>
        <v>-11</v>
      </c>
      <c r="C44">
        <f t="shared" si="3"/>
        <v>1.12721</v>
      </c>
      <c r="D44">
        <f t="shared" si="3"/>
        <v>0.8871</v>
      </c>
      <c r="F44">
        <v>19</v>
      </c>
      <c r="G44">
        <f t="shared" si="4"/>
        <v>1.43333</v>
      </c>
      <c r="H44">
        <f t="shared" si="4"/>
        <v>1.7131099999999999</v>
      </c>
    </row>
    <row r="45" spans="1:8" x14ac:dyDescent="0.35">
      <c r="A45">
        <v>-0.1</v>
      </c>
      <c r="B45">
        <f t="shared" si="2"/>
        <v>-10</v>
      </c>
      <c r="C45">
        <f t="shared" ref="C45:D64" si="5">INDEX(CPSdata,MATCH($A45,CPSbins,0),MATCH(C$1,CPSvars,0))*100</f>
        <v>0.94047000000000003</v>
      </c>
      <c r="D45">
        <f t="shared" si="5"/>
        <v>0.91663000000000006</v>
      </c>
      <c r="F45">
        <v>20</v>
      </c>
      <c r="G45">
        <f t="shared" si="4"/>
        <v>0.59889999999999999</v>
      </c>
      <c r="H45">
        <f t="shared" si="4"/>
        <v>0.71189000000000002</v>
      </c>
    </row>
    <row r="46" spans="1:8" x14ac:dyDescent="0.35">
      <c r="A46">
        <v>-0.09</v>
      </c>
      <c r="B46">
        <f t="shared" si="2"/>
        <v>-9</v>
      </c>
      <c r="C46">
        <f t="shared" si="5"/>
        <v>1.1853799999999999</v>
      </c>
      <c r="D46">
        <f t="shared" si="5"/>
        <v>1.0985</v>
      </c>
    </row>
    <row r="47" spans="1:8" x14ac:dyDescent="0.35">
      <c r="A47">
        <v>-0.08</v>
      </c>
      <c r="B47">
        <f t="shared" si="2"/>
        <v>-8</v>
      </c>
      <c r="C47">
        <f t="shared" si="5"/>
        <v>0.88412999999999997</v>
      </c>
      <c r="D47">
        <f t="shared" si="5"/>
        <v>0.86526999999999998</v>
      </c>
    </row>
    <row r="48" spans="1:8" x14ac:dyDescent="0.35">
      <c r="A48">
        <v>-7.0000000000000007E-2</v>
      </c>
      <c r="B48">
        <f t="shared" si="2"/>
        <v>-7.0000000000000009</v>
      </c>
      <c r="C48">
        <f t="shared" si="5"/>
        <v>1.6015499999999998</v>
      </c>
      <c r="D48">
        <f t="shared" si="5"/>
        <v>1.5586800000000001</v>
      </c>
    </row>
    <row r="49" spans="1:4" x14ac:dyDescent="0.35">
      <c r="A49">
        <v>-0.06</v>
      </c>
      <c r="B49">
        <f t="shared" si="2"/>
        <v>-6</v>
      </c>
      <c r="C49">
        <f t="shared" si="5"/>
        <v>1.1836100000000001</v>
      </c>
      <c r="D49">
        <f t="shared" si="5"/>
        <v>1.21227</v>
      </c>
    </row>
    <row r="50" spans="1:4" x14ac:dyDescent="0.35">
      <c r="A50">
        <v>-0.05</v>
      </c>
      <c r="B50">
        <f t="shared" si="2"/>
        <v>-5</v>
      </c>
      <c r="C50">
        <f t="shared" si="5"/>
        <v>1.56227</v>
      </c>
      <c r="D50">
        <f t="shared" si="5"/>
        <v>1.26959</v>
      </c>
    </row>
    <row r="51" spans="1:4" x14ac:dyDescent="0.35">
      <c r="A51">
        <v>-0.04</v>
      </c>
      <c r="B51">
        <f t="shared" si="2"/>
        <v>-4</v>
      </c>
      <c r="C51">
        <f t="shared" si="5"/>
        <v>1.7119200000000001</v>
      </c>
      <c r="D51">
        <f t="shared" si="5"/>
        <v>1.6491800000000001</v>
      </c>
    </row>
    <row r="52" spans="1:4" x14ac:dyDescent="0.35">
      <c r="A52">
        <v>-0.03</v>
      </c>
      <c r="B52">
        <f t="shared" si="2"/>
        <v>-3</v>
      </c>
      <c r="C52">
        <f t="shared" si="5"/>
        <v>1.8876299999999999</v>
      </c>
      <c r="D52">
        <f t="shared" si="5"/>
        <v>1.4159299999999999</v>
      </c>
    </row>
    <row r="53" spans="1:4" x14ac:dyDescent="0.35">
      <c r="A53">
        <v>-0.02</v>
      </c>
      <c r="B53">
        <f t="shared" si="2"/>
        <v>-2</v>
      </c>
      <c r="C53">
        <f t="shared" si="5"/>
        <v>1.4257</v>
      </c>
      <c r="D53">
        <f t="shared" si="5"/>
        <v>1.41709</v>
      </c>
    </row>
    <row r="54" spans="1:4" x14ac:dyDescent="0.35">
      <c r="A54">
        <v>-0.01</v>
      </c>
      <c r="B54">
        <f t="shared" si="2"/>
        <v>-1</v>
      </c>
      <c r="C54">
        <f t="shared" si="5"/>
        <v>1.6067100000000001</v>
      </c>
      <c r="D54">
        <f t="shared" si="5"/>
        <v>1.21698</v>
      </c>
    </row>
    <row r="55" spans="1:4" x14ac:dyDescent="0.35">
      <c r="A55">
        <v>0</v>
      </c>
      <c r="B55">
        <f t="shared" si="2"/>
        <v>0</v>
      </c>
      <c r="C55">
        <f t="shared" si="5"/>
        <v>15.74249</v>
      </c>
      <c r="D55">
        <f t="shared" si="5"/>
        <v>11.999659999999999</v>
      </c>
    </row>
    <row r="56" spans="1:4" x14ac:dyDescent="0.35">
      <c r="A56">
        <v>0.01</v>
      </c>
      <c r="B56">
        <f t="shared" si="2"/>
        <v>1</v>
      </c>
      <c r="C56">
        <f t="shared" si="5"/>
        <v>2.21028</v>
      </c>
      <c r="D56">
        <f t="shared" si="5"/>
        <v>1.56524</v>
      </c>
    </row>
    <row r="57" spans="1:4" x14ac:dyDescent="0.35">
      <c r="A57">
        <v>0.02</v>
      </c>
      <c r="B57">
        <f t="shared" si="2"/>
        <v>2</v>
      </c>
      <c r="C57">
        <f t="shared" si="5"/>
        <v>3.1963699999999999</v>
      </c>
      <c r="D57">
        <f t="shared" si="5"/>
        <v>2.5438499999999999</v>
      </c>
    </row>
    <row r="58" spans="1:4" x14ac:dyDescent="0.35">
      <c r="A58">
        <v>0.03</v>
      </c>
      <c r="B58">
        <f t="shared" si="2"/>
        <v>3</v>
      </c>
      <c r="C58">
        <f t="shared" si="5"/>
        <v>4.1231799999999996</v>
      </c>
      <c r="D58">
        <f t="shared" si="5"/>
        <v>3.9265799999999995</v>
      </c>
    </row>
    <row r="59" spans="1:4" x14ac:dyDescent="0.35">
      <c r="A59">
        <v>0.04</v>
      </c>
      <c r="B59">
        <f t="shared" si="2"/>
        <v>4</v>
      </c>
      <c r="C59">
        <f t="shared" si="5"/>
        <v>3.9664799999999998</v>
      </c>
      <c r="D59">
        <f t="shared" si="5"/>
        <v>4.4587599999999998</v>
      </c>
    </row>
    <row r="60" spans="1:4" x14ac:dyDescent="0.35">
      <c r="A60">
        <v>0.05</v>
      </c>
      <c r="B60">
        <f t="shared" si="2"/>
        <v>5</v>
      </c>
      <c r="C60">
        <f t="shared" si="5"/>
        <v>3.3269899999999999</v>
      </c>
      <c r="D60">
        <f t="shared" si="5"/>
        <v>3.7673100000000002</v>
      </c>
    </row>
    <row r="61" spans="1:4" x14ac:dyDescent="0.35">
      <c r="A61">
        <v>0.06</v>
      </c>
      <c r="B61">
        <f t="shared" si="2"/>
        <v>6</v>
      </c>
      <c r="C61">
        <f t="shared" si="5"/>
        <v>2.8400799999999999</v>
      </c>
      <c r="D61">
        <f t="shared" si="5"/>
        <v>3.1028099999999998</v>
      </c>
    </row>
    <row r="62" spans="1:4" x14ac:dyDescent="0.35">
      <c r="A62">
        <v>7.0000000000000007E-2</v>
      </c>
      <c r="B62">
        <f t="shared" si="2"/>
        <v>7.0000000000000009</v>
      </c>
      <c r="C62">
        <f t="shared" si="5"/>
        <v>2.92889</v>
      </c>
      <c r="D62">
        <f t="shared" si="5"/>
        <v>3.8410100000000003</v>
      </c>
    </row>
    <row r="63" spans="1:4" x14ac:dyDescent="0.35">
      <c r="A63">
        <v>0.08</v>
      </c>
      <c r="B63">
        <f t="shared" si="2"/>
        <v>8</v>
      </c>
      <c r="C63">
        <f t="shared" si="5"/>
        <v>1.87832</v>
      </c>
      <c r="D63">
        <f t="shared" si="5"/>
        <v>2.32742</v>
      </c>
    </row>
    <row r="64" spans="1:4" x14ac:dyDescent="0.35">
      <c r="A64">
        <v>0.09</v>
      </c>
      <c r="B64">
        <f t="shared" si="2"/>
        <v>9</v>
      </c>
      <c r="C64">
        <f t="shared" si="5"/>
        <v>2.5261900000000002</v>
      </c>
      <c r="D64">
        <f t="shared" si="5"/>
        <v>2.9996499999999999</v>
      </c>
    </row>
    <row r="65" spans="1:4" x14ac:dyDescent="0.35">
      <c r="A65">
        <v>0.1</v>
      </c>
      <c r="B65">
        <f t="shared" si="2"/>
        <v>10</v>
      </c>
      <c r="C65">
        <f t="shared" ref="C65:D84" si="6">INDEX(CPSdata,MATCH($A65,CPSbins,0),MATCH(C$1,CPSvars,0))*100</f>
        <v>1.9111300000000002</v>
      </c>
      <c r="D65">
        <f t="shared" si="6"/>
        <v>2.2384900000000001</v>
      </c>
    </row>
    <row r="66" spans="1:4" x14ac:dyDescent="0.35">
      <c r="A66">
        <v>0.11</v>
      </c>
      <c r="B66">
        <f t="shared" si="2"/>
        <v>11</v>
      </c>
      <c r="C66">
        <f t="shared" si="6"/>
        <v>2.02101</v>
      </c>
      <c r="D66">
        <f t="shared" si="6"/>
        <v>2.2893299999999996</v>
      </c>
    </row>
    <row r="67" spans="1:4" x14ac:dyDescent="0.35">
      <c r="A67">
        <v>0.12</v>
      </c>
      <c r="B67">
        <f t="shared" si="2"/>
        <v>12</v>
      </c>
      <c r="C67">
        <f t="shared" si="6"/>
        <v>1.82965</v>
      </c>
      <c r="D67">
        <f t="shared" si="6"/>
        <v>2.1600299999999999</v>
      </c>
    </row>
    <row r="68" spans="1:4" x14ac:dyDescent="0.35">
      <c r="A68">
        <v>0.13</v>
      </c>
      <c r="B68">
        <f t="shared" si="2"/>
        <v>13</v>
      </c>
      <c r="C68">
        <f t="shared" si="6"/>
        <v>1.12656</v>
      </c>
      <c r="D68">
        <f t="shared" si="6"/>
        <v>1.6828099999999999</v>
      </c>
    </row>
    <row r="69" spans="1:4" x14ac:dyDescent="0.35">
      <c r="A69">
        <v>0.14000000000000001</v>
      </c>
      <c r="B69">
        <f t="shared" si="2"/>
        <v>14.000000000000002</v>
      </c>
      <c r="C69">
        <f t="shared" si="6"/>
        <v>1.2822800000000001</v>
      </c>
      <c r="D69">
        <f t="shared" si="6"/>
        <v>1.7105700000000001</v>
      </c>
    </row>
    <row r="70" spans="1:4" x14ac:dyDescent="0.35">
      <c r="A70">
        <v>0.15</v>
      </c>
      <c r="B70">
        <f t="shared" ref="B70:B105" si="7">100*A70</f>
        <v>15</v>
      </c>
      <c r="C70">
        <f t="shared" si="6"/>
        <v>1.0462100000000001</v>
      </c>
      <c r="D70">
        <f t="shared" si="6"/>
        <v>1.3869899999999999</v>
      </c>
    </row>
    <row r="71" spans="1:4" x14ac:dyDescent="0.35">
      <c r="A71">
        <v>0.16</v>
      </c>
      <c r="B71">
        <f t="shared" si="7"/>
        <v>16</v>
      </c>
      <c r="C71">
        <f t="shared" si="6"/>
        <v>1.1620600000000001</v>
      </c>
      <c r="D71">
        <f t="shared" si="6"/>
        <v>1.4958100000000001</v>
      </c>
    </row>
    <row r="72" spans="1:4" x14ac:dyDescent="0.35">
      <c r="A72">
        <v>0.17</v>
      </c>
      <c r="B72">
        <f t="shared" si="7"/>
        <v>17</v>
      </c>
      <c r="C72">
        <f t="shared" si="6"/>
        <v>1.0137800000000001</v>
      </c>
      <c r="D72">
        <f t="shared" si="6"/>
        <v>1.2878400000000001</v>
      </c>
    </row>
    <row r="73" spans="1:4" x14ac:dyDescent="0.35">
      <c r="A73">
        <v>0.18</v>
      </c>
      <c r="B73">
        <f t="shared" si="7"/>
        <v>18</v>
      </c>
      <c r="C73">
        <f t="shared" si="6"/>
        <v>0.90871000000000013</v>
      </c>
      <c r="D73">
        <f t="shared" si="6"/>
        <v>0.88584000000000007</v>
      </c>
    </row>
    <row r="74" spans="1:4" x14ac:dyDescent="0.35">
      <c r="A74">
        <v>0.19</v>
      </c>
      <c r="B74">
        <f t="shared" si="7"/>
        <v>19</v>
      </c>
      <c r="C74">
        <f t="shared" si="6"/>
        <v>1.43333</v>
      </c>
      <c r="D74">
        <f t="shared" si="6"/>
        <v>1.7131099999999999</v>
      </c>
    </row>
    <row r="75" spans="1:4" x14ac:dyDescent="0.35">
      <c r="A75">
        <v>0.2</v>
      </c>
      <c r="B75">
        <f t="shared" si="7"/>
        <v>20</v>
      </c>
      <c r="C75">
        <f t="shared" si="6"/>
        <v>0.59889999999999999</v>
      </c>
      <c r="D75">
        <f t="shared" si="6"/>
        <v>0.71189000000000002</v>
      </c>
    </row>
    <row r="76" spans="1:4" x14ac:dyDescent="0.35">
      <c r="A76">
        <v>0.21</v>
      </c>
      <c r="B76">
        <f t="shared" si="7"/>
        <v>21</v>
      </c>
      <c r="C76">
        <f t="shared" si="6"/>
        <v>0.80303000000000002</v>
      </c>
      <c r="D76">
        <f t="shared" si="6"/>
        <v>0.89975000000000005</v>
      </c>
    </row>
    <row r="77" spans="1:4" x14ac:dyDescent="0.35">
      <c r="A77">
        <v>0.22</v>
      </c>
      <c r="B77">
        <f t="shared" si="7"/>
        <v>22</v>
      </c>
      <c r="C77">
        <f t="shared" si="6"/>
        <v>0.55425999999999997</v>
      </c>
      <c r="D77">
        <f t="shared" si="6"/>
        <v>0.59133999999999998</v>
      </c>
    </row>
    <row r="78" spans="1:4" x14ac:dyDescent="0.35">
      <c r="A78">
        <v>0.23</v>
      </c>
      <c r="B78">
        <f t="shared" si="7"/>
        <v>23</v>
      </c>
      <c r="C78">
        <f t="shared" si="6"/>
        <v>1.30376</v>
      </c>
      <c r="D78">
        <f t="shared" si="6"/>
        <v>1.69394</v>
      </c>
    </row>
    <row r="79" spans="1:4" x14ac:dyDescent="0.35">
      <c r="A79">
        <v>0.24</v>
      </c>
      <c r="B79">
        <f t="shared" si="7"/>
        <v>24</v>
      </c>
      <c r="C79">
        <f t="shared" si="6"/>
        <v>0.56286000000000003</v>
      </c>
      <c r="D79">
        <f t="shared" si="6"/>
        <v>0.55017000000000005</v>
      </c>
    </row>
    <row r="80" spans="1:4" x14ac:dyDescent="0.35">
      <c r="A80">
        <v>0.25</v>
      </c>
      <c r="B80">
        <f t="shared" si="7"/>
        <v>25</v>
      </c>
      <c r="C80">
        <f t="shared" si="6"/>
        <v>0.57061000000000006</v>
      </c>
      <c r="D80">
        <f t="shared" si="6"/>
        <v>0.83362000000000003</v>
      </c>
    </row>
    <row r="81" spans="1:4" x14ac:dyDescent="0.35">
      <c r="A81">
        <v>0.26</v>
      </c>
      <c r="B81">
        <f t="shared" si="7"/>
        <v>26</v>
      </c>
      <c r="C81">
        <f t="shared" si="6"/>
        <v>0.62941999999999998</v>
      </c>
      <c r="D81">
        <f t="shared" si="6"/>
        <v>0.72944999999999993</v>
      </c>
    </row>
    <row r="82" spans="1:4" x14ac:dyDescent="0.35">
      <c r="A82">
        <v>0.27</v>
      </c>
      <c r="B82">
        <f t="shared" si="7"/>
        <v>27</v>
      </c>
      <c r="C82">
        <f t="shared" si="6"/>
        <v>0.63645000000000007</v>
      </c>
      <c r="D82">
        <f t="shared" si="6"/>
        <v>0.77451000000000003</v>
      </c>
    </row>
    <row r="83" spans="1:4" x14ac:dyDescent="0.35">
      <c r="A83">
        <v>0.28000000000000003</v>
      </c>
      <c r="B83">
        <f t="shared" si="7"/>
        <v>28.000000000000004</v>
      </c>
      <c r="C83">
        <f t="shared" si="6"/>
        <v>0.49510999999999999</v>
      </c>
      <c r="D83">
        <f t="shared" si="6"/>
        <v>0.51893</v>
      </c>
    </row>
    <row r="84" spans="1:4" x14ac:dyDescent="0.35">
      <c r="A84">
        <v>0.28999999999999998</v>
      </c>
      <c r="B84">
        <f t="shared" si="7"/>
        <v>28.999999999999996</v>
      </c>
      <c r="C84">
        <f t="shared" si="6"/>
        <v>0.86151</v>
      </c>
      <c r="D84">
        <f t="shared" si="6"/>
        <v>0.92566999999999999</v>
      </c>
    </row>
    <row r="85" spans="1:4" x14ac:dyDescent="0.35">
      <c r="A85">
        <v>0.3</v>
      </c>
      <c r="B85">
        <f t="shared" si="7"/>
        <v>30</v>
      </c>
      <c r="C85">
        <f t="shared" ref="C85:D105" si="8">INDEX(CPSdata,MATCH($A85,CPSbins,0),MATCH(C$1,CPSvars,0))*100</f>
        <v>0.32257000000000002</v>
      </c>
      <c r="D85">
        <f t="shared" si="8"/>
        <v>0.3422</v>
      </c>
    </row>
    <row r="86" spans="1:4" x14ac:dyDescent="0.35">
      <c r="A86">
        <v>0.31</v>
      </c>
      <c r="B86">
        <f t="shared" si="7"/>
        <v>31</v>
      </c>
      <c r="C86">
        <f t="shared" si="8"/>
        <v>0.45387</v>
      </c>
      <c r="D86">
        <f t="shared" si="8"/>
        <v>0.46405999999999997</v>
      </c>
    </row>
    <row r="87" spans="1:4" x14ac:dyDescent="0.35">
      <c r="A87">
        <v>0.32</v>
      </c>
      <c r="B87">
        <f t="shared" si="7"/>
        <v>32</v>
      </c>
      <c r="C87">
        <f t="shared" si="8"/>
        <v>0.51422000000000001</v>
      </c>
      <c r="D87">
        <f t="shared" si="8"/>
        <v>0.57655999999999996</v>
      </c>
    </row>
    <row r="88" spans="1:4" x14ac:dyDescent="0.35">
      <c r="A88">
        <v>0.33</v>
      </c>
      <c r="B88">
        <f t="shared" si="7"/>
        <v>33</v>
      </c>
      <c r="C88">
        <f t="shared" si="8"/>
        <v>0.45316999999999996</v>
      </c>
      <c r="D88">
        <f t="shared" si="8"/>
        <v>0.49829999999999997</v>
      </c>
    </row>
    <row r="89" spans="1:4" x14ac:dyDescent="0.35">
      <c r="A89">
        <v>0.34</v>
      </c>
      <c r="B89">
        <f t="shared" si="7"/>
        <v>34</v>
      </c>
      <c r="C89">
        <f t="shared" si="8"/>
        <v>0.49569999999999997</v>
      </c>
      <c r="D89">
        <f t="shared" si="8"/>
        <v>0.45477000000000001</v>
      </c>
    </row>
    <row r="90" spans="1:4" x14ac:dyDescent="0.35">
      <c r="A90">
        <v>0.35</v>
      </c>
      <c r="B90">
        <f t="shared" si="7"/>
        <v>35</v>
      </c>
      <c r="C90">
        <f t="shared" si="8"/>
        <v>0.32623999999999997</v>
      </c>
      <c r="D90">
        <f t="shared" si="8"/>
        <v>0.35178000000000004</v>
      </c>
    </row>
    <row r="91" spans="1:4" x14ac:dyDescent="0.35">
      <c r="A91">
        <v>0.36</v>
      </c>
      <c r="B91">
        <f t="shared" si="7"/>
        <v>36</v>
      </c>
      <c r="C91">
        <f t="shared" si="8"/>
        <v>0.32978999999999997</v>
      </c>
      <c r="D91">
        <f t="shared" si="8"/>
        <v>0.44875000000000004</v>
      </c>
    </row>
    <row r="92" spans="1:4" x14ac:dyDescent="0.35">
      <c r="A92">
        <v>0.37</v>
      </c>
      <c r="B92">
        <f t="shared" si="7"/>
        <v>37</v>
      </c>
      <c r="C92">
        <f t="shared" si="8"/>
        <v>0.37068000000000001</v>
      </c>
      <c r="D92">
        <f t="shared" si="8"/>
        <v>0.49335000000000007</v>
      </c>
    </row>
    <row r="93" spans="1:4" x14ac:dyDescent="0.35">
      <c r="A93">
        <v>0.38</v>
      </c>
      <c r="B93">
        <f t="shared" si="7"/>
        <v>38</v>
      </c>
      <c r="C93">
        <f t="shared" si="8"/>
        <v>0.30171999999999999</v>
      </c>
      <c r="D93">
        <f t="shared" si="8"/>
        <v>0.34155000000000002</v>
      </c>
    </row>
    <row r="94" spans="1:4" x14ac:dyDescent="0.35">
      <c r="A94">
        <v>0.39</v>
      </c>
      <c r="B94">
        <f t="shared" si="7"/>
        <v>39</v>
      </c>
      <c r="C94">
        <f t="shared" si="8"/>
        <v>0.3095</v>
      </c>
      <c r="D94">
        <f t="shared" si="8"/>
        <v>0.33193</v>
      </c>
    </row>
    <row r="95" spans="1:4" x14ac:dyDescent="0.35">
      <c r="A95">
        <v>0.4</v>
      </c>
      <c r="B95">
        <f t="shared" si="7"/>
        <v>40</v>
      </c>
      <c r="C95">
        <f t="shared" si="8"/>
        <v>0.23676</v>
      </c>
      <c r="D95">
        <f t="shared" si="8"/>
        <v>0.22125</v>
      </c>
    </row>
    <row r="96" spans="1:4" x14ac:dyDescent="0.35">
      <c r="A96">
        <v>0.41</v>
      </c>
      <c r="B96">
        <f t="shared" si="7"/>
        <v>41</v>
      </c>
      <c r="C96">
        <f t="shared" si="8"/>
        <v>0.61219000000000001</v>
      </c>
      <c r="D96">
        <f t="shared" si="8"/>
        <v>0.67452000000000001</v>
      </c>
    </row>
    <row r="97" spans="1:4" x14ac:dyDescent="0.35">
      <c r="A97">
        <v>0.42</v>
      </c>
      <c r="B97">
        <f t="shared" si="7"/>
        <v>42</v>
      </c>
      <c r="C97">
        <f t="shared" si="8"/>
        <v>0.18245</v>
      </c>
      <c r="D97">
        <f t="shared" si="8"/>
        <v>0.20135999999999998</v>
      </c>
    </row>
    <row r="98" spans="1:4" x14ac:dyDescent="0.35">
      <c r="A98">
        <v>0.43</v>
      </c>
      <c r="B98">
        <f t="shared" si="7"/>
        <v>43</v>
      </c>
      <c r="C98">
        <f t="shared" si="8"/>
        <v>0.18492</v>
      </c>
      <c r="D98">
        <f t="shared" si="8"/>
        <v>0.20774000000000001</v>
      </c>
    </row>
    <row r="99" spans="1:4" x14ac:dyDescent="0.35">
      <c r="A99">
        <v>0.44</v>
      </c>
      <c r="B99">
        <f t="shared" si="7"/>
        <v>44</v>
      </c>
      <c r="C99">
        <f t="shared" si="8"/>
        <v>0.28289000000000003</v>
      </c>
      <c r="D99">
        <f t="shared" si="8"/>
        <v>0.22919</v>
      </c>
    </row>
    <row r="100" spans="1:4" x14ac:dyDescent="0.35">
      <c r="A100">
        <v>0.45</v>
      </c>
      <c r="B100">
        <f t="shared" si="7"/>
        <v>45</v>
      </c>
      <c r="C100">
        <f t="shared" si="8"/>
        <v>0.25971</v>
      </c>
      <c r="D100">
        <f t="shared" si="8"/>
        <v>0.36060999999999999</v>
      </c>
    </row>
    <row r="101" spans="1:4" x14ac:dyDescent="0.35">
      <c r="A101">
        <v>0.46</v>
      </c>
      <c r="B101">
        <f t="shared" si="7"/>
        <v>46</v>
      </c>
      <c r="C101">
        <f t="shared" si="8"/>
        <v>0.15644999999999998</v>
      </c>
      <c r="D101">
        <f t="shared" si="8"/>
        <v>0.26291999999999999</v>
      </c>
    </row>
    <row r="102" spans="1:4" x14ac:dyDescent="0.35">
      <c r="A102">
        <v>0.47</v>
      </c>
      <c r="B102">
        <f t="shared" si="7"/>
        <v>47</v>
      </c>
      <c r="C102">
        <f t="shared" si="8"/>
        <v>8.6900000000000005E-2</v>
      </c>
      <c r="D102">
        <f t="shared" si="8"/>
        <v>0.15977999999999998</v>
      </c>
    </row>
    <row r="103" spans="1:4" x14ac:dyDescent="0.35">
      <c r="A103">
        <v>0.48</v>
      </c>
      <c r="B103">
        <f t="shared" si="7"/>
        <v>48</v>
      </c>
      <c r="C103">
        <f t="shared" si="8"/>
        <v>0.36419999999999997</v>
      </c>
      <c r="D103">
        <f t="shared" si="8"/>
        <v>0.27862999999999999</v>
      </c>
    </row>
    <row r="104" spans="1:4" x14ac:dyDescent="0.35">
      <c r="A104">
        <v>0.49</v>
      </c>
      <c r="B104">
        <f t="shared" si="7"/>
        <v>49</v>
      </c>
      <c r="C104">
        <f t="shared" si="8"/>
        <v>0.15875</v>
      </c>
      <c r="D104">
        <f t="shared" si="8"/>
        <v>0.182</v>
      </c>
    </row>
    <row r="105" spans="1:4" x14ac:dyDescent="0.35">
      <c r="A105">
        <v>0.5</v>
      </c>
      <c r="B105">
        <f t="shared" si="7"/>
        <v>50</v>
      </c>
      <c r="C105">
        <f t="shared" si="8"/>
        <v>0.17555999999999999</v>
      </c>
      <c r="D105">
        <f t="shared" si="8"/>
        <v>0.18400999999999998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AH102"/>
  <sheetViews>
    <sheetView workbookViewId="0">
      <selection activeCell="G1" sqref="G1"/>
    </sheetView>
  </sheetViews>
  <sheetFormatPr defaultRowHeight="14.5" x14ac:dyDescent="0.35"/>
  <sheetData>
    <row r="1" spans="1:34" x14ac:dyDescent="0.3">
      <c r="A1" t="s">
        <v>0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16</v>
      </c>
      <c r="M1" t="s">
        <v>17</v>
      </c>
      <c r="N1" t="s">
        <v>18</v>
      </c>
      <c r="O1" t="s">
        <v>19</v>
      </c>
      <c r="P1" t="s">
        <v>20</v>
      </c>
      <c r="Q1" t="s">
        <v>21</v>
      </c>
      <c r="R1" t="s">
        <v>22</v>
      </c>
      <c r="S1" t="s">
        <v>23</v>
      </c>
      <c r="T1" t="s">
        <v>24</v>
      </c>
      <c r="U1" t="s">
        <v>25</v>
      </c>
      <c r="V1" t="s">
        <v>26</v>
      </c>
      <c r="W1" t="s">
        <v>27</v>
      </c>
      <c r="X1" t="s">
        <v>28</v>
      </c>
      <c r="Y1" t="s">
        <v>29</v>
      </c>
      <c r="Z1" t="s">
        <v>30</v>
      </c>
      <c r="AA1" t="s">
        <v>31</v>
      </c>
      <c r="AB1" t="s">
        <v>32</v>
      </c>
      <c r="AC1" t="s">
        <v>33</v>
      </c>
      <c r="AD1" t="s">
        <v>34</v>
      </c>
      <c r="AE1" t="s">
        <v>35</v>
      </c>
      <c r="AF1" t="s">
        <v>36</v>
      </c>
      <c r="AG1" t="s">
        <v>37</v>
      </c>
      <c r="AH1" t="s">
        <v>38</v>
      </c>
    </row>
    <row r="2" spans="1:34" x14ac:dyDescent="0.3">
      <c r="A2">
        <v>-0.5</v>
      </c>
      <c r="B2">
        <v>9.4930000000000004E-4</v>
      </c>
      <c r="C2">
        <v>5.6260000000000001E-4</v>
      </c>
      <c r="D2">
        <v>6.5519999999999999E-4</v>
      </c>
      <c r="E2">
        <v>9.9829999999999993E-4</v>
      </c>
      <c r="F2">
        <v>7.7970000000000003E-4</v>
      </c>
      <c r="G2">
        <v>7.9779999999999998E-4</v>
      </c>
      <c r="H2">
        <v>1.1386E-3</v>
      </c>
      <c r="I2">
        <v>8.8259999999999999E-4</v>
      </c>
      <c r="J2">
        <v>6.3089999999999999E-4</v>
      </c>
      <c r="K2">
        <v>1.3688999999999999E-3</v>
      </c>
      <c r="L2">
        <v>1.4216999999999999E-3</v>
      </c>
      <c r="M2">
        <v>1.6856E-3</v>
      </c>
      <c r="N2">
        <v>1.6033E-3</v>
      </c>
      <c r="O2">
        <v>1.3734999999999999E-3</v>
      </c>
      <c r="P2">
        <v>1.9543E-3</v>
      </c>
      <c r="Q2">
        <v>1.3345E-3</v>
      </c>
      <c r="R2">
        <v>9.2940000000000004E-4</v>
      </c>
      <c r="S2">
        <v>1.0407000000000001E-3</v>
      </c>
      <c r="T2">
        <v>1.0966000000000001E-3</v>
      </c>
      <c r="U2">
        <v>8.9860000000000005E-4</v>
      </c>
      <c r="V2">
        <v>9.142E-4</v>
      </c>
      <c r="W2">
        <v>1.0460999999999999E-3</v>
      </c>
      <c r="X2">
        <v>6.9099999999999999E-4</v>
      </c>
      <c r="Y2">
        <v>4.7479999999999999E-4</v>
      </c>
      <c r="Z2">
        <v>4.861E-4</v>
      </c>
      <c r="AA2">
        <v>1.147E-3</v>
      </c>
      <c r="AB2">
        <v>7.0870000000000004E-4</v>
      </c>
      <c r="AC2">
        <v>1.1428E-3</v>
      </c>
      <c r="AD2">
        <v>1.181E-3</v>
      </c>
      <c r="AE2">
        <v>1.1467999999999999E-3</v>
      </c>
      <c r="AF2">
        <v>1.0206E-3</v>
      </c>
      <c r="AG2">
        <v>1.2478000000000001E-3</v>
      </c>
      <c r="AH2">
        <v>9.8459999999999997E-4</v>
      </c>
    </row>
    <row r="3" spans="1:34" x14ac:dyDescent="0.3">
      <c r="A3">
        <v>-0.49</v>
      </c>
      <c r="B3">
        <v>7.0220000000000005E-4</v>
      </c>
      <c r="C3">
        <v>7.0799999999999997E-4</v>
      </c>
      <c r="D3">
        <v>9.4169999999999996E-4</v>
      </c>
      <c r="E3">
        <v>1.0272E-3</v>
      </c>
      <c r="F3">
        <v>6.6399999999999999E-4</v>
      </c>
      <c r="G3">
        <v>5.7490000000000004E-4</v>
      </c>
      <c r="H3">
        <v>1.3919E-3</v>
      </c>
      <c r="I3">
        <v>1.139E-3</v>
      </c>
      <c r="J3">
        <v>7.2650000000000004E-4</v>
      </c>
      <c r="K3">
        <v>1.0539E-3</v>
      </c>
      <c r="L3">
        <v>1.5667999999999999E-3</v>
      </c>
      <c r="M3">
        <v>1.6321E-3</v>
      </c>
      <c r="N3">
        <v>1.6012999999999999E-3</v>
      </c>
      <c r="O3">
        <v>1.6811E-3</v>
      </c>
      <c r="P3">
        <v>2.2247E-3</v>
      </c>
      <c r="Q3">
        <v>2.3679E-3</v>
      </c>
      <c r="R3">
        <v>5.5960000000000005E-4</v>
      </c>
      <c r="S3">
        <v>7.6159999999999997E-4</v>
      </c>
      <c r="T3">
        <v>9.5679999999999995E-4</v>
      </c>
      <c r="U3">
        <v>9.6610000000000001E-4</v>
      </c>
      <c r="V3">
        <v>7.3019999999999997E-4</v>
      </c>
      <c r="W3">
        <v>1.0904E-3</v>
      </c>
      <c r="X3">
        <v>1.2459999999999999E-3</v>
      </c>
      <c r="Y3">
        <v>9.3800000000000003E-4</v>
      </c>
      <c r="Z3">
        <v>6.3119999999999995E-4</v>
      </c>
      <c r="AA3">
        <v>1.4216999999999999E-3</v>
      </c>
      <c r="AB3">
        <v>1.3948000000000001E-3</v>
      </c>
      <c r="AC3">
        <v>1.0945E-3</v>
      </c>
      <c r="AD3">
        <v>9.5779999999999997E-4</v>
      </c>
      <c r="AE3">
        <v>1.5334000000000001E-3</v>
      </c>
      <c r="AF3">
        <v>1.1987E-3</v>
      </c>
      <c r="AG3">
        <v>8.8949999999999999E-4</v>
      </c>
      <c r="AH3">
        <v>1.1835999999999999E-3</v>
      </c>
    </row>
    <row r="4" spans="1:34" x14ac:dyDescent="0.3">
      <c r="A4">
        <v>-0.48</v>
      </c>
      <c r="B4">
        <v>1.5039000000000001E-3</v>
      </c>
      <c r="C4">
        <v>1.7007999999999999E-3</v>
      </c>
      <c r="D4">
        <v>2.4873999999999999E-3</v>
      </c>
      <c r="E4">
        <v>2.0373000000000001E-3</v>
      </c>
      <c r="F4">
        <v>2.5837E-3</v>
      </c>
      <c r="G4">
        <v>1.9965E-3</v>
      </c>
      <c r="H4">
        <v>3.5948999999999998E-3</v>
      </c>
      <c r="I4">
        <v>2.5203999999999999E-3</v>
      </c>
      <c r="J4">
        <v>2.6367000000000001E-3</v>
      </c>
      <c r="K4">
        <v>2.4128000000000001E-3</v>
      </c>
      <c r="L4">
        <v>2.8103999999999998E-3</v>
      </c>
      <c r="M4">
        <v>4.1364000000000001E-3</v>
      </c>
      <c r="N4">
        <v>3.9484999999999998E-3</v>
      </c>
      <c r="O4">
        <v>4.0470999999999997E-3</v>
      </c>
      <c r="P4">
        <v>3.6632000000000001E-3</v>
      </c>
      <c r="Q4">
        <v>4.4850000000000003E-3</v>
      </c>
      <c r="R4">
        <v>2.3898999999999999E-3</v>
      </c>
      <c r="S4">
        <v>1.5638E-3</v>
      </c>
      <c r="T4">
        <v>1.7355999999999999E-3</v>
      </c>
      <c r="U4">
        <v>1.6425000000000001E-3</v>
      </c>
      <c r="V4">
        <v>1.9647000000000002E-3</v>
      </c>
      <c r="W4">
        <v>2.2615999999999999E-3</v>
      </c>
      <c r="X4">
        <v>1.7344999999999999E-3</v>
      </c>
      <c r="Y4">
        <v>2.1565E-3</v>
      </c>
      <c r="Z4">
        <v>1.7633E-3</v>
      </c>
      <c r="AA4">
        <v>1.9789999999999999E-3</v>
      </c>
      <c r="AB4">
        <v>2.1308E-3</v>
      </c>
      <c r="AC4">
        <v>1.8247999999999999E-3</v>
      </c>
      <c r="AD4">
        <v>1.9358999999999999E-3</v>
      </c>
      <c r="AE4">
        <v>2.3145000000000002E-3</v>
      </c>
      <c r="AF4">
        <v>2.5013000000000001E-3</v>
      </c>
      <c r="AG4">
        <v>2.1139000000000002E-3</v>
      </c>
      <c r="AH4">
        <v>1.9349E-3</v>
      </c>
    </row>
    <row r="5" spans="1:34" x14ac:dyDescent="0.3">
      <c r="A5">
        <v>-0.47</v>
      </c>
      <c r="B5">
        <v>3.792E-4</v>
      </c>
      <c r="C5">
        <v>4.8680000000000001E-4</v>
      </c>
      <c r="D5">
        <v>3.7879999999999999E-4</v>
      </c>
      <c r="E5">
        <v>4.7160000000000002E-4</v>
      </c>
      <c r="F5">
        <v>5.6179999999999999E-4</v>
      </c>
      <c r="G5">
        <v>3.0919999999999998E-4</v>
      </c>
      <c r="H5">
        <v>3.8739999999999998E-4</v>
      </c>
      <c r="I5">
        <v>6.0720000000000001E-4</v>
      </c>
      <c r="J5">
        <v>7.515E-4</v>
      </c>
      <c r="K5">
        <v>7.8629999999999998E-4</v>
      </c>
      <c r="L5">
        <v>1.0897000000000001E-3</v>
      </c>
      <c r="M5">
        <v>1.5353000000000001E-3</v>
      </c>
      <c r="N5">
        <v>1.0701E-3</v>
      </c>
      <c r="O5">
        <v>1.1015E-3</v>
      </c>
      <c r="P5">
        <v>1.5422999999999999E-3</v>
      </c>
      <c r="Q5">
        <v>1.8653999999999999E-3</v>
      </c>
      <c r="R5">
        <v>3.5100000000000002E-4</v>
      </c>
      <c r="S5">
        <v>5.6769999999999998E-4</v>
      </c>
      <c r="T5">
        <v>5.574E-4</v>
      </c>
      <c r="U5">
        <v>8.9840000000000004E-4</v>
      </c>
      <c r="V5">
        <v>7.1089999999999999E-4</v>
      </c>
      <c r="W5">
        <v>1.1122E-3</v>
      </c>
      <c r="X5">
        <v>5.6840000000000005E-4</v>
      </c>
      <c r="Y5">
        <v>5.7209999999999997E-4</v>
      </c>
      <c r="Z5">
        <v>9.0390000000000002E-4</v>
      </c>
      <c r="AA5">
        <v>7.1560000000000005E-4</v>
      </c>
      <c r="AB5">
        <v>6.7710000000000003E-4</v>
      </c>
      <c r="AC5">
        <v>4.081E-4</v>
      </c>
      <c r="AD5">
        <v>1.0969E-3</v>
      </c>
      <c r="AE5">
        <v>8.9019999999999995E-4</v>
      </c>
      <c r="AF5">
        <v>8.8610000000000002E-4</v>
      </c>
      <c r="AG5">
        <v>1.0217E-3</v>
      </c>
      <c r="AH5">
        <v>5.2019999999999996E-4</v>
      </c>
    </row>
    <row r="6" spans="1:34" x14ac:dyDescent="0.3">
      <c r="A6">
        <v>-0.46</v>
      </c>
      <c r="B6">
        <v>8.8270000000000004E-4</v>
      </c>
      <c r="C6">
        <v>9.0600000000000001E-4</v>
      </c>
      <c r="D6">
        <v>9.9029999999999995E-4</v>
      </c>
      <c r="E6">
        <v>7.1259999999999997E-4</v>
      </c>
      <c r="F6">
        <v>9.7139999999999998E-4</v>
      </c>
      <c r="G6">
        <v>1.0013000000000001E-3</v>
      </c>
      <c r="H6">
        <v>1.2443000000000001E-3</v>
      </c>
      <c r="I6">
        <v>1.1150000000000001E-3</v>
      </c>
      <c r="J6">
        <v>9.4129999999999995E-4</v>
      </c>
      <c r="K6">
        <v>1.1071E-3</v>
      </c>
      <c r="L6">
        <v>2.0879000000000002E-3</v>
      </c>
      <c r="M6">
        <v>2.1733E-3</v>
      </c>
      <c r="N6">
        <v>1.6863E-3</v>
      </c>
      <c r="O6">
        <v>2.3463999999999998E-3</v>
      </c>
      <c r="P6">
        <v>2.4272999999999999E-3</v>
      </c>
      <c r="Q6">
        <v>2.3092999999999998E-3</v>
      </c>
      <c r="R6">
        <v>9.3490000000000001E-4</v>
      </c>
      <c r="S6">
        <v>1.3661000000000001E-3</v>
      </c>
      <c r="T6">
        <v>9.6509999999999999E-4</v>
      </c>
      <c r="U6">
        <v>9.5799999999999998E-4</v>
      </c>
      <c r="V6">
        <v>1.1221E-3</v>
      </c>
      <c r="W6">
        <v>1.0705000000000001E-3</v>
      </c>
      <c r="X6">
        <v>1.1804000000000001E-3</v>
      </c>
      <c r="Y6">
        <v>1.1291999999999999E-3</v>
      </c>
      <c r="Z6">
        <v>1.4437E-3</v>
      </c>
      <c r="AA6">
        <v>1.1552000000000001E-3</v>
      </c>
      <c r="AB6">
        <v>1.3649999999999999E-3</v>
      </c>
      <c r="AC6">
        <v>6.5700000000000003E-4</v>
      </c>
      <c r="AD6">
        <v>1.2943E-3</v>
      </c>
      <c r="AE6">
        <v>1.3844E-3</v>
      </c>
      <c r="AF6">
        <v>1.5364E-3</v>
      </c>
      <c r="AG6">
        <v>1.1919999999999999E-3</v>
      </c>
      <c r="AH6">
        <v>1.0751000000000001E-3</v>
      </c>
    </row>
    <row r="7" spans="1:34" x14ac:dyDescent="0.3">
      <c r="A7">
        <v>-0.45</v>
      </c>
      <c r="B7">
        <v>1.2737E-3</v>
      </c>
      <c r="C7">
        <v>1.0379E-3</v>
      </c>
      <c r="D7">
        <v>1.2844E-3</v>
      </c>
      <c r="E7">
        <v>1.2917E-3</v>
      </c>
      <c r="F7">
        <v>1.2764E-3</v>
      </c>
      <c r="G7">
        <v>1.0532E-3</v>
      </c>
      <c r="H7">
        <v>2.0282E-3</v>
      </c>
      <c r="I7">
        <v>2.0893999999999999E-3</v>
      </c>
      <c r="J7">
        <v>1.4863000000000001E-3</v>
      </c>
      <c r="K7">
        <v>1.6770999999999999E-3</v>
      </c>
      <c r="L7">
        <v>2.6947E-3</v>
      </c>
      <c r="M7">
        <v>2.4673999999999998E-3</v>
      </c>
      <c r="N7">
        <v>2.5994999999999998E-3</v>
      </c>
      <c r="O7">
        <v>2.6419999999999998E-3</v>
      </c>
      <c r="P7">
        <v>3.4891000000000002E-3</v>
      </c>
      <c r="Q7">
        <v>2.8955999999999999E-3</v>
      </c>
      <c r="R7">
        <v>7.3249999999999997E-4</v>
      </c>
      <c r="S7">
        <v>1.1781000000000001E-3</v>
      </c>
      <c r="T7">
        <v>1.2328E-3</v>
      </c>
      <c r="U7">
        <v>1.6972999999999999E-3</v>
      </c>
      <c r="V7">
        <v>1.6563999999999999E-3</v>
      </c>
      <c r="W7">
        <v>1.6749E-3</v>
      </c>
      <c r="X7">
        <v>1.1344E-3</v>
      </c>
      <c r="Y7">
        <v>1.4702999999999999E-3</v>
      </c>
      <c r="Z7">
        <v>1.2668E-3</v>
      </c>
      <c r="AA7">
        <v>1.639E-3</v>
      </c>
      <c r="AB7">
        <v>1.6175E-3</v>
      </c>
      <c r="AC7">
        <v>2.0571999999999999E-3</v>
      </c>
      <c r="AD7">
        <v>2.2899999999999999E-3</v>
      </c>
      <c r="AE7">
        <v>1.7788000000000001E-3</v>
      </c>
      <c r="AF7">
        <v>1.8165E-3</v>
      </c>
      <c r="AG7">
        <v>2.6408E-3</v>
      </c>
      <c r="AH7">
        <v>1.5399999999999999E-3</v>
      </c>
    </row>
    <row r="8" spans="1:34" x14ac:dyDescent="0.3">
      <c r="A8">
        <v>-0.44</v>
      </c>
      <c r="B8">
        <v>1.25E-3</v>
      </c>
      <c r="C8">
        <v>1.0349000000000001E-3</v>
      </c>
      <c r="D8">
        <v>9.0799999999999995E-4</v>
      </c>
      <c r="E8">
        <v>1.3553E-3</v>
      </c>
      <c r="F8">
        <v>9.5679999999999995E-4</v>
      </c>
      <c r="G8">
        <v>9.9869999999999994E-4</v>
      </c>
      <c r="H8">
        <v>1.4237E-3</v>
      </c>
      <c r="I8">
        <v>9.8189999999999996E-4</v>
      </c>
      <c r="J8">
        <v>1.1264999999999999E-3</v>
      </c>
      <c r="K8">
        <v>1.0483000000000001E-3</v>
      </c>
      <c r="L8">
        <v>2.2196E-3</v>
      </c>
      <c r="M8">
        <v>2.0769999999999999E-3</v>
      </c>
      <c r="N8">
        <v>2.4206000000000002E-3</v>
      </c>
      <c r="O8">
        <v>2.3302000000000002E-3</v>
      </c>
      <c r="P8">
        <v>2.6378999999999999E-3</v>
      </c>
      <c r="Q8">
        <v>3.3273999999999999E-3</v>
      </c>
      <c r="R8">
        <v>1.485E-3</v>
      </c>
      <c r="S8">
        <v>1.33E-3</v>
      </c>
      <c r="T8">
        <v>1.7344999999999999E-3</v>
      </c>
      <c r="U8">
        <v>1.5621999999999999E-3</v>
      </c>
      <c r="V8">
        <v>1.8400000000000001E-3</v>
      </c>
      <c r="W8">
        <v>1.3617E-3</v>
      </c>
      <c r="X8">
        <v>2.0571999999999999E-3</v>
      </c>
      <c r="Y8">
        <v>2.3018000000000001E-3</v>
      </c>
      <c r="Z8">
        <v>1.5716E-3</v>
      </c>
      <c r="AA8">
        <v>1.2516999999999999E-3</v>
      </c>
      <c r="AB8">
        <v>1.779E-3</v>
      </c>
      <c r="AC8">
        <v>1.2722E-3</v>
      </c>
      <c r="AD8">
        <v>1.9862999999999999E-3</v>
      </c>
      <c r="AE8">
        <v>2.0581000000000002E-3</v>
      </c>
      <c r="AF8">
        <v>1.7626E-3</v>
      </c>
      <c r="AG8">
        <v>1.4377999999999999E-3</v>
      </c>
      <c r="AH8">
        <v>1.7656E-3</v>
      </c>
    </row>
    <row r="9" spans="1:34" x14ac:dyDescent="0.3">
      <c r="A9">
        <v>-0.43</v>
      </c>
      <c r="B9">
        <v>8.0029999999999999E-4</v>
      </c>
      <c r="C9">
        <v>8.0820000000000002E-4</v>
      </c>
      <c r="D9">
        <v>8.2609999999999997E-4</v>
      </c>
      <c r="E9">
        <v>1.2983999999999999E-3</v>
      </c>
      <c r="F9">
        <v>9.5189999999999999E-4</v>
      </c>
      <c r="G9">
        <v>1.1802E-3</v>
      </c>
      <c r="H9">
        <v>8.2709999999999999E-4</v>
      </c>
      <c r="I9">
        <v>9.8449999999999992E-4</v>
      </c>
      <c r="J9">
        <v>1.0973999999999999E-3</v>
      </c>
      <c r="K9">
        <v>1.1165000000000001E-3</v>
      </c>
      <c r="L9">
        <v>1.7447000000000001E-3</v>
      </c>
      <c r="M9">
        <v>1.9055999999999999E-3</v>
      </c>
      <c r="N9">
        <v>1.6031999999999999E-3</v>
      </c>
      <c r="O9">
        <v>1.7163E-3</v>
      </c>
      <c r="P9">
        <v>2.5555E-3</v>
      </c>
      <c r="Q9">
        <v>2.647E-3</v>
      </c>
      <c r="R9">
        <v>9.0600000000000001E-4</v>
      </c>
      <c r="S9">
        <v>1.2371999999999999E-3</v>
      </c>
      <c r="T9">
        <v>8.7270000000000002E-4</v>
      </c>
      <c r="U9">
        <v>1.0882999999999999E-3</v>
      </c>
      <c r="V9">
        <v>9.389E-4</v>
      </c>
      <c r="W9">
        <v>9.7799999999999992E-4</v>
      </c>
      <c r="X9">
        <v>9.9489999999999995E-4</v>
      </c>
      <c r="Y9">
        <v>1.3033000000000001E-3</v>
      </c>
      <c r="Z9">
        <v>7.9589999999999999E-4</v>
      </c>
      <c r="AA9">
        <v>1.0826E-3</v>
      </c>
      <c r="AB9">
        <v>1.1663999999999999E-3</v>
      </c>
      <c r="AC9">
        <v>1.0753E-3</v>
      </c>
      <c r="AD9">
        <v>1.2428000000000001E-3</v>
      </c>
      <c r="AE9">
        <v>9.9879999999999999E-4</v>
      </c>
      <c r="AF9">
        <v>1.0280000000000001E-3</v>
      </c>
      <c r="AG9">
        <v>1.4040000000000001E-3</v>
      </c>
      <c r="AH9">
        <v>1.4587999999999999E-3</v>
      </c>
    </row>
    <row r="10" spans="1:34" x14ac:dyDescent="0.3">
      <c r="A10">
        <v>-0.42</v>
      </c>
      <c r="B10">
        <v>6.4409999999999999E-4</v>
      </c>
      <c r="C10">
        <v>9.6400000000000001E-4</v>
      </c>
      <c r="D10">
        <v>8.3370000000000004E-4</v>
      </c>
      <c r="E10">
        <v>6.0800000000000003E-4</v>
      </c>
      <c r="F10">
        <v>8.5090000000000003E-4</v>
      </c>
      <c r="G10">
        <v>6.223E-4</v>
      </c>
      <c r="H10">
        <v>5.9380000000000001E-4</v>
      </c>
      <c r="I10">
        <v>7.0109999999999997E-4</v>
      </c>
      <c r="J10">
        <v>8.7359999999999998E-4</v>
      </c>
      <c r="K10">
        <v>9.1100000000000003E-4</v>
      </c>
      <c r="L10">
        <v>1.6263E-3</v>
      </c>
      <c r="M10">
        <v>1.9108E-3</v>
      </c>
      <c r="N10">
        <v>1.6447E-3</v>
      </c>
      <c r="O10">
        <v>1.5613999999999999E-3</v>
      </c>
      <c r="P10">
        <v>2.2585999999999999E-3</v>
      </c>
      <c r="Q10">
        <v>2.1722999999999998E-3</v>
      </c>
      <c r="R10">
        <v>5.6990000000000003E-4</v>
      </c>
      <c r="S10">
        <v>1.0196999999999999E-3</v>
      </c>
      <c r="T10">
        <v>1.1039999999999999E-3</v>
      </c>
      <c r="U10">
        <v>1.2470999999999999E-3</v>
      </c>
      <c r="V10">
        <v>1.1826E-3</v>
      </c>
      <c r="W10">
        <v>1.3083999999999999E-3</v>
      </c>
      <c r="X10">
        <v>1.1800000000000001E-3</v>
      </c>
      <c r="Y10">
        <v>1.0386E-3</v>
      </c>
      <c r="Z10">
        <v>1.0914E-3</v>
      </c>
      <c r="AA10">
        <v>1.2241000000000001E-3</v>
      </c>
      <c r="AB10">
        <v>1.1345999999999999E-3</v>
      </c>
      <c r="AC10">
        <v>1.1034E-3</v>
      </c>
      <c r="AD10">
        <v>1.389E-3</v>
      </c>
      <c r="AE10">
        <v>1.2472E-3</v>
      </c>
      <c r="AF10">
        <v>1.1751000000000001E-3</v>
      </c>
      <c r="AG10">
        <v>1.1352000000000001E-3</v>
      </c>
      <c r="AH10">
        <v>1.5753E-3</v>
      </c>
    </row>
    <row r="11" spans="1:34" x14ac:dyDescent="0.3">
      <c r="A11">
        <v>-0.41</v>
      </c>
      <c r="B11">
        <v>4.0061000000000003E-3</v>
      </c>
      <c r="C11">
        <v>3.4689E-3</v>
      </c>
      <c r="D11">
        <v>3.9512000000000002E-3</v>
      </c>
      <c r="E11">
        <v>4.5846000000000003E-3</v>
      </c>
      <c r="F11">
        <v>4.6157000000000004E-3</v>
      </c>
      <c r="G11">
        <v>4.0968999999999997E-3</v>
      </c>
      <c r="H11">
        <v>5.0115000000000003E-3</v>
      </c>
      <c r="I11">
        <v>4.4047000000000001E-3</v>
      </c>
      <c r="J11">
        <v>3.5582000000000001E-3</v>
      </c>
      <c r="K11">
        <v>4.4145E-3</v>
      </c>
      <c r="L11">
        <v>5.4816999999999999E-3</v>
      </c>
      <c r="M11">
        <v>6.1249E-3</v>
      </c>
      <c r="N11">
        <v>6.2061E-3</v>
      </c>
      <c r="O11">
        <v>5.9636999999999997E-3</v>
      </c>
      <c r="P11">
        <v>5.2664000000000001E-3</v>
      </c>
      <c r="Q11">
        <v>4.6622E-3</v>
      </c>
      <c r="R11">
        <v>2.3446999999999999E-3</v>
      </c>
      <c r="S11">
        <v>2.5731999999999999E-3</v>
      </c>
      <c r="T11">
        <v>2.5054999999999999E-3</v>
      </c>
      <c r="U11">
        <v>2.5362000000000002E-3</v>
      </c>
      <c r="V11">
        <v>3.1162E-3</v>
      </c>
      <c r="W11">
        <v>2.7082999999999999E-3</v>
      </c>
      <c r="X11">
        <v>3.3679000000000001E-3</v>
      </c>
      <c r="Y11">
        <v>2.7664999999999999E-3</v>
      </c>
      <c r="Z11">
        <v>3.6797000000000002E-3</v>
      </c>
      <c r="AA11">
        <v>2.715E-3</v>
      </c>
      <c r="AB11">
        <v>3.3021999999999999E-3</v>
      </c>
      <c r="AC11">
        <v>3.5798000000000002E-3</v>
      </c>
      <c r="AD11">
        <v>4.7074999999999999E-3</v>
      </c>
      <c r="AE11">
        <v>4.1092000000000004E-3</v>
      </c>
      <c r="AF11">
        <v>3.7821E-3</v>
      </c>
      <c r="AG11">
        <v>4.0876000000000003E-3</v>
      </c>
      <c r="AH11">
        <v>4.7044000000000001E-3</v>
      </c>
    </row>
    <row r="12" spans="1:34" x14ac:dyDescent="0.3">
      <c r="A12">
        <v>-0.4</v>
      </c>
      <c r="B12">
        <v>1.0583999999999999E-3</v>
      </c>
      <c r="C12">
        <v>8.3659999999999995E-4</v>
      </c>
      <c r="D12">
        <v>1.1575999999999999E-3</v>
      </c>
      <c r="E12">
        <v>1.0690000000000001E-3</v>
      </c>
      <c r="F12">
        <v>1.1406000000000001E-3</v>
      </c>
      <c r="G12">
        <v>8.5959999999999997E-4</v>
      </c>
      <c r="H12">
        <v>4.1070000000000001E-4</v>
      </c>
      <c r="I12">
        <v>1.1100000000000001E-3</v>
      </c>
      <c r="J12">
        <v>1.3782E-3</v>
      </c>
      <c r="K12">
        <v>1.4909999999999999E-3</v>
      </c>
      <c r="L12">
        <v>1.402E-3</v>
      </c>
      <c r="M12">
        <v>1.8986999999999999E-3</v>
      </c>
      <c r="N12">
        <v>2.1851000000000001E-3</v>
      </c>
      <c r="O12">
        <v>1.9710000000000001E-3</v>
      </c>
      <c r="P12">
        <v>2.5701999999999999E-3</v>
      </c>
      <c r="Q12">
        <v>1.6333000000000001E-3</v>
      </c>
      <c r="R12">
        <v>1.2499E-3</v>
      </c>
      <c r="S12">
        <v>1.3335E-3</v>
      </c>
      <c r="T12">
        <v>1.2133000000000001E-3</v>
      </c>
      <c r="U12">
        <v>1.2328E-3</v>
      </c>
      <c r="V12">
        <v>9.8229999999999997E-4</v>
      </c>
      <c r="W12">
        <v>1.4885E-3</v>
      </c>
      <c r="X12">
        <v>1.1716999999999999E-3</v>
      </c>
      <c r="Y12">
        <v>1.2310999999999999E-3</v>
      </c>
      <c r="Z12">
        <v>1.2290999999999999E-3</v>
      </c>
      <c r="AA12">
        <v>1.5218E-3</v>
      </c>
      <c r="AB12">
        <v>1.3098000000000001E-3</v>
      </c>
      <c r="AC12">
        <v>1.1310000000000001E-3</v>
      </c>
      <c r="AD12">
        <v>1.7968999999999999E-3</v>
      </c>
      <c r="AE12">
        <v>1.4698999999999999E-3</v>
      </c>
      <c r="AF12">
        <v>1.9514999999999999E-3</v>
      </c>
      <c r="AG12">
        <v>1.1877000000000001E-3</v>
      </c>
      <c r="AH12">
        <v>2.0907E-3</v>
      </c>
    </row>
    <row r="13" spans="1:34" x14ac:dyDescent="0.3">
      <c r="A13">
        <v>-0.39</v>
      </c>
      <c r="B13">
        <v>1.1176999999999999E-3</v>
      </c>
      <c r="C13">
        <v>1.1107000000000001E-3</v>
      </c>
      <c r="D13">
        <v>1.4258000000000001E-3</v>
      </c>
      <c r="E13">
        <v>1.1865999999999999E-3</v>
      </c>
      <c r="F13">
        <v>1.4538999999999999E-3</v>
      </c>
      <c r="G13">
        <v>1.1178E-3</v>
      </c>
      <c r="H13">
        <v>1.0286E-3</v>
      </c>
      <c r="I13">
        <v>1.9372E-3</v>
      </c>
      <c r="J13">
        <v>1.2819999999999999E-3</v>
      </c>
      <c r="K13">
        <v>1.4039E-3</v>
      </c>
      <c r="L13">
        <v>2.0777E-3</v>
      </c>
      <c r="M13">
        <v>2.5433000000000001E-3</v>
      </c>
      <c r="N13">
        <v>1.9581999999999998E-3</v>
      </c>
      <c r="O13">
        <v>1.8525E-3</v>
      </c>
      <c r="P13">
        <v>2.882E-3</v>
      </c>
      <c r="Q13">
        <v>2.6811000000000001E-3</v>
      </c>
      <c r="R13">
        <v>2.3977999999999998E-3</v>
      </c>
      <c r="S13">
        <v>1.3522E-3</v>
      </c>
      <c r="T13">
        <v>1.1091E-3</v>
      </c>
      <c r="U13">
        <v>1.7424999999999999E-3</v>
      </c>
      <c r="V13">
        <v>1.1712000000000001E-3</v>
      </c>
      <c r="W13">
        <v>1.4943000000000001E-3</v>
      </c>
      <c r="X13">
        <v>1.2504E-3</v>
      </c>
      <c r="Y13">
        <v>1.6083E-3</v>
      </c>
      <c r="Z13">
        <v>1.9406E-3</v>
      </c>
      <c r="AA13">
        <v>1.3691E-3</v>
      </c>
      <c r="AB13">
        <v>1.4618999999999999E-3</v>
      </c>
      <c r="AC13">
        <v>1.2642E-3</v>
      </c>
      <c r="AD13">
        <v>2.0173999999999999E-3</v>
      </c>
      <c r="AE13">
        <v>1.4802999999999999E-3</v>
      </c>
      <c r="AF13">
        <v>2.0233999999999999E-3</v>
      </c>
      <c r="AG13">
        <v>2.3048999999999999E-3</v>
      </c>
      <c r="AH13">
        <v>1.6191000000000001E-3</v>
      </c>
    </row>
    <row r="14" spans="1:34" x14ac:dyDescent="0.3">
      <c r="A14">
        <v>-0.38</v>
      </c>
      <c r="B14">
        <v>1.1908999999999999E-3</v>
      </c>
      <c r="C14">
        <v>1.1448999999999999E-3</v>
      </c>
      <c r="D14">
        <v>1.2566999999999999E-3</v>
      </c>
      <c r="E14">
        <v>1.903E-3</v>
      </c>
      <c r="F14">
        <v>2.1481999999999998E-3</v>
      </c>
      <c r="G14">
        <v>1.6758999999999999E-3</v>
      </c>
      <c r="H14">
        <v>1.3675E-3</v>
      </c>
      <c r="I14">
        <v>1.4804E-3</v>
      </c>
      <c r="J14">
        <v>1.9599000000000001E-3</v>
      </c>
      <c r="K14">
        <v>1.6907000000000001E-3</v>
      </c>
      <c r="L14">
        <v>2.3674999999999998E-3</v>
      </c>
      <c r="M14">
        <v>2.2531000000000001E-3</v>
      </c>
      <c r="N14">
        <v>2.9891000000000002E-3</v>
      </c>
      <c r="O14">
        <v>3.0284999999999999E-3</v>
      </c>
      <c r="P14">
        <v>3.0982000000000002E-3</v>
      </c>
      <c r="Q14">
        <v>2.7994999999999999E-3</v>
      </c>
      <c r="R14">
        <v>1.8860999999999999E-3</v>
      </c>
      <c r="S14">
        <v>1.7930000000000001E-3</v>
      </c>
      <c r="T14">
        <v>1.4549999999999999E-3</v>
      </c>
      <c r="U14">
        <v>1.8112E-3</v>
      </c>
      <c r="V14">
        <v>1.1738E-3</v>
      </c>
      <c r="W14">
        <v>1.6025E-3</v>
      </c>
      <c r="X14">
        <v>1.7367000000000001E-3</v>
      </c>
      <c r="Y14">
        <v>2.3073999999999998E-3</v>
      </c>
      <c r="Z14">
        <v>1.8795999999999999E-3</v>
      </c>
      <c r="AA14">
        <v>1.2589999999999999E-3</v>
      </c>
      <c r="AB14">
        <v>1.5066999999999999E-3</v>
      </c>
      <c r="AC14">
        <v>1.7505000000000001E-3</v>
      </c>
      <c r="AD14">
        <v>1.3064999999999999E-3</v>
      </c>
      <c r="AE14">
        <v>1.9239999999999999E-3</v>
      </c>
      <c r="AF14">
        <v>1.9602999999999999E-3</v>
      </c>
      <c r="AG14">
        <v>2.2807999999999999E-3</v>
      </c>
      <c r="AH14">
        <v>1.7551999999999999E-3</v>
      </c>
    </row>
    <row r="15" spans="1:34" x14ac:dyDescent="0.3">
      <c r="A15">
        <v>-0.37</v>
      </c>
      <c r="B15">
        <v>1.6585E-3</v>
      </c>
      <c r="C15">
        <v>1.0398E-3</v>
      </c>
      <c r="D15">
        <v>2.0186000000000002E-3</v>
      </c>
      <c r="E15">
        <v>1.7922999999999999E-3</v>
      </c>
      <c r="F15">
        <v>1.5108999999999999E-3</v>
      </c>
      <c r="G15">
        <v>1.4427999999999999E-3</v>
      </c>
      <c r="H15">
        <v>2.4494999999999999E-3</v>
      </c>
      <c r="I15">
        <v>1.7087000000000001E-3</v>
      </c>
      <c r="J15">
        <v>1.8433E-3</v>
      </c>
      <c r="K15">
        <v>2.2793000000000002E-3</v>
      </c>
      <c r="L15">
        <v>2.7775999999999999E-3</v>
      </c>
      <c r="M15">
        <v>3.5266E-3</v>
      </c>
      <c r="N15">
        <v>3.0853E-3</v>
      </c>
      <c r="O15">
        <v>2.4734000000000002E-3</v>
      </c>
      <c r="P15">
        <v>3.9585999999999996E-3</v>
      </c>
      <c r="Q15">
        <v>2.4130000000000002E-3</v>
      </c>
      <c r="R15">
        <v>1.9894000000000001E-3</v>
      </c>
      <c r="S15">
        <v>2.2978E-3</v>
      </c>
      <c r="T15">
        <v>2.575E-3</v>
      </c>
      <c r="U15">
        <v>2.5154999999999999E-3</v>
      </c>
      <c r="V15">
        <v>1.604E-3</v>
      </c>
      <c r="W15">
        <v>2.3300999999999999E-3</v>
      </c>
      <c r="X15">
        <v>2.5647000000000001E-3</v>
      </c>
      <c r="Y15">
        <v>2.2886E-3</v>
      </c>
      <c r="Z15">
        <v>3.2751E-3</v>
      </c>
      <c r="AA15">
        <v>2.7250999999999998E-3</v>
      </c>
      <c r="AB15">
        <v>2.5604999999999998E-3</v>
      </c>
      <c r="AC15">
        <v>2.6392E-3</v>
      </c>
      <c r="AD15">
        <v>2.9253999999999999E-3</v>
      </c>
      <c r="AE15">
        <v>2.9564999999999999E-3</v>
      </c>
      <c r="AF15">
        <v>2.6936999999999998E-3</v>
      </c>
      <c r="AG15">
        <v>2.7507E-3</v>
      </c>
      <c r="AH15">
        <v>2.7320999999999999E-3</v>
      </c>
    </row>
    <row r="16" spans="1:34" x14ac:dyDescent="0.3">
      <c r="A16">
        <v>-0.36</v>
      </c>
      <c r="B16">
        <v>2.8078999999999999E-3</v>
      </c>
      <c r="C16">
        <v>2.2688999999999999E-3</v>
      </c>
      <c r="D16">
        <v>2.6922000000000001E-3</v>
      </c>
      <c r="E16">
        <v>2.5140000000000002E-3</v>
      </c>
      <c r="F16">
        <v>2.4789999999999999E-3</v>
      </c>
      <c r="G16">
        <v>2.3235E-3</v>
      </c>
      <c r="H16">
        <v>2.8676999999999999E-3</v>
      </c>
      <c r="I16">
        <v>2.9107E-3</v>
      </c>
      <c r="J16">
        <v>2.3771E-3</v>
      </c>
      <c r="K16">
        <v>3.1231000000000002E-3</v>
      </c>
      <c r="L16">
        <v>3.4061999999999999E-3</v>
      </c>
      <c r="M16">
        <v>3.4900999999999999E-3</v>
      </c>
      <c r="N16">
        <v>3.2997E-3</v>
      </c>
      <c r="O16">
        <v>3.7077999999999998E-3</v>
      </c>
      <c r="P16">
        <v>3.7988000000000002E-3</v>
      </c>
      <c r="Q16">
        <v>4.1558999999999997E-3</v>
      </c>
      <c r="R16">
        <v>2.1426000000000001E-3</v>
      </c>
      <c r="S16">
        <v>2.4055999999999999E-3</v>
      </c>
      <c r="T16">
        <v>2.4799000000000002E-3</v>
      </c>
      <c r="U16">
        <v>1.8875999999999999E-3</v>
      </c>
      <c r="V16">
        <v>2.1274000000000002E-3</v>
      </c>
      <c r="W16">
        <v>1.8429E-3</v>
      </c>
      <c r="X16">
        <v>3.1633999999999998E-3</v>
      </c>
      <c r="Y16">
        <v>2.1794000000000002E-3</v>
      </c>
      <c r="Z16">
        <v>2.7217000000000001E-3</v>
      </c>
      <c r="AA16">
        <v>2.5133E-3</v>
      </c>
      <c r="AB16">
        <v>2.7063999999999999E-3</v>
      </c>
      <c r="AC16">
        <v>2.8968000000000002E-3</v>
      </c>
      <c r="AD16">
        <v>2.1223000000000001E-3</v>
      </c>
      <c r="AE16">
        <v>1.9051999999999999E-3</v>
      </c>
      <c r="AF16">
        <v>1.6558E-3</v>
      </c>
      <c r="AG16">
        <v>2.2017999999999999E-3</v>
      </c>
      <c r="AH16">
        <v>1.9608E-3</v>
      </c>
    </row>
    <row r="17" spans="1:34" x14ac:dyDescent="0.3">
      <c r="A17">
        <v>-0.35</v>
      </c>
      <c r="B17">
        <v>1.1127000000000001E-3</v>
      </c>
      <c r="C17">
        <v>1.5793999999999999E-3</v>
      </c>
      <c r="D17">
        <v>1.1735000000000001E-3</v>
      </c>
      <c r="E17">
        <v>1.9055000000000001E-3</v>
      </c>
      <c r="F17">
        <v>2.4561000000000001E-3</v>
      </c>
      <c r="G17">
        <v>1.1325E-3</v>
      </c>
      <c r="H17">
        <v>2.4072E-3</v>
      </c>
      <c r="I17">
        <v>2.0558999999999998E-3</v>
      </c>
      <c r="J17">
        <v>1.3898000000000001E-3</v>
      </c>
      <c r="K17">
        <v>2.4719E-3</v>
      </c>
      <c r="L17">
        <v>2.7261999999999998E-3</v>
      </c>
      <c r="M17">
        <v>3.0752000000000002E-3</v>
      </c>
      <c r="N17">
        <v>2.3351999999999999E-3</v>
      </c>
      <c r="O17">
        <v>2.6960999999999999E-3</v>
      </c>
      <c r="P17">
        <v>3.7001999999999998E-3</v>
      </c>
      <c r="Q17">
        <v>3.4405E-3</v>
      </c>
      <c r="R17">
        <v>1.4652000000000001E-3</v>
      </c>
      <c r="S17">
        <v>1.2723999999999999E-3</v>
      </c>
      <c r="T17">
        <v>1.7202000000000001E-3</v>
      </c>
      <c r="U17">
        <v>1.8420000000000001E-3</v>
      </c>
      <c r="V17">
        <v>1.4729000000000001E-3</v>
      </c>
      <c r="W17">
        <v>1.688E-3</v>
      </c>
      <c r="X17">
        <v>2.2339999999999999E-3</v>
      </c>
      <c r="Y17">
        <v>2.0387999999999999E-3</v>
      </c>
      <c r="Z17">
        <v>1.6427E-3</v>
      </c>
      <c r="AA17">
        <v>1.8894000000000001E-3</v>
      </c>
      <c r="AB17">
        <v>2.3346E-3</v>
      </c>
      <c r="AC17">
        <v>2.2011999999999999E-3</v>
      </c>
      <c r="AD17">
        <v>1.6980999999999999E-3</v>
      </c>
      <c r="AE17">
        <v>2.4770999999999999E-3</v>
      </c>
      <c r="AF17">
        <v>2.4884E-3</v>
      </c>
      <c r="AG17">
        <v>2.4315999999999999E-3</v>
      </c>
      <c r="AH17">
        <v>2.2631000000000001E-3</v>
      </c>
    </row>
    <row r="18" spans="1:34" x14ac:dyDescent="0.3">
      <c r="A18">
        <v>-0.34</v>
      </c>
      <c r="B18">
        <v>2.5455999999999999E-3</v>
      </c>
      <c r="C18">
        <v>2.3936000000000001E-3</v>
      </c>
      <c r="D18">
        <v>2.9632E-3</v>
      </c>
      <c r="E18">
        <v>3.2253E-3</v>
      </c>
      <c r="F18">
        <v>2.7260000000000001E-3</v>
      </c>
      <c r="G18">
        <v>3.4608E-3</v>
      </c>
      <c r="H18">
        <v>3.6234000000000001E-3</v>
      </c>
      <c r="I18">
        <v>3.2396E-3</v>
      </c>
      <c r="J18">
        <v>2.9272999999999999E-3</v>
      </c>
      <c r="K18">
        <v>3.6061999999999999E-3</v>
      </c>
      <c r="L18">
        <v>4.0407999999999998E-3</v>
      </c>
      <c r="M18">
        <v>4.7114000000000001E-3</v>
      </c>
      <c r="N18">
        <v>4.2028999999999999E-3</v>
      </c>
      <c r="O18">
        <v>4.2163000000000001E-3</v>
      </c>
      <c r="P18">
        <v>3.7157000000000002E-3</v>
      </c>
      <c r="Q18">
        <v>4.3382000000000004E-3</v>
      </c>
      <c r="R18">
        <v>2.3571999999999998E-3</v>
      </c>
      <c r="S18">
        <v>2.9868999999999998E-3</v>
      </c>
      <c r="T18">
        <v>2.1928999999999998E-3</v>
      </c>
      <c r="U18">
        <v>2.4632999999999999E-3</v>
      </c>
      <c r="V18">
        <v>2.7515E-3</v>
      </c>
      <c r="W18">
        <v>2.1388000000000002E-3</v>
      </c>
      <c r="X18">
        <v>2.3771999999999999E-3</v>
      </c>
      <c r="Y18">
        <v>2.4060000000000002E-3</v>
      </c>
      <c r="Z18">
        <v>2.4673E-3</v>
      </c>
      <c r="AA18">
        <v>2.3579E-3</v>
      </c>
      <c r="AB18">
        <v>2.4451999999999998E-3</v>
      </c>
      <c r="AC18">
        <v>2.7477000000000001E-3</v>
      </c>
      <c r="AD18">
        <v>2.1210000000000001E-3</v>
      </c>
      <c r="AE18">
        <v>3.2155999999999999E-3</v>
      </c>
      <c r="AF18">
        <v>4.2405999999999998E-3</v>
      </c>
      <c r="AG18">
        <v>2.3823999999999998E-3</v>
      </c>
      <c r="AH18">
        <v>2.9390000000000002E-3</v>
      </c>
    </row>
    <row r="19" spans="1:34" x14ac:dyDescent="0.3">
      <c r="A19">
        <v>-0.33</v>
      </c>
      <c r="B19">
        <v>1.9265E-3</v>
      </c>
      <c r="C19">
        <v>1.7466999999999999E-3</v>
      </c>
      <c r="D19">
        <v>2.0257999999999999E-3</v>
      </c>
      <c r="E19">
        <v>2.1247000000000002E-3</v>
      </c>
      <c r="F19">
        <v>2.6032999999999998E-3</v>
      </c>
      <c r="G19">
        <v>2.2583E-3</v>
      </c>
      <c r="H19">
        <v>2.7471000000000001E-3</v>
      </c>
      <c r="I19">
        <v>2.1251999999999998E-3</v>
      </c>
      <c r="J19">
        <v>1.9036000000000001E-3</v>
      </c>
      <c r="K19">
        <v>2.5644000000000001E-3</v>
      </c>
      <c r="L19">
        <v>3.1066000000000002E-3</v>
      </c>
      <c r="M19">
        <v>2.9497E-3</v>
      </c>
      <c r="N19">
        <v>3.6378000000000001E-3</v>
      </c>
      <c r="O19">
        <v>3.4428000000000002E-3</v>
      </c>
      <c r="P19">
        <v>3.7342999999999999E-3</v>
      </c>
      <c r="Q19">
        <v>3.9373000000000003E-3</v>
      </c>
      <c r="R19">
        <v>2.8096000000000002E-3</v>
      </c>
      <c r="S19">
        <v>1.6224E-3</v>
      </c>
      <c r="T19">
        <v>2.209E-3</v>
      </c>
      <c r="U19">
        <v>2.4859000000000001E-3</v>
      </c>
      <c r="V19">
        <v>2.2070000000000002E-3</v>
      </c>
      <c r="W19">
        <v>3.3108E-3</v>
      </c>
      <c r="X19">
        <v>2.1703999999999998E-3</v>
      </c>
      <c r="Y19">
        <v>2.2648999999999998E-3</v>
      </c>
      <c r="Z19">
        <v>2.3376E-3</v>
      </c>
      <c r="AA19">
        <v>2.1118999999999999E-3</v>
      </c>
      <c r="AB19">
        <v>2.0254000000000001E-3</v>
      </c>
      <c r="AC19">
        <v>2.3073999999999998E-3</v>
      </c>
      <c r="AD19">
        <v>2.7656E-3</v>
      </c>
      <c r="AE19">
        <v>3.0033E-3</v>
      </c>
      <c r="AF19">
        <v>2.7146000000000002E-3</v>
      </c>
      <c r="AG19">
        <v>2.7309999999999999E-3</v>
      </c>
      <c r="AH19">
        <v>2.8704999999999998E-3</v>
      </c>
    </row>
    <row r="20" spans="1:34" x14ac:dyDescent="0.3">
      <c r="A20">
        <v>-0.32</v>
      </c>
      <c r="B20">
        <v>2.0988000000000001E-3</v>
      </c>
      <c r="C20">
        <v>2.3140999999999999E-3</v>
      </c>
      <c r="D20">
        <v>2.3162E-3</v>
      </c>
      <c r="E20">
        <v>2.7016000000000002E-3</v>
      </c>
      <c r="F20">
        <v>3.2502999999999998E-3</v>
      </c>
      <c r="G20">
        <v>3.8538000000000001E-3</v>
      </c>
      <c r="H20">
        <v>3.9023E-3</v>
      </c>
      <c r="I20">
        <v>3.6099000000000001E-3</v>
      </c>
      <c r="J20">
        <v>2.5671000000000001E-3</v>
      </c>
      <c r="K20">
        <v>2.9031E-3</v>
      </c>
      <c r="L20">
        <v>3.8716000000000002E-3</v>
      </c>
      <c r="M20">
        <v>3.7260000000000001E-3</v>
      </c>
      <c r="N20">
        <v>4.0721000000000004E-3</v>
      </c>
      <c r="O20">
        <v>3.496E-3</v>
      </c>
      <c r="P20">
        <v>4.9398999999999997E-3</v>
      </c>
      <c r="Q20">
        <v>4.2694999999999999E-3</v>
      </c>
      <c r="R20">
        <v>3.0439999999999998E-3</v>
      </c>
      <c r="S20">
        <v>2.8154E-3</v>
      </c>
      <c r="T20">
        <v>2.3923999999999998E-3</v>
      </c>
      <c r="U20">
        <v>2.9347000000000002E-3</v>
      </c>
      <c r="V20">
        <v>3.0722000000000002E-3</v>
      </c>
      <c r="W20">
        <v>2.5990000000000002E-3</v>
      </c>
      <c r="X20">
        <v>2.1124999999999998E-3</v>
      </c>
      <c r="Y20">
        <v>2.6627E-3</v>
      </c>
      <c r="Z20">
        <v>2.6481E-3</v>
      </c>
      <c r="AA20">
        <v>2.5703000000000002E-3</v>
      </c>
      <c r="AB20">
        <v>2.5929E-3</v>
      </c>
      <c r="AC20">
        <v>3.4375999999999999E-3</v>
      </c>
      <c r="AD20">
        <v>2.8706999999999999E-3</v>
      </c>
      <c r="AE20">
        <v>3.4244000000000002E-3</v>
      </c>
      <c r="AF20">
        <v>2.6811999999999999E-3</v>
      </c>
      <c r="AG20">
        <v>3.0894999999999998E-3</v>
      </c>
      <c r="AH20">
        <v>4.0368000000000001E-3</v>
      </c>
    </row>
    <row r="21" spans="1:34" x14ac:dyDescent="0.3">
      <c r="A21">
        <v>-0.31</v>
      </c>
      <c r="B21">
        <v>2.042E-3</v>
      </c>
      <c r="C21">
        <v>1.9842000000000002E-3</v>
      </c>
      <c r="D21">
        <v>1.8651E-3</v>
      </c>
      <c r="E21">
        <v>2.2561999999999999E-3</v>
      </c>
      <c r="F21">
        <v>1.9491000000000001E-3</v>
      </c>
      <c r="G21">
        <v>2.1272000000000001E-3</v>
      </c>
      <c r="H21">
        <v>2.5580999999999998E-3</v>
      </c>
      <c r="I21">
        <v>2.1004000000000001E-3</v>
      </c>
      <c r="J21">
        <v>2.3934E-3</v>
      </c>
      <c r="K21">
        <v>2.4493000000000002E-3</v>
      </c>
      <c r="L21">
        <v>3.1413000000000001E-3</v>
      </c>
      <c r="M21">
        <v>2.8463E-3</v>
      </c>
      <c r="N21">
        <v>3.1118000000000001E-3</v>
      </c>
      <c r="O21">
        <v>2.7122000000000001E-3</v>
      </c>
      <c r="P21">
        <v>3.5184999999999999E-3</v>
      </c>
      <c r="Q21">
        <v>3.6748000000000002E-3</v>
      </c>
      <c r="R21">
        <v>2.3346E-3</v>
      </c>
      <c r="S21">
        <v>1.8036E-3</v>
      </c>
      <c r="T21">
        <v>2.2423999999999999E-3</v>
      </c>
      <c r="U21">
        <v>2.5915000000000001E-3</v>
      </c>
      <c r="V21">
        <v>1.9562E-3</v>
      </c>
      <c r="W21">
        <v>2.1653000000000002E-3</v>
      </c>
      <c r="X21">
        <v>2.3278000000000001E-3</v>
      </c>
      <c r="Y21">
        <v>2.2336999999999999E-3</v>
      </c>
      <c r="Z21">
        <v>2.5328999999999998E-3</v>
      </c>
      <c r="AA21">
        <v>1.8476E-3</v>
      </c>
      <c r="AB21">
        <v>2.1849999999999999E-3</v>
      </c>
      <c r="AC21">
        <v>2.2485999999999999E-3</v>
      </c>
      <c r="AD21">
        <v>2.4727E-3</v>
      </c>
      <c r="AE21">
        <v>3.0049999999999999E-3</v>
      </c>
      <c r="AF21">
        <v>2.3903000000000002E-3</v>
      </c>
      <c r="AG21">
        <v>3.0281000000000001E-3</v>
      </c>
      <c r="AH21">
        <v>1.9176E-3</v>
      </c>
    </row>
    <row r="22" spans="1:34" x14ac:dyDescent="0.3">
      <c r="A22">
        <v>-0.3</v>
      </c>
      <c r="B22">
        <v>1.2528000000000001E-3</v>
      </c>
      <c r="C22">
        <v>1.2363000000000001E-3</v>
      </c>
      <c r="D22">
        <v>1.322E-3</v>
      </c>
      <c r="E22">
        <v>1.3975000000000001E-3</v>
      </c>
      <c r="F22">
        <v>2.0157E-3</v>
      </c>
      <c r="G22">
        <v>1.5426999999999999E-3</v>
      </c>
      <c r="H22">
        <v>1.4576999999999999E-3</v>
      </c>
      <c r="I22">
        <v>1.3018000000000001E-3</v>
      </c>
      <c r="J22">
        <v>1.5616E-3</v>
      </c>
      <c r="K22">
        <v>1.7394000000000001E-3</v>
      </c>
      <c r="L22">
        <v>2.4713999999999999E-3</v>
      </c>
      <c r="M22">
        <v>2.6744E-3</v>
      </c>
      <c r="N22">
        <v>2.2144999999999999E-3</v>
      </c>
      <c r="O22">
        <v>2.1626000000000002E-3</v>
      </c>
      <c r="P22">
        <v>3.2052000000000001E-3</v>
      </c>
      <c r="Q22">
        <v>3.6289E-3</v>
      </c>
      <c r="R22">
        <v>1.5704E-3</v>
      </c>
      <c r="S22">
        <v>1.4116000000000001E-3</v>
      </c>
      <c r="T22">
        <v>1.9285000000000001E-3</v>
      </c>
      <c r="U22">
        <v>1.3384E-3</v>
      </c>
      <c r="V22">
        <v>1.6289E-3</v>
      </c>
      <c r="W22">
        <v>1.8257E-3</v>
      </c>
      <c r="X22">
        <v>2.7629E-3</v>
      </c>
      <c r="Y22">
        <v>2.1151999999999998E-3</v>
      </c>
      <c r="Z22">
        <v>2.1205E-3</v>
      </c>
      <c r="AA22">
        <v>2.4989999999999999E-3</v>
      </c>
      <c r="AB22">
        <v>1.9128000000000001E-3</v>
      </c>
      <c r="AC22">
        <v>1.781E-3</v>
      </c>
      <c r="AD22">
        <v>2.7070000000000002E-3</v>
      </c>
      <c r="AE22">
        <v>2.0385999999999998E-3</v>
      </c>
      <c r="AF22">
        <v>2.1053000000000001E-3</v>
      </c>
      <c r="AG22">
        <v>2.4675999999999999E-3</v>
      </c>
      <c r="AH22">
        <v>1.6946999999999999E-3</v>
      </c>
    </row>
    <row r="23" spans="1:34" x14ac:dyDescent="0.3">
      <c r="A23">
        <v>-0.28999999999999998</v>
      </c>
      <c r="B23">
        <v>4.6188999999999996E-3</v>
      </c>
      <c r="C23">
        <v>4.7292000000000002E-3</v>
      </c>
      <c r="D23">
        <v>5.0943999999999998E-3</v>
      </c>
      <c r="E23">
        <v>5.4285000000000002E-3</v>
      </c>
      <c r="F23">
        <v>5.5155999999999998E-3</v>
      </c>
      <c r="G23">
        <v>5.7181999999999997E-3</v>
      </c>
      <c r="H23">
        <v>5.2766999999999996E-3</v>
      </c>
      <c r="I23">
        <v>5.9246999999999998E-3</v>
      </c>
      <c r="J23">
        <v>5.7143999999999997E-3</v>
      </c>
      <c r="K23">
        <v>5.953E-3</v>
      </c>
      <c r="L23">
        <v>6.6664999999999997E-3</v>
      </c>
      <c r="M23">
        <v>7.1913999999999997E-3</v>
      </c>
      <c r="N23">
        <v>6.8414000000000001E-3</v>
      </c>
      <c r="O23">
        <v>8.1137999999999991E-3</v>
      </c>
      <c r="P23">
        <v>6.5992000000000004E-3</v>
      </c>
      <c r="Q23">
        <v>6.2322999999999996E-3</v>
      </c>
      <c r="R23">
        <v>4.1701999999999998E-3</v>
      </c>
      <c r="S23">
        <v>4.7666999999999996E-3</v>
      </c>
      <c r="T23">
        <v>3.6503999999999998E-3</v>
      </c>
      <c r="U23">
        <v>4.1729000000000002E-3</v>
      </c>
      <c r="V23">
        <v>4.0298E-3</v>
      </c>
      <c r="W23">
        <v>5.1070000000000004E-3</v>
      </c>
      <c r="X23">
        <v>5.5298999999999999E-3</v>
      </c>
      <c r="Y23">
        <v>4.5247000000000004E-3</v>
      </c>
      <c r="Z23">
        <v>4.9543E-3</v>
      </c>
      <c r="AA23">
        <v>4.6553999999999996E-3</v>
      </c>
      <c r="AB23">
        <v>5.9426000000000001E-3</v>
      </c>
      <c r="AC23">
        <v>5.2170000000000003E-3</v>
      </c>
      <c r="AD23">
        <v>5.0381000000000002E-3</v>
      </c>
      <c r="AE23">
        <v>4.934E-3</v>
      </c>
      <c r="AF23">
        <v>5.2798000000000003E-3</v>
      </c>
      <c r="AG23">
        <v>4.8621000000000003E-3</v>
      </c>
      <c r="AH23">
        <v>5.1840000000000002E-3</v>
      </c>
    </row>
    <row r="24" spans="1:34" x14ac:dyDescent="0.3">
      <c r="A24">
        <v>-0.28000000000000003</v>
      </c>
      <c r="B24">
        <v>2.3215000000000002E-3</v>
      </c>
      <c r="C24">
        <v>2.1778000000000001E-3</v>
      </c>
      <c r="D24">
        <v>2.4507999999999999E-3</v>
      </c>
      <c r="E24">
        <v>2.5712999999999999E-3</v>
      </c>
      <c r="F24">
        <v>2.5850999999999999E-3</v>
      </c>
      <c r="G24">
        <v>2.2506000000000002E-3</v>
      </c>
      <c r="H24">
        <v>2.9356999999999999E-3</v>
      </c>
      <c r="I24">
        <v>2.4329E-3</v>
      </c>
      <c r="J24">
        <v>2.4218E-3</v>
      </c>
      <c r="K24">
        <v>2.2393999999999999E-3</v>
      </c>
      <c r="L24">
        <v>2.9983000000000002E-3</v>
      </c>
      <c r="M24">
        <v>3.3270999999999999E-3</v>
      </c>
      <c r="N24">
        <v>3.0103999999999999E-3</v>
      </c>
      <c r="O24">
        <v>3.2030000000000001E-3</v>
      </c>
      <c r="P24">
        <v>3.2431000000000001E-3</v>
      </c>
      <c r="Q24">
        <v>4.1062E-3</v>
      </c>
      <c r="R24">
        <v>2.5690000000000001E-3</v>
      </c>
      <c r="S24">
        <v>1.8687E-3</v>
      </c>
      <c r="T24">
        <v>1.6938000000000001E-3</v>
      </c>
      <c r="U24">
        <v>1.7225999999999999E-3</v>
      </c>
      <c r="V24">
        <v>2.2816999999999998E-3</v>
      </c>
      <c r="W24">
        <v>2.3562000000000001E-3</v>
      </c>
      <c r="X24">
        <v>2.2485000000000001E-3</v>
      </c>
      <c r="Y24">
        <v>1.977E-3</v>
      </c>
      <c r="Z24">
        <v>2.4101999999999999E-3</v>
      </c>
      <c r="AA24">
        <v>3.0574999999999999E-3</v>
      </c>
      <c r="AB24">
        <v>2.3319999999999999E-3</v>
      </c>
      <c r="AC24">
        <v>3.1094999999999999E-3</v>
      </c>
      <c r="AD24">
        <v>2.8844000000000001E-3</v>
      </c>
      <c r="AE24">
        <v>2.9619999999999998E-3</v>
      </c>
      <c r="AF24">
        <v>2.6692E-3</v>
      </c>
      <c r="AG24">
        <v>2.6037E-3</v>
      </c>
      <c r="AH24">
        <v>2.4394E-3</v>
      </c>
    </row>
    <row r="25" spans="1:34" x14ac:dyDescent="0.3">
      <c r="A25">
        <v>-0.27</v>
      </c>
      <c r="B25">
        <v>2.9653000000000001E-3</v>
      </c>
      <c r="C25">
        <v>2.4559999999999998E-3</v>
      </c>
      <c r="D25">
        <v>3.4047999999999999E-3</v>
      </c>
      <c r="E25">
        <v>2.8007000000000002E-3</v>
      </c>
      <c r="F25">
        <v>3.3243999999999999E-3</v>
      </c>
      <c r="G25">
        <v>3.0119000000000001E-3</v>
      </c>
      <c r="H25">
        <v>2.9621999999999999E-3</v>
      </c>
      <c r="I25">
        <v>2.8589000000000002E-3</v>
      </c>
      <c r="J25">
        <v>3.7756E-3</v>
      </c>
      <c r="K25">
        <v>3.7674000000000002E-3</v>
      </c>
      <c r="L25">
        <v>4.0930999999999997E-3</v>
      </c>
      <c r="M25">
        <v>4.6578000000000001E-3</v>
      </c>
      <c r="N25">
        <v>4.3483000000000003E-3</v>
      </c>
      <c r="O25">
        <v>5.0086999999999996E-3</v>
      </c>
      <c r="P25">
        <v>6.4587999999999998E-3</v>
      </c>
      <c r="Q25">
        <v>5.0273999999999996E-3</v>
      </c>
      <c r="R25">
        <v>4.0587000000000002E-3</v>
      </c>
      <c r="S25">
        <v>3.62E-3</v>
      </c>
      <c r="T25">
        <v>3.1936E-3</v>
      </c>
      <c r="U25">
        <v>2.9464000000000001E-3</v>
      </c>
      <c r="V25">
        <v>3.6587E-3</v>
      </c>
      <c r="W25">
        <v>3.9697999999999999E-3</v>
      </c>
      <c r="X25">
        <v>2.9564000000000001E-3</v>
      </c>
      <c r="Y25">
        <v>4.1682000000000004E-3</v>
      </c>
      <c r="Z25">
        <v>4.8821999999999997E-3</v>
      </c>
      <c r="AA25">
        <v>4.4695000000000004E-3</v>
      </c>
      <c r="AB25">
        <v>4.2967999999999999E-3</v>
      </c>
      <c r="AC25">
        <v>3.7309999999999999E-3</v>
      </c>
      <c r="AD25">
        <v>4.6420999999999997E-3</v>
      </c>
      <c r="AE25">
        <v>4.4121999999999998E-3</v>
      </c>
      <c r="AF25">
        <v>4.4380000000000001E-3</v>
      </c>
      <c r="AG25">
        <v>4.2436000000000001E-3</v>
      </c>
      <c r="AH25">
        <v>3.9427000000000004E-3</v>
      </c>
    </row>
    <row r="26" spans="1:34" x14ac:dyDescent="0.3">
      <c r="A26">
        <v>-0.26</v>
      </c>
      <c r="B26">
        <v>2.3544E-3</v>
      </c>
      <c r="C26">
        <v>2.5019999999999999E-3</v>
      </c>
      <c r="D26">
        <v>3.1491000000000002E-3</v>
      </c>
      <c r="E26">
        <v>2.3947E-3</v>
      </c>
      <c r="F26">
        <v>3.3649999999999999E-3</v>
      </c>
      <c r="G26">
        <v>3.0136E-3</v>
      </c>
      <c r="H26">
        <v>3.0300000000000001E-3</v>
      </c>
      <c r="I26">
        <v>3.0953E-3</v>
      </c>
      <c r="J26">
        <v>2.9681999999999998E-3</v>
      </c>
      <c r="K26">
        <v>3.2588000000000001E-3</v>
      </c>
      <c r="L26">
        <v>3.5317999999999999E-3</v>
      </c>
      <c r="M26">
        <v>3.9205000000000004E-3</v>
      </c>
      <c r="N26">
        <v>3.4884999999999998E-3</v>
      </c>
      <c r="O26">
        <v>3.3842999999999998E-3</v>
      </c>
      <c r="P26">
        <v>3.8119999999999999E-3</v>
      </c>
      <c r="Q26">
        <v>3.5355999999999999E-3</v>
      </c>
      <c r="R26">
        <v>2.0217E-3</v>
      </c>
      <c r="S26">
        <v>2.8295999999999998E-3</v>
      </c>
      <c r="T26">
        <v>2.6256000000000001E-3</v>
      </c>
      <c r="U26">
        <v>2.9932000000000001E-3</v>
      </c>
      <c r="V26">
        <v>2.3467000000000002E-3</v>
      </c>
      <c r="W26">
        <v>2.5595000000000001E-3</v>
      </c>
      <c r="X26">
        <v>3.3352E-3</v>
      </c>
      <c r="Y26">
        <v>3.0883999999999998E-3</v>
      </c>
      <c r="Z26">
        <v>3.5027000000000001E-3</v>
      </c>
      <c r="AA26">
        <v>3.6465999999999998E-3</v>
      </c>
      <c r="AB26">
        <v>2.9413E-3</v>
      </c>
      <c r="AC26">
        <v>3.0175000000000002E-3</v>
      </c>
      <c r="AD26">
        <v>2.5877000000000001E-3</v>
      </c>
      <c r="AE26">
        <v>3.6204000000000002E-3</v>
      </c>
      <c r="AF26">
        <v>2.8638000000000001E-3</v>
      </c>
      <c r="AG26">
        <v>2.9711999999999998E-3</v>
      </c>
      <c r="AH26">
        <v>2.4594999999999999E-3</v>
      </c>
    </row>
    <row r="27" spans="1:34" x14ac:dyDescent="0.3">
      <c r="A27">
        <v>-0.25</v>
      </c>
      <c r="B27">
        <v>2.7521999999999998E-3</v>
      </c>
      <c r="C27">
        <v>2.5619000000000002E-3</v>
      </c>
      <c r="D27">
        <v>2.9805000000000001E-3</v>
      </c>
      <c r="E27">
        <v>3.0994E-3</v>
      </c>
      <c r="F27">
        <v>3.0818999999999998E-3</v>
      </c>
      <c r="G27">
        <v>2.9987999999999998E-3</v>
      </c>
      <c r="H27">
        <v>2.9921000000000001E-3</v>
      </c>
      <c r="I27">
        <v>3.2881999999999998E-3</v>
      </c>
      <c r="J27">
        <v>2.9808999999999999E-3</v>
      </c>
      <c r="K27">
        <v>3.0029000000000002E-3</v>
      </c>
      <c r="L27">
        <v>4.0464000000000003E-3</v>
      </c>
      <c r="M27">
        <v>3.4753000000000002E-3</v>
      </c>
      <c r="N27">
        <v>4.4466000000000002E-3</v>
      </c>
      <c r="O27">
        <v>4.6642999999999997E-3</v>
      </c>
      <c r="P27">
        <v>4.7253E-3</v>
      </c>
      <c r="Q27">
        <v>5.0534000000000004E-3</v>
      </c>
      <c r="R27">
        <v>4.9471999999999997E-3</v>
      </c>
      <c r="S27">
        <v>3.7255999999999999E-3</v>
      </c>
      <c r="T27">
        <v>3.7721999999999999E-3</v>
      </c>
      <c r="U27">
        <v>3.6844999999999998E-3</v>
      </c>
      <c r="V27">
        <v>2.8724000000000002E-3</v>
      </c>
      <c r="W27">
        <v>3.4675999999999999E-3</v>
      </c>
      <c r="X27">
        <v>4.4926000000000002E-3</v>
      </c>
      <c r="Y27">
        <v>3.1012000000000001E-3</v>
      </c>
      <c r="Z27">
        <v>3.5579000000000001E-3</v>
      </c>
      <c r="AA27">
        <v>4.3445999999999997E-3</v>
      </c>
      <c r="AB27">
        <v>4.5110000000000003E-3</v>
      </c>
      <c r="AC27">
        <v>3.4775000000000001E-3</v>
      </c>
      <c r="AD27">
        <v>3.9157000000000003E-3</v>
      </c>
      <c r="AE27">
        <v>4.0356999999999997E-3</v>
      </c>
      <c r="AF27">
        <v>3.5003999999999999E-3</v>
      </c>
      <c r="AG27">
        <v>3.9020000000000001E-3</v>
      </c>
      <c r="AH27">
        <v>3.2799999999999999E-3</v>
      </c>
    </row>
    <row r="28" spans="1:34" x14ac:dyDescent="0.3">
      <c r="A28">
        <v>-0.24</v>
      </c>
      <c r="B28">
        <v>2.3218000000000002E-3</v>
      </c>
      <c r="C28">
        <v>2.4275E-3</v>
      </c>
      <c r="D28">
        <v>3.1300999999999998E-3</v>
      </c>
      <c r="E28">
        <v>2.8161000000000002E-3</v>
      </c>
      <c r="F28">
        <v>2.3083000000000001E-3</v>
      </c>
      <c r="G28">
        <v>2.8708000000000002E-3</v>
      </c>
      <c r="H28">
        <v>3.8160999999999998E-3</v>
      </c>
      <c r="I28">
        <v>2.5869999999999999E-3</v>
      </c>
      <c r="J28">
        <v>3.0934000000000001E-3</v>
      </c>
      <c r="K28">
        <v>3.3809000000000001E-3</v>
      </c>
      <c r="L28">
        <v>3.3124999999999999E-3</v>
      </c>
      <c r="M28">
        <v>4.0797000000000003E-3</v>
      </c>
      <c r="N28">
        <v>3.6633E-3</v>
      </c>
      <c r="O28">
        <v>3.0847000000000001E-3</v>
      </c>
      <c r="P28">
        <v>4.4396000000000001E-3</v>
      </c>
      <c r="Q28">
        <v>4.0502999999999997E-3</v>
      </c>
      <c r="R28">
        <v>2.6681999999999999E-3</v>
      </c>
      <c r="S28">
        <v>2.4323999999999999E-3</v>
      </c>
      <c r="T28">
        <v>2.5084E-3</v>
      </c>
      <c r="U28">
        <v>2.8871000000000001E-3</v>
      </c>
      <c r="V28">
        <v>2.7130000000000001E-3</v>
      </c>
      <c r="W28">
        <v>2.6392E-3</v>
      </c>
      <c r="X28">
        <v>3.5607E-3</v>
      </c>
      <c r="Y28">
        <v>3.2179000000000001E-3</v>
      </c>
      <c r="Z28">
        <v>2.5068E-3</v>
      </c>
      <c r="AA28">
        <v>3.3576000000000001E-3</v>
      </c>
      <c r="AB28">
        <v>3.5566E-3</v>
      </c>
      <c r="AC28">
        <v>3.5630000000000002E-3</v>
      </c>
      <c r="AD28">
        <v>2.8963999999999999E-3</v>
      </c>
      <c r="AE28">
        <v>3.8631999999999998E-3</v>
      </c>
      <c r="AF28">
        <v>4.0559999999999997E-3</v>
      </c>
      <c r="AG28">
        <v>3.8245000000000002E-3</v>
      </c>
      <c r="AH28">
        <v>3.0546000000000002E-3</v>
      </c>
    </row>
    <row r="29" spans="1:34" x14ac:dyDescent="0.3">
      <c r="A29">
        <v>-0.23</v>
      </c>
      <c r="B29">
        <v>7.9669000000000007E-3</v>
      </c>
      <c r="C29">
        <v>8.1101999999999997E-3</v>
      </c>
      <c r="D29">
        <v>1.00838E-2</v>
      </c>
      <c r="E29">
        <v>1.0291E-2</v>
      </c>
      <c r="F29">
        <v>9.6716000000000007E-3</v>
      </c>
      <c r="G29">
        <v>1.0357099999999999E-2</v>
      </c>
      <c r="H29">
        <v>1.03908E-2</v>
      </c>
      <c r="I29">
        <v>9.6252000000000004E-3</v>
      </c>
      <c r="J29">
        <v>9.7823000000000007E-3</v>
      </c>
      <c r="K29">
        <v>8.6733999999999995E-3</v>
      </c>
      <c r="L29">
        <v>1.1713100000000001E-2</v>
      </c>
      <c r="M29">
        <v>1.10794E-2</v>
      </c>
      <c r="N29">
        <v>1.1244000000000001E-2</v>
      </c>
      <c r="O29">
        <v>1.1335100000000001E-2</v>
      </c>
      <c r="P29">
        <v>9.5411999999999997E-3</v>
      </c>
      <c r="Q29">
        <v>7.8128E-3</v>
      </c>
      <c r="R29">
        <v>8.1668000000000001E-3</v>
      </c>
      <c r="S29">
        <v>7.3128999999999998E-3</v>
      </c>
      <c r="T29">
        <v>6.7368000000000003E-3</v>
      </c>
      <c r="U29">
        <v>6.7305000000000004E-3</v>
      </c>
      <c r="V29">
        <v>6.5255000000000001E-3</v>
      </c>
      <c r="W29">
        <v>7.6185000000000003E-3</v>
      </c>
      <c r="X29">
        <v>9.5486000000000008E-3</v>
      </c>
      <c r="Y29">
        <v>8.8299999999999993E-3</v>
      </c>
      <c r="Z29">
        <v>8.0286999999999997E-3</v>
      </c>
      <c r="AA29">
        <v>8.7787999999999998E-3</v>
      </c>
      <c r="AB29">
        <v>8.2211000000000003E-3</v>
      </c>
      <c r="AC29">
        <v>8.3639999999999999E-3</v>
      </c>
      <c r="AD29">
        <v>8.6011999999999998E-3</v>
      </c>
      <c r="AE29">
        <v>9.0089999999999996E-3</v>
      </c>
      <c r="AF29">
        <v>8.005E-3</v>
      </c>
      <c r="AG29">
        <v>9.2779999999999998E-3</v>
      </c>
      <c r="AH29">
        <v>1.05586E-2</v>
      </c>
    </row>
    <row r="30" spans="1:34" x14ac:dyDescent="0.3">
      <c r="A30">
        <v>-0.22</v>
      </c>
      <c r="B30">
        <v>2.5940999999999998E-3</v>
      </c>
      <c r="C30">
        <v>2.2948000000000001E-3</v>
      </c>
      <c r="D30">
        <v>3.0224000000000002E-3</v>
      </c>
      <c r="E30">
        <v>2.9659999999999999E-3</v>
      </c>
      <c r="F30">
        <v>2.6901999999999998E-3</v>
      </c>
      <c r="G30">
        <v>2.1037E-3</v>
      </c>
      <c r="H30">
        <v>2.4870999999999999E-3</v>
      </c>
      <c r="I30">
        <v>3.0818999999999998E-3</v>
      </c>
      <c r="J30">
        <v>2.9129999999999998E-3</v>
      </c>
      <c r="K30">
        <v>3.0444000000000001E-3</v>
      </c>
      <c r="L30">
        <v>3.1838999999999999E-3</v>
      </c>
      <c r="M30">
        <v>3.6551000000000001E-3</v>
      </c>
      <c r="N30">
        <v>2.9523000000000001E-3</v>
      </c>
      <c r="O30">
        <v>3.5845999999999999E-3</v>
      </c>
      <c r="P30">
        <v>4.2636999999999996E-3</v>
      </c>
      <c r="Q30">
        <v>3.4304000000000001E-3</v>
      </c>
      <c r="R30">
        <v>1.6727999999999999E-3</v>
      </c>
      <c r="S30">
        <v>2.7744000000000002E-3</v>
      </c>
      <c r="T30">
        <v>2.3871999999999999E-3</v>
      </c>
      <c r="U30">
        <v>2.3267000000000001E-3</v>
      </c>
      <c r="V30">
        <v>2.6017000000000002E-3</v>
      </c>
      <c r="W30">
        <v>1.8873E-3</v>
      </c>
      <c r="X30">
        <v>2.8113000000000001E-3</v>
      </c>
      <c r="Y30">
        <v>2.8725000000000001E-3</v>
      </c>
      <c r="Z30">
        <v>2.6351E-3</v>
      </c>
      <c r="AA30">
        <v>2.8741000000000001E-3</v>
      </c>
      <c r="AB30">
        <v>2.7371000000000001E-3</v>
      </c>
      <c r="AC30">
        <v>3.3463E-3</v>
      </c>
      <c r="AD30">
        <v>3.4970000000000001E-3</v>
      </c>
      <c r="AE30">
        <v>3.8043E-3</v>
      </c>
      <c r="AF30">
        <v>3.3790000000000001E-3</v>
      </c>
      <c r="AG30">
        <v>3.4810000000000002E-3</v>
      </c>
      <c r="AH30">
        <v>2.9142E-3</v>
      </c>
    </row>
    <row r="31" spans="1:34" x14ac:dyDescent="0.3">
      <c r="A31">
        <v>-0.21</v>
      </c>
      <c r="B31">
        <v>4.0533000000000001E-3</v>
      </c>
      <c r="C31">
        <v>3.7959999999999999E-3</v>
      </c>
      <c r="D31">
        <v>4.1203999999999998E-3</v>
      </c>
      <c r="E31">
        <v>4.1060999999999997E-3</v>
      </c>
      <c r="F31">
        <v>3.7883000000000001E-3</v>
      </c>
      <c r="G31">
        <v>4.1032999999999998E-3</v>
      </c>
      <c r="H31">
        <v>3.0923999999999999E-3</v>
      </c>
      <c r="I31">
        <v>3.7929999999999999E-3</v>
      </c>
      <c r="J31">
        <v>4.4313E-3</v>
      </c>
      <c r="K31">
        <v>3.5745999999999998E-3</v>
      </c>
      <c r="L31">
        <v>4.5329999999999997E-3</v>
      </c>
      <c r="M31">
        <v>4.6823000000000004E-3</v>
      </c>
      <c r="N31">
        <v>5.3810999999999998E-3</v>
      </c>
      <c r="O31">
        <v>5.5405999999999997E-3</v>
      </c>
      <c r="P31">
        <v>5.2364999999999998E-3</v>
      </c>
      <c r="Q31">
        <v>5.6468999999999998E-3</v>
      </c>
      <c r="R31">
        <v>4.1891999999999997E-3</v>
      </c>
      <c r="S31">
        <v>3.3990000000000001E-3</v>
      </c>
      <c r="T31">
        <v>3.1721000000000002E-3</v>
      </c>
      <c r="U31">
        <v>4.1412999999999997E-3</v>
      </c>
      <c r="V31">
        <v>3.2328000000000001E-3</v>
      </c>
      <c r="W31">
        <v>4.4470000000000004E-3</v>
      </c>
      <c r="X31">
        <v>3.9367999999999998E-3</v>
      </c>
      <c r="Y31">
        <v>4.1898999999999999E-3</v>
      </c>
      <c r="Z31">
        <v>4.5262000000000002E-3</v>
      </c>
      <c r="AA31">
        <v>4.5649999999999996E-3</v>
      </c>
      <c r="AB31">
        <v>4.4050000000000001E-3</v>
      </c>
      <c r="AC31">
        <v>4.2224000000000003E-3</v>
      </c>
      <c r="AD31">
        <v>3.7705E-3</v>
      </c>
      <c r="AE31">
        <v>4.9500000000000004E-3</v>
      </c>
      <c r="AF31">
        <v>4.5544000000000001E-3</v>
      </c>
      <c r="AG31">
        <v>4.7432999999999998E-3</v>
      </c>
      <c r="AH31">
        <v>5.3081999999999999E-3</v>
      </c>
    </row>
    <row r="32" spans="1:34" x14ac:dyDescent="0.3">
      <c r="A32">
        <v>-0.2</v>
      </c>
      <c r="B32">
        <v>3.5458999999999998E-3</v>
      </c>
      <c r="C32">
        <v>3.2328000000000001E-3</v>
      </c>
      <c r="D32">
        <v>3.1646999999999999E-3</v>
      </c>
      <c r="E32">
        <v>3.6749E-3</v>
      </c>
      <c r="F32">
        <v>3.3324000000000001E-3</v>
      </c>
      <c r="G32">
        <v>3.7905E-3</v>
      </c>
      <c r="H32">
        <v>4.2189000000000003E-3</v>
      </c>
      <c r="I32">
        <v>4.2303999999999996E-3</v>
      </c>
      <c r="J32">
        <v>3.0397000000000002E-3</v>
      </c>
      <c r="K32">
        <v>4.2193999999999999E-3</v>
      </c>
      <c r="L32">
        <v>3.6034000000000001E-3</v>
      </c>
      <c r="M32">
        <v>3.8674E-3</v>
      </c>
      <c r="N32">
        <v>4.6646999999999999E-3</v>
      </c>
      <c r="O32">
        <v>5.1694000000000002E-3</v>
      </c>
      <c r="P32">
        <v>4.6994999999999997E-3</v>
      </c>
      <c r="Q32">
        <v>5.4244000000000002E-3</v>
      </c>
      <c r="R32">
        <v>3.4499999999999999E-3</v>
      </c>
      <c r="S32">
        <v>3.5436E-3</v>
      </c>
      <c r="T32">
        <v>3.5706000000000002E-3</v>
      </c>
      <c r="U32">
        <v>3.4194999999999998E-3</v>
      </c>
      <c r="V32">
        <v>3.5235000000000002E-3</v>
      </c>
      <c r="W32">
        <v>2.9995E-3</v>
      </c>
      <c r="X32">
        <v>4.1514000000000004E-3</v>
      </c>
      <c r="Y32">
        <v>3.8354000000000001E-3</v>
      </c>
      <c r="Z32">
        <v>4.4910000000000002E-3</v>
      </c>
      <c r="AA32">
        <v>4.2541000000000002E-3</v>
      </c>
      <c r="AB32">
        <v>4.2018999999999997E-3</v>
      </c>
      <c r="AC32">
        <v>3.5906000000000002E-3</v>
      </c>
      <c r="AD32">
        <v>4.2845000000000001E-3</v>
      </c>
      <c r="AE32">
        <v>3.9965000000000001E-3</v>
      </c>
      <c r="AF32">
        <v>3.9617000000000003E-3</v>
      </c>
      <c r="AG32">
        <v>4.4666999999999997E-3</v>
      </c>
      <c r="AH32">
        <v>3.3614999999999999E-3</v>
      </c>
    </row>
    <row r="33" spans="1:34" x14ac:dyDescent="0.3">
      <c r="A33">
        <v>-0.19</v>
      </c>
      <c r="B33">
        <v>6.8871000000000002E-3</v>
      </c>
      <c r="C33">
        <v>8.9409999999999993E-3</v>
      </c>
      <c r="D33">
        <v>8.1679000000000005E-3</v>
      </c>
      <c r="E33">
        <v>9.6431999999999993E-3</v>
      </c>
      <c r="F33">
        <v>9.1462000000000002E-3</v>
      </c>
      <c r="G33">
        <v>8.6659000000000007E-3</v>
      </c>
      <c r="H33">
        <v>1.07172E-2</v>
      </c>
      <c r="I33">
        <v>1.0002799999999999E-2</v>
      </c>
      <c r="J33">
        <v>8.5666000000000006E-3</v>
      </c>
      <c r="K33">
        <v>8.5328999999999995E-3</v>
      </c>
      <c r="L33">
        <v>1.02174E-2</v>
      </c>
      <c r="M33">
        <v>1.16375E-2</v>
      </c>
      <c r="N33">
        <v>1.1771200000000001E-2</v>
      </c>
      <c r="O33">
        <v>1.12155E-2</v>
      </c>
      <c r="P33">
        <v>1.01834E-2</v>
      </c>
      <c r="Q33">
        <v>9.7316999999999994E-3</v>
      </c>
      <c r="R33">
        <v>9.4371999999999998E-3</v>
      </c>
      <c r="S33">
        <v>8.0829999999999999E-3</v>
      </c>
      <c r="T33">
        <v>5.9234999999999999E-3</v>
      </c>
      <c r="U33">
        <v>6.3147000000000003E-3</v>
      </c>
      <c r="V33">
        <v>7.4578999999999999E-3</v>
      </c>
      <c r="W33">
        <v>7.5640000000000004E-3</v>
      </c>
      <c r="X33">
        <v>8.1949999999999992E-3</v>
      </c>
      <c r="Y33">
        <v>8.3193999999999994E-3</v>
      </c>
      <c r="Z33">
        <v>7.5367000000000003E-3</v>
      </c>
      <c r="AA33">
        <v>8.1422999999999999E-3</v>
      </c>
      <c r="AB33">
        <v>9.4678999999999996E-3</v>
      </c>
      <c r="AC33">
        <v>8.5853000000000006E-3</v>
      </c>
      <c r="AD33">
        <v>9.0098000000000001E-3</v>
      </c>
      <c r="AE33">
        <v>1.0472800000000001E-2</v>
      </c>
      <c r="AF33">
        <v>1.04694E-2</v>
      </c>
      <c r="AG33">
        <v>9.6860999999999996E-3</v>
      </c>
      <c r="AH33">
        <v>9.3299000000000003E-3</v>
      </c>
    </row>
    <row r="34" spans="1:34" x14ac:dyDescent="0.3">
      <c r="A34">
        <v>-0.18</v>
      </c>
      <c r="B34">
        <v>2.7629E-3</v>
      </c>
      <c r="C34">
        <v>3.1050000000000001E-3</v>
      </c>
      <c r="D34">
        <v>3.104E-3</v>
      </c>
      <c r="E34">
        <v>3.7295000000000002E-3</v>
      </c>
      <c r="F34">
        <v>3.215E-3</v>
      </c>
      <c r="G34">
        <v>2.5279E-3</v>
      </c>
      <c r="H34">
        <v>3.1332E-3</v>
      </c>
      <c r="I34">
        <v>3.2152999999999999E-3</v>
      </c>
      <c r="J34">
        <v>3.3752000000000001E-3</v>
      </c>
      <c r="K34">
        <v>3.0796E-3</v>
      </c>
      <c r="L34">
        <v>3.81E-3</v>
      </c>
      <c r="M34">
        <v>4.2113999999999997E-3</v>
      </c>
      <c r="N34">
        <v>4.5107999999999997E-3</v>
      </c>
      <c r="O34">
        <v>4.4475000000000001E-3</v>
      </c>
      <c r="P34">
        <v>5.5766000000000001E-3</v>
      </c>
      <c r="Q34">
        <v>6.5199000000000003E-3</v>
      </c>
      <c r="R34">
        <v>3.418E-3</v>
      </c>
      <c r="S34">
        <v>3.7215E-3</v>
      </c>
      <c r="T34">
        <v>3.6649E-3</v>
      </c>
      <c r="U34">
        <v>4.7784000000000004E-3</v>
      </c>
      <c r="V34">
        <v>3.8562000000000002E-3</v>
      </c>
      <c r="W34">
        <v>3.8337000000000002E-3</v>
      </c>
      <c r="X34">
        <v>3.5109999999999998E-3</v>
      </c>
      <c r="Y34">
        <v>3.8709999999999999E-3</v>
      </c>
      <c r="Z34">
        <v>3.1859000000000002E-3</v>
      </c>
      <c r="AA34">
        <v>3.8506E-3</v>
      </c>
      <c r="AB34">
        <v>4.8722000000000001E-3</v>
      </c>
      <c r="AC34">
        <v>3.8116000000000001E-3</v>
      </c>
      <c r="AD34">
        <v>3.6235E-3</v>
      </c>
      <c r="AE34">
        <v>4.1487E-3</v>
      </c>
      <c r="AF34">
        <v>3.6752999999999998E-3</v>
      </c>
      <c r="AG34">
        <v>4.7495000000000002E-3</v>
      </c>
      <c r="AH34">
        <v>3.9015999999999999E-3</v>
      </c>
    </row>
    <row r="35" spans="1:34" x14ac:dyDescent="0.3">
      <c r="A35">
        <v>-0.17</v>
      </c>
      <c r="B35">
        <v>3.8660000000000001E-3</v>
      </c>
      <c r="C35">
        <v>4.0807999999999999E-3</v>
      </c>
      <c r="D35">
        <v>4.6490000000000004E-3</v>
      </c>
      <c r="E35">
        <v>4.4511000000000004E-3</v>
      </c>
      <c r="F35">
        <v>5.0296999999999998E-3</v>
      </c>
      <c r="G35">
        <v>4.3742E-3</v>
      </c>
      <c r="H35">
        <v>5.9686000000000001E-3</v>
      </c>
      <c r="I35">
        <v>4.8386000000000002E-3</v>
      </c>
      <c r="J35">
        <v>4.8091999999999996E-3</v>
      </c>
      <c r="K35">
        <v>5.5669999999999999E-3</v>
      </c>
      <c r="L35">
        <v>6.2047999999999999E-3</v>
      </c>
      <c r="M35">
        <v>5.7879000000000003E-3</v>
      </c>
      <c r="N35">
        <v>5.6449999999999998E-3</v>
      </c>
      <c r="O35">
        <v>5.6143E-3</v>
      </c>
      <c r="P35">
        <v>6.1558999999999997E-3</v>
      </c>
      <c r="Q35">
        <v>5.0867000000000004E-3</v>
      </c>
      <c r="R35">
        <v>4.8875000000000004E-3</v>
      </c>
      <c r="S35">
        <v>5.2353E-3</v>
      </c>
      <c r="T35">
        <v>5.0074999999999998E-3</v>
      </c>
      <c r="U35">
        <v>4.3956000000000004E-3</v>
      </c>
      <c r="V35">
        <v>4.5567999999999997E-3</v>
      </c>
      <c r="W35">
        <v>5.5312E-3</v>
      </c>
      <c r="X35">
        <v>4.7596000000000001E-3</v>
      </c>
      <c r="Y35">
        <v>5.4644000000000003E-3</v>
      </c>
      <c r="Z35">
        <v>5.1203000000000004E-3</v>
      </c>
      <c r="AA35">
        <v>3.9290999999999996E-3</v>
      </c>
      <c r="AB35">
        <v>5.2462000000000003E-3</v>
      </c>
      <c r="AC35">
        <v>5.3724999999999997E-3</v>
      </c>
      <c r="AD35">
        <v>5.5076999999999999E-3</v>
      </c>
      <c r="AE35">
        <v>6.0382999999999999E-3</v>
      </c>
      <c r="AF35">
        <v>6.1035000000000004E-3</v>
      </c>
      <c r="AG35">
        <v>5.8928000000000001E-3</v>
      </c>
      <c r="AH35">
        <v>5.4051999999999998E-3</v>
      </c>
    </row>
    <row r="36" spans="1:34" x14ac:dyDescent="0.3">
      <c r="A36">
        <v>-0.16</v>
      </c>
      <c r="B36">
        <v>5.5071E-3</v>
      </c>
      <c r="C36">
        <v>5.9401999999999996E-3</v>
      </c>
      <c r="D36">
        <v>5.6162E-3</v>
      </c>
      <c r="E36">
        <v>6.6953999999999998E-3</v>
      </c>
      <c r="F36">
        <v>7.0317000000000001E-3</v>
      </c>
      <c r="G36">
        <v>7.9778000000000002E-3</v>
      </c>
      <c r="H36">
        <v>7.6191999999999996E-3</v>
      </c>
      <c r="I36">
        <v>6.8021000000000002E-3</v>
      </c>
      <c r="J36">
        <v>6.7026999999999998E-3</v>
      </c>
      <c r="K36">
        <v>6.8256000000000002E-3</v>
      </c>
      <c r="L36">
        <v>7.2014000000000002E-3</v>
      </c>
      <c r="M36">
        <v>7.6648999999999997E-3</v>
      </c>
      <c r="N36">
        <v>8.0228000000000001E-3</v>
      </c>
      <c r="O36">
        <v>7.4828000000000004E-3</v>
      </c>
      <c r="P36">
        <v>9.0798000000000007E-3</v>
      </c>
      <c r="Q36">
        <v>7.7504000000000002E-3</v>
      </c>
      <c r="R36">
        <v>5.3150000000000003E-3</v>
      </c>
      <c r="S36">
        <v>6.0917999999999996E-3</v>
      </c>
      <c r="T36">
        <v>8.1043999999999995E-3</v>
      </c>
      <c r="U36">
        <v>7.0162999999999996E-3</v>
      </c>
      <c r="V36">
        <v>6.6147999999999997E-3</v>
      </c>
      <c r="W36">
        <v>7.1466999999999998E-3</v>
      </c>
      <c r="X36">
        <v>5.8142999999999997E-3</v>
      </c>
      <c r="Y36">
        <v>7.3867999999999998E-3</v>
      </c>
      <c r="Z36">
        <v>6.6423999999999997E-3</v>
      </c>
      <c r="AA36">
        <v>6.0892000000000003E-3</v>
      </c>
      <c r="AB36">
        <v>6.8326000000000003E-3</v>
      </c>
      <c r="AC36">
        <v>7.0542000000000001E-3</v>
      </c>
      <c r="AD36">
        <v>6.5240000000000003E-3</v>
      </c>
      <c r="AE36">
        <v>8.3535999999999992E-3</v>
      </c>
      <c r="AF36">
        <v>8.2982999999999998E-3</v>
      </c>
      <c r="AG36">
        <v>6.7749000000000004E-3</v>
      </c>
      <c r="AH36">
        <v>5.9817000000000004E-3</v>
      </c>
    </row>
    <row r="37" spans="1:34" x14ac:dyDescent="0.3">
      <c r="A37">
        <v>-0.15</v>
      </c>
      <c r="B37">
        <v>4.2943E-3</v>
      </c>
      <c r="C37">
        <v>4.0185999999999998E-3</v>
      </c>
      <c r="D37">
        <v>4.8726999999999998E-3</v>
      </c>
      <c r="E37">
        <v>5.3994000000000004E-3</v>
      </c>
      <c r="F37">
        <v>5.2370000000000003E-3</v>
      </c>
      <c r="G37">
        <v>4.7226000000000004E-3</v>
      </c>
      <c r="H37">
        <v>5.8661E-3</v>
      </c>
      <c r="I37">
        <v>5.2598999999999996E-3</v>
      </c>
      <c r="J37">
        <v>5.4367E-3</v>
      </c>
      <c r="K37">
        <v>5.5167000000000002E-3</v>
      </c>
      <c r="L37">
        <v>6.2585000000000002E-3</v>
      </c>
      <c r="M37">
        <v>6.1539999999999997E-3</v>
      </c>
      <c r="N37">
        <v>5.6347000000000003E-3</v>
      </c>
      <c r="O37">
        <v>6.7945999999999996E-3</v>
      </c>
      <c r="P37">
        <v>8.4880000000000008E-3</v>
      </c>
      <c r="Q37">
        <v>6.6150999999999996E-3</v>
      </c>
      <c r="R37">
        <v>5.3768000000000002E-3</v>
      </c>
      <c r="S37">
        <v>5.3603000000000001E-3</v>
      </c>
      <c r="T37">
        <v>6.4942999999999997E-3</v>
      </c>
      <c r="U37">
        <v>6.0200000000000002E-3</v>
      </c>
      <c r="V37">
        <v>5.9029E-3</v>
      </c>
      <c r="W37">
        <v>5.9569999999999996E-3</v>
      </c>
      <c r="X37">
        <v>4.8025999999999998E-3</v>
      </c>
      <c r="Y37">
        <v>6.6906999999999999E-3</v>
      </c>
      <c r="Z37">
        <v>6.3099999999999996E-3</v>
      </c>
      <c r="AA37">
        <v>6.1862999999999996E-3</v>
      </c>
      <c r="AB37">
        <v>6.0403000000000002E-3</v>
      </c>
      <c r="AC37">
        <v>6.0637E-3</v>
      </c>
      <c r="AD37">
        <v>6.3194000000000002E-3</v>
      </c>
      <c r="AE37">
        <v>7.4653999999999996E-3</v>
      </c>
      <c r="AF37">
        <v>7.9863E-3</v>
      </c>
      <c r="AG37">
        <v>7.1511999999999999E-3</v>
      </c>
      <c r="AH37">
        <v>7.4307000000000002E-3</v>
      </c>
    </row>
    <row r="38" spans="1:34" x14ac:dyDescent="0.3">
      <c r="A38">
        <v>-0.14000000000000001</v>
      </c>
      <c r="B38">
        <v>7.3102000000000002E-3</v>
      </c>
      <c r="C38">
        <v>6.7400999999999997E-3</v>
      </c>
      <c r="D38">
        <v>8.3058000000000003E-3</v>
      </c>
      <c r="E38">
        <v>9.8274999999999994E-3</v>
      </c>
      <c r="F38">
        <v>8.5912999999999996E-3</v>
      </c>
      <c r="G38">
        <v>8.8067000000000006E-3</v>
      </c>
      <c r="H38">
        <v>9.6208000000000005E-3</v>
      </c>
      <c r="I38">
        <v>7.7738E-3</v>
      </c>
      <c r="J38">
        <v>8.8205000000000002E-3</v>
      </c>
      <c r="K38">
        <v>7.8113000000000002E-3</v>
      </c>
      <c r="L38">
        <v>8.0333999999999996E-3</v>
      </c>
      <c r="M38">
        <v>9.2402999999999999E-3</v>
      </c>
      <c r="N38">
        <v>9.4266000000000003E-3</v>
      </c>
      <c r="O38">
        <v>9.7321000000000005E-3</v>
      </c>
      <c r="P38">
        <v>8.5158000000000005E-3</v>
      </c>
      <c r="Q38">
        <v>7.92E-3</v>
      </c>
      <c r="R38">
        <v>9.0933999999999997E-3</v>
      </c>
      <c r="S38">
        <v>8.0703000000000007E-3</v>
      </c>
      <c r="T38">
        <v>7.7079999999999996E-3</v>
      </c>
      <c r="U38">
        <v>6.9803E-3</v>
      </c>
      <c r="V38">
        <v>7.0537000000000004E-3</v>
      </c>
      <c r="W38">
        <v>6.9646999999999999E-3</v>
      </c>
      <c r="X38">
        <v>6.4685999999999997E-3</v>
      </c>
      <c r="Y38">
        <v>6.9566999999999997E-3</v>
      </c>
      <c r="Z38">
        <v>7.424E-3</v>
      </c>
      <c r="AA38">
        <v>7.7244000000000002E-3</v>
      </c>
      <c r="AB38">
        <v>7.3604999999999999E-3</v>
      </c>
      <c r="AC38">
        <v>6.6658000000000004E-3</v>
      </c>
      <c r="AD38">
        <v>6.1073000000000004E-3</v>
      </c>
      <c r="AE38">
        <v>7.9165999999999993E-3</v>
      </c>
      <c r="AF38">
        <v>7.2567999999999999E-3</v>
      </c>
      <c r="AG38">
        <v>7.4463000000000003E-3</v>
      </c>
      <c r="AH38">
        <v>6.7183E-3</v>
      </c>
    </row>
    <row r="39" spans="1:34" x14ac:dyDescent="0.3">
      <c r="A39">
        <v>-0.13</v>
      </c>
      <c r="B39">
        <v>4.2662000000000004E-3</v>
      </c>
      <c r="C39">
        <v>4.4755999999999997E-3</v>
      </c>
      <c r="D39">
        <v>5.1587999999999998E-3</v>
      </c>
      <c r="E39">
        <v>4.1304000000000002E-3</v>
      </c>
      <c r="F39">
        <v>5.4906E-3</v>
      </c>
      <c r="G39">
        <v>5.3908999999999997E-3</v>
      </c>
      <c r="H39">
        <v>3.0877999999999999E-3</v>
      </c>
      <c r="I39">
        <v>5.7908999999999999E-3</v>
      </c>
      <c r="J39">
        <v>4.8830000000000002E-3</v>
      </c>
      <c r="K39">
        <v>4.7897E-3</v>
      </c>
      <c r="L39">
        <v>5.2658000000000002E-3</v>
      </c>
      <c r="M39">
        <v>5.7457999999999997E-3</v>
      </c>
      <c r="N39">
        <v>6.3438000000000001E-3</v>
      </c>
      <c r="O39">
        <v>6.0432000000000003E-3</v>
      </c>
      <c r="P39">
        <v>7.0520000000000001E-3</v>
      </c>
      <c r="Q39">
        <v>7.1564999999999997E-3</v>
      </c>
      <c r="R39">
        <v>4.6319999999999998E-3</v>
      </c>
      <c r="S39">
        <v>5.3115999999999997E-3</v>
      </c>
      <c r="T39">
        <v>5.1487E-3</v>
      </c>
      <c r="U39">
        <v>5.8260999999999999E-3</v>
      </c>
      <c r="V39">
        <v>4.7242999999999999E-3</v>
      </c>
      <c r="W39">
        <v>5.6017000000000003E-3</v>
      </c>
      <c r="X39">
        <v>5.6493000000000003E-3</v>
      </c>
      <c r="Y39">
        <v>6.6896999999999998E-3</v>
      </c>
      <c r="Z39">
        <v>4.8419999999999999E-3</v>
      </c>
      <c r="AA39">
        <v>5.7089999999999997E-3</v>
      </c>
      <c r="AB39">
        <v>5.1872000000000003E-3</v>
      </c>
      <c r="AC39">
        <v>7.0073999999999996E-3</v>
      </c>
      <c r="AD39">
        <v>5.4872000000000002E-3</v>
      </c>
      <c r="AE39">
        <v>6.3581999999999996E-3</v>
      </c>
      <c r="AF39">
        <v>6.7158000000000001E-3</v>
      </c>
      <c r="AG39">
        <v>7.0152000000000001E-3</v>
      </c>
      <c r="AH39">
        <v>6.7549999999999997E-3</v>
      </c>
    </row>
    <row r="40" spans="1:34" x14ac:dyDescent="0.3">
      <c r="A40">
        <v>-0.12</v>
      </c>
      <c r="B40">
        <v>8.6067000000000001E-3</v>
      </c>
      <c r="C40">
        <v>9.0609999999999996E-3</v>
      </c>
      <c r="D40">
        <v>9.8536000000000006E-3</v>
      </c>
      <c r="E40">
        <v>9.2525999999999997E-3</v>
      </c>
      <c r="F40">
        <v>9.2110999999999998E-3</v>
      </c>
      <c r="G40">
        <v>9.7093000000000006E-3</v>
      </c>
      <c r="H40">
        <v>1.1785800000000001E-2</v>
      </c>
      <c r="I40">
        <v>9.7362000000000004E-3</v>
      </c>
      <c r="J40">
        <v>9.9976000000000006E-3</v>
      </c>
      <c r="K40">
        <v>9.1363E-3</v>
      </c>
      <c r="L40">
        <v>1.08848E-2</v>
      </c>
      <c r="M40">
        <v>9.5209999999999999E-3</v>
      </c>
      <c r="N40">
        <v>1.0756399999999999E-2</v>
      </c>
      <c r="O40">
        <v>1.0433899999999999E-2</v>
      </c>
      <c r="P40">
        <v>1.0343099999999999E-2</v>
      </c>
      <c r="Q40">
        <v>8.9656000000000007E-3</v>
      </c>
      <c r="R40">
        <v>8.4994000000000007E-3</v>
      </c>
      <c r="S40">
        <v>9.2019000000000007E-3</v>
      </c>
      <c r="T40">
        <v>8.9011000000000003E-3</v>
      </c>
      <c r="U40">
        <v>8.2436999999999996E-3</v>
      </c>
      <c r="V40">
        <v>9.3600000000000003E-3</v>
      </c>
      <c r="W40">
        <v>8.6943999999999997E-3</v>
      </c>
      <c r="X40">
        <v>8.5083999999999993E-3</v>
      </c>
      <c r="Y40">
        <v>1.11926E-2</v>
      </c>
      <c r="Z40">
        <v>1.03073E-2</v>
      </c>
      <c r="AA40">
        <v>9.5177000000000005E-3</v>
      </c>
      <c r="AB40">
        <v>9.6816999999999997E-3</v>
      </c>
      <c r="AC40">
        <v>9.6997000000000003E-3</v>
      </c>
      <c r="AD40">
        <v>8.2398000000000002E-3</v>
      </c>
      <c r="AE40">
        <v>9.7894999999999996E-3</v>
      </c>
      <c r="AF40">
        <v>1.14702E-2</v>
      </c>
      <c r="AG40">
        <v>1.1034199999999999E-2</v>
      </c>
      <c r="AH40">
        <v>1.0715499999999999E-2</v>
      </c>
    </row>
    <row r="41" spans="1:34" x14ac:dyDescent="0.3">
      <c r="A41">
        <v>-0.11</v>
      </c>
      <c r="B41">
        <v>7.5223E-3</v>
      </c>
      <c r="C41">
        <v>7.9553999999999996E-3</v>
      </c>
      <c r="D41">
        <v>8.9040000000000005E-3</v>
      </c>
      <c r="E41">
        <v>8.7119999999999993E-3</v>
      </c>
      <c r="F41">
        <v>8.6011999999999998E-3</v>
      </c>
      <c r="G41">
        <v>9.4544999999999994E-3</v>
      </c>
      <c r="H41">
        <v>1.0289899999999999E-2</v>
      </c>
      <c r="I41">
        <v>1.0682199999999999E-2</v>
      </c>
      <c r="J41">
        <v>8.5150999999999994E-3</v>
      </c>
      <c r="K41">
        <v>8.5395000000000002E-3</v>
      </c>
      <c r="L41">
        <v>1.0286099999999999E-2</v>
      </c>
      <c r="M41">
        <v>9.3819000000000003E-3</v>
      </c>
      <c r="N41">
        <v>1.09563E-2</v>
      </c>
      <c r="O41">
        <v>1.1104899999999999E-2</v>
      </c>
      <c r="P41">
        <v>1.06696E-2</v>
      </c>
      <c r="Q41">
        <v>1.0974599999999999E-2</v>
      </c>
      <c r="R41">
        <v>9.4858000000000008E-3</v>
      </c>
      <c r="S41">
        <v>7.8209000000000004E-3</v>
      </c>
      <c r="T41">
        <v>8.4630999999999994E-3</v>
      </c>
      <c r="U41">
        <v>8.9052000000000003E-3</v>
      </c>
      <c r="V41">
        <v>8.5482000000000006E-3</v>
      </c>
      <c r="W41">
        <v>9.8238000000000006E-3</v>
      </c>
      <c r="X41">
        <v>9.7759000000000006E-3</v>
      </c>
      <c r="Y41">
        <v>9.0369999999999999E-3</v>
      </c>
      <c r="Z41">
        <v>8.1615000000000004E-3</v>
      </c>
      <c r="AA41">
        <v>8.3865999999999993E-3</v>
      </c>
      <c r="AB41">
        <v>8.8710000000000004E-3</v>
      </c>
      <c r="AC41">
        <v>1.00018E-2</v>
      </c>
      <c r="AD41">
        <v>9.2090999999999996E-3</v>
      </c>
      <c r="AE41">
        <v>1.1174399999999999E-2</v>
      </c>
      <c r="AF41">
        <v>1.23483E-2</v>
      </c>
      <c r="AG41">
        <v>1.12721E-2</v>
      </c>
      <c r="AH41">
        <v>1.0914E-2</v>
      </c>
    </row>
    <row r="42" spans="1:34" x14ac:dyDescent="0.3">
      <c r="A42">
        <v>-0.1</v>
      </c>
      <c r="B42">
        <v>7.5970999999999999E-3</v>
      </c>
      <c r="C42">
        <v>7.7165999999999997E-3</v>
      </c>
      <c r="D42">
        <v>9.3529000000000008E-3</v>
      </c>
      <c r="E42">
        <v>9.3147000000000004E-3</v>
      </c>
      <c r="F42">
        <v>8.5514000000000007E-3</v>
      </c>
      <c r="G42">
        <v>8.0885000000000002E-3</v>
      </c>
      <c r="H42">
        <v>1.00976E-2</v>
      </c>
      <c r="I42">
        <v>8.5801999999999996E-3</v>
      </c>
      <c r="J42">
        <v>9.6334000000000003E-3</v>
      </c>
      <c r="K42">
        <v>9.0784999999999998E-3</v>
      </c>
      <c r="L42">
        <v>8.5865000000000004E-3</v>
      </c>
      <c r="M42">
        <v>8.8882000000000006E-3</v>
      </c>
      <c r="N42">
        <v>1.03693E-2</v>
      </c>
      <c r="O42">
        <v>1.04514E-2</v>
      </c>
      <c r="P42">
        <v>1.04931E-2</v>
      </c>
      <c r="Q42">
        <v>1.077E-2</v>
      </c>
      <c r="R42">
        <v>8.5958000000000007E-3</v>
      </c>
      <c r="S42">
        <v>8.1366000000000008E-3</v>
      </c>
      <c r="T42">
        <v>7.3870999999999997E-3</v>
      </c>
      <c r="U42">
        <v>8.1033000000000008E-3</v>
      </c>
      <c r="V42">
        <v>6.6724000000000002E-3</v>
      </c>
      <c r="W42">
        <v>6.5281000000000002E-3</v>
      </c>
      <c r="X42">
        <v>8.7866000000000003E-3</v>
      </c>
      <c r="Y42">
        <v>9.3451000000000003E-3</v>
      </c>
      <c r="Z42">
        <v>1.0327100000000001E-2</v>
      </c>
      <c r="AA42">
        <v>8.4691000000000002E-3</v>
      </c>
      <c r="AB42">
        <v>9.1663000000000005E-3</v>
      </c>
      <c r="AC42">
        <v>9.1378999999999991E-3</v>
      </c>
      <c r="AD42">
        <v>9.5936000000000007E-3</v>
      </c>
      <c r="AE42">
        <v>9.3124000000000002E-3</v>
      </c>
      <c r="AF42">
        <v>9.9232999999999995E-3</v>
      </c>
      <c r="AG42">
        <v>9.4047000000000002E-3</v>
      </c>
      <c r="AH42">
        <v>8.2588000000000002E-3</v>
      </c>
    </row>
    <row r="43" spans="1:34" x14ac:dyDescent="0.3">
      <c r="A43">
        <v>-0.09</v>
      </c>
      <c r="B43">
        <v>8.2821000000000006E-3</v>
      </c>
      <c r="C43">
        <v>8.5106000000000001E-3</v>
      </c>
      <c r="D43">
        <v>1.03766E-2</v>
      </c>
      <c r="E43">
        <v>1.1318999999999999E-2</v>
      </c>
      <c r="F43">
        <v>1.09318E-2</v>
      </c>
      <c r="G43">
        <v>1.16668E-2</v>
      </c>
      <c r="H43">
        <v>1.12859E-2</v>
      </c>
      <c r="I43">
        <v>1.26681E-2</v>
      </c>
      <c r="J43">
        <v>1.0531E-2</v>
      </c>
      <c r="K43">
        <v>1.18742E-2</v>
      </c>
      <c r="L43">
        <v>1.1203100000000001E-2</v>
      </c>
      <c r="M43">
        <v>1.1692900000000001E-2</v>
      </c>
      <c r="N43">
        <v>1.21374E-2</v>
      </c>
      <c r="O43">
        <v>1.4119700000000001E-2</v>
      </c>
      <c r="P43">
        <v>1.6336099999999999E-2</v>
      </c>
      <c r="Q43">
        <v>1.4041E-2</v>
      </c>
      <c r="R43">
        <v>1.25915E-2</v>
      </c>
      <c r="S43">
        <v>1.3695799999999999E-2</v>
      </c>
      <c r="T43">
        <v>1.2312999999999999E-2</v>
      </c>
      <c r="U43">
        <v>1.1868500000000001E-2</v>
      </c>
      <c r="V43">
        <v>1.1359599999999999E-2</v>
      </c>
      <c r="W43">
        <v>1.15648E-2</v>
      </c>
      <c r="X43">
        <v>1.15535E-2</v>
      </c>
      <c r="Y43">
        <v>1.09829E-2</v>
      </c>
      <c r="Z43">
        <v>1.24928E-2</v>
      </c>
      <c r="AA43">
        <v>1.2541500000000001E-2</v>
      </c>
      <c r="AB43">
        <v>1.0985E-2</v>
      </c>
      <c r="AC43">
        <v>1.22603E-2</v>
      </c>
      <c r="AD43">
        <v>1.1568699999999999E-2</v>
      </c>
      <c r="AE43">
        <v>1.2434300000000001E-2</v>
      </c>
      <c r="AF43">
        <v>1.3396399999999999E-2</v>
      </c>
      <c r="AG43">
        <v>1.1853799999999999E-2</v>
      </c>
      <c r="AH43">
        <v>1.41862E-2</v>
      </c>
    </row>
    <row r="44" spans="1:34" x14ac:dyDescent="0.3">
      <c r="A44">
        <v>-0.08</v>
      </c>
      <c r="B44">
        <v>8.0943000000000005E-3</v>
      </c>
      <c r="C44">
        <v>6.6229000000000001E-3</v>
      </c>
      <c r="D44">
        <v>7.7535E-3</v>
      </c>
      <c r="E44">
        <v>8.2100999999999997E-3</v>
      </c>
      <c r="F44">
        <v>7.8250000000000004E-3</v>
      </c>
      <c r="G44">
        <v>9.4540000000000006E-3</v>
      </c>
      <c r="H44">
        <v>6.7600000000000004E-3</v>
      </c>
      <c r="I44">
        <v>8.1845000000000008E-3</v>
      </c>
      <c r="J44">
        <v>7.6668999999999999E-3</v>
      </c>
      <c r="K44">
        <v>8.0002000000000007E-3</v>
      </c>
      <c r="L44">
        <v>7.5386000000000003E-3</v>
      </c>
      <c r="M44">
        <v>8.9456999999999991E-3</v>
      </c>
      <c r="N44">
        <v>8.8594999999999993E-3</v>
      </c>
      <c r="O44">
        <v>9.1061000000000007E-3</v>
      </c>
      <c r="P44">
        <v>9.0804000000000006E-3</v>
      </c>
      <c r="Q44">
        <v>7.8580000000000004E-3</v>
      </c>
      <c r="R44">
        <v>9.0649000000000007E-3</v>
      </c>
      <c r="S44">
        <v>8.1404000000000008E-3</v>
      </c>
      <c r="T44">
        <v>7.7942999999999997E-3</v>
      </c>
      <c r="U44">
        <v>8.3586000000000008E-3</v>
      </c>
      <c r="V44">
        <v>8.8038999999999999E-3</v>
      </c>
      <c r="W44">
        <v>8.1957000000000002E-3</v>
      </c>
      <c r="X44">
        <v>8.5973000000000004E-3</v>
      </c>
      <c r="Y44">
        <v>9.195E-3</v>
      </c>
      <c r="Z44">
        <v>9.4414000000000008E-3</v>
      </c>
      <c r="AA44">
        <v>9.6807999999999998E-3</v>
      </c>
      <c r="AB44">
        <v>8.6526999999999993E-3</v>
      </c>
      <c r="AC44">
        <v>9.3188999999999998E-3</v>
      </c>
      <c r="AD44">
        <v>7.5782000000000002E-3</v>
      </c>
      <c r="AE44">
        <v>9.0188999999999998E-3</v>
      </c>
      <c r="AF44">
        <v>8.8439999999999994E-3</v>
      </c>
      <c r="AG44">
        <v>8.8412999999999999E-3</v>
      </c>
      <c r="AH44">
        <v>8.9776000000000005E-3</v>
      </c>
    </row>
    <row r="45" spans="1:34" x14ac:dyDescent="0.3">
      <c r="A45">
        <v>-7.0000000000000007E-2</v>
      </c>
      <c r="B45">
        <v>1.1922200000000001E-2</v>
      </c>
      <c r="C45">
        <v>1.15841E-2</v>
      </c>
      <c r="D45">
        <v>1.25042E-2</v>
      </c>
      <c r="E45">
        <v>1.48074E-2</v>
      </c>
      <c r="F45">
        <v>1.3519E-2</v>
      </c>
      <c r="G45">
        <v>1.2579399999999999E-2</v>
      </c>
      <c r="H45">
        <v>1.45501E-2</v>
      </c>
      <c r="I45">
        <v>1.42509E-2</v>
      </c>
      <c r="J45">
        <v>1.44539E-2</v>
      </c>
      <c r="K45">
        <v>1.31982E-2</v>
      </c>
      <c r="L45">
        <v>1.3647400000000001E-2</v>
      </c>
      <c r="M45">
        <v>1.50168E-2</v>
      </c>
      <c r="N45">
        <v>1.50907E-2</v>
      </c>
      <c r="O45">
        <v>1.46147E-2</v>
      </c>
      <c r="P45">
        <v>1.3127099999999999E-2</v>
      </c>
      <c r="Q45">
        <v>1.33429E-2</v>
      </c>
      <c r="R45">
        <v>1.10495E-2</v>
      </c>
      <c r="S45">
        <v>1.28419E-2</v>
      </c>
      <c r="T45">
        <v>1.27274E-2</v>
      </c>
      <c r="U45">
        <v>1.1983600000000001E-2</v>
      </c>
      <c r="V45">
        <v>1.29677E-2</v>
      </c>
      <c r="W45">
        <v>1.44195E-2</v>
      </c>
      <c r="X45">
        <v>1.52949E-2</v>
      </c>
      <c r="Y45">
        <v>1.4369699999999999E-2</v>
      </c>
      <c r="Z45">
        <v>1.43616E-2</v>
      </c>
      <c r="AA45">
        <v>1.50017E-2</v>
      </c>
      <c r="AB45">
        <v>1.55868E-2</v>
      </c>
      <c r="AC45">
        <v>1.2120799999999999E-2</v>
      </c>
      <c r="AD45">
        <v>1.32271E-2</v>
      </c>
      <c r="AE45">
        <v>1.56303E-2</v>
      </c>
      <c r="AF45">
        <v>1.49867E-2</v>
      </c>
      <c r="AG45">
        <v>1.6015499999999998E-2</v>
      </c>
      <c r="AH45">
        <v>1.42074E-2</v>
      </c>
    </row>
    <row r="46" spans="1:34" x14ac:dyDescent="0.3">
      <c r="A46">
        <v>-0.06</v>
      </c>
      <c r="B46">
        <v>7.3118000000000002E-3</v>
      </c>
      <c r="C46">
        <v>8.5734000000000001E-3</v>
      </c>
      <c r="D46">
        <v>9.3533000000000002E-3</v>
      </c>
      <c r="E46">
        <v>1.03891E-2</v>
      </c>
      <c r="F46">
        <v>1.02571E-2</v>
      </c>
      <c r="G46">
        <v>1.0465500000000001E-2</v>
      </c>
      <c r="H46">
        <v>9.7937000000000007E-3</v>
      </c>
      <c r="I46">
        <v>9.6095999999999994E-3</v>
      </c>
      <c r="J46">
        <v>1.02883E-2</v>
      </c>
      <c r="K46">
        <v>9.7176999999999993E-3</v>
      </c>
      <c r="L46">
        <v>1.07349E-2</v>
      </c>
      <c r="M46">
        <v>1.03342E-2</v>
      </c>
      <c r="N46">
        <v>1.07513E-2</v>
      </c>
      <c r="O46">
        <v>1.14961E-2</v>
      </c>
      <c r="P46">
        <v>1.09024E-2</v>
      </c>
      <c r="Q46">
        <v>1.18116E-2</v>
      </c>
      <c r="R46">
        <v>1.23169E-2</v>
      </c>
      <c r="S46">
        <v>1.05182E-2</v>
      </c>
      <c r="T46">
        <v>9.7342999999999996E-3</v>
      </c>
      <c r="U46">
        <v>9.1973999999999997E-3</v>
      </c>
      <c r="V46">
        <v>1.04545E-2</v>
      </c>
      <c r="W46">
        <v>9.8575999999999993E-3</v>
      </c>
      <c r="X46">
        <v>1.16332E-2</v>
      </c>
      <c r="Y46">
        <v>1.12535E-2</v>
      </c>
      <c r="Z46">
        <v>1.3348E-2</v>
      </c>
      <c r="AA46">
        <v>1.1311099999999999E-2</v>
      </c>
      <c r="AB46">
        <v>1.21227E-2</v>
      </c>
      <c r="AC46">
        <v>1.08682E-2</v>
      </c>
      <c r="AD46">
        <v>1.20413E-2</v>
      </c>
      <c r="AE46">
        <v>1.2464100000000001E-2</v>
      </c>
      <c r="AF46">
        <v>1.27651E-2</v>
      </c>
      <c r="AG46">
        <v>1.18361E-2</v>
      </c>
      <c r="AH46">
        <v>1.3837E-2</v>
      </c>
    </row>
    <row r="47" spans="1:34" x14ac:dyDescent="0.3">
      <c r="A47">
        <v>-0.05</v>
      </c>
      <c r="B47">
        <v>1.03605E-2</v>
      </c>
      <c r="C47">
        <v>1.06499E-2</v>
      </c>
      <c r="D47">
        <v>1.2326200000000001E-2</v>
      </c>
      <c r="E47">
        <v>1.2572E-2</v>
      </c>
      <c r="F47">
        <v>1.31653E-2</v>
      </c>
      <c r="G47">
        <v>1.3709000000000001E-2</v>
      </c>
      <c r="H47">
        <v>1.4655700000000001E-2</v>
      </c>
      <c r="I47">
        <v>1.45083E-2</v>
      </c>
      <c r="J47">
        <v>1.39355E-2</v>
      </c>
      <c r="K47">
        <v>1.33566E-2</v>
      </c>
      <c r="L47">
        <v>1.3074199999999999E-2</v>
      </c>
      <c r="M47">
        <v>1.2654800000000001E-2</v>
      </c>
      <c r="N47">
        <v>1.52649E-2</v>
      </c>
      <c r="O47">
        <v>1.47054E-2</v>
      </c>
      <c r="P47">
        <v>1.6054599999999999E-2</v>
      </c>
      <c r="Q47">
        <v>1.29905E-2</v>
      </c>
      <c r="R47">
        <v>1.4804100000000001E-2</v>
      </c>
      <c r="S47">
        <v>1.54431E-2</v>
      </c>
      <c r="T47">
        <v>1.4808E-2</v>
      </c>
      <c r="U47">
        <v>1.3448699999999999E-2</v>
      </c>
      <c r="V47">
        <v>1.37328E-2</v>
      </c>
      <c r="W47">
        <v>1.22135E-2</v>
      </c>
      <c r="X47">
        <v>1.37343E-2</v>
      </c>
      <c r="Y47">
        <v>1.32557E-2</v>
      </c>
      <c r="Z47">
        <v>1.61421E-2</v>
      </c>
      <c r="AA47">
        <v>1.32703E-2</v>
      </c>
      <c r="AB47">
        <v>1.26959E-2</v>
      </c>
      <c r="AC47">
        <v>1.26479E-2</v>
      </c>
      <c r="AD47">
        <v>1.45872E-2</v>
      </c>
      <c r="AE47">
        <v>1.51127E-2</v>
      </c>
      <c r="AF47">
        <v>1.6586199999999999E-2</v>
      </c>
      <c r="AG47">
        <v>1.56227E-2</v>
      </c>
      <c r="AH47">
        <v>1.4441000000000001E-2</v>
      </c>
    </row>
    <row r="48" spans="1:34" x14ac:dyDescent="0.3">
      <c r="A48">
        <v>-0.04</v>
      </c>
      <c r="B48">
        <v>9.6427000000000006E-3</v>
      </c>
      <c r="C48">
        <v>8.7413000000000005E-3</v>
      </c>
      <c r="D48">
        <v>9.6370999999999991E-3</v>
      </c>
      <c r="E48">
        <v>1.0681100000000001E-2</v>
      </c>
      <c r="F48">
        <v>1.1009E-2</v>
      </c>
      <c r="G48">
        <v>1.12087E-2</v>
      </c>
      <c r="H48">
        <v>1.1325E-2</v>
      </c>
      <c r="I48">
        <v>1.2699500000000001E-2</v>
      </c>
      <c r="J48">
        <v>1.2364200000000001E-2</v>
      </c>
      <c r="K48">
        <v>1.21262E-2</v>
      </c>
      <c r="L48">
        <v>1.2485100000000001E-2</v>
      </c>
      <c r="M48">
        <v>1.2872099999999999E-2</v>
      </c>
      <c r="N48">
        <v>1.36119E-2</v>
      </c>
      <c r="O48">
        <v>1.3476500000000001E-2</v>
      </c>
      <c r="P48">
        <v>1.7063700000000001E-2</v>
      </c>
      <c r="Q48">
        <v>1.24612E-2</v>
      </c>
      <c r="R48">
        <v>1.49946E-2</v>
      </c>
      <c r="S48">
        <v>1.31132E-2</v>
      </c>
      <c r="T48">
        <v>1.3287200000000001E-2</v>
      </c>
      <c r="U48">
        <v>1.4395399999999999E-2</v>
      </c>
      <c r="V48">
        <v>1.43819E-2</v>
      </c>
      <c r="W48">
        <v>1.4830899999999999E-2</v>
      </c>
      <c r="X48">
        <v>1.49829E-2</v>
      </c>
      <c r="Y48">
        <v>1.57366E-2</v>
      </c>
      <c r="Z48">
        <v>1.6801E-2</v>
      </c>
      <c r="AA48">
        <v>1.54048E-2</v>
      </c>
      <c r="AB48">
        <v>1.6491800000000001E-2</v>
      </c>
      <c r="AC48">
        <v>1.6415599999999999E-2</v>
      </c>
      <c r="AD48">
        <v>1.6512300000000001E-2</v>
      </c>
      <c r="AE48">
        <v>1.6069300000000002E-2</v>
      </c>
      <c r="AF48">
        <v>1.62431E-2</v>
      </c>
      <c r="AG48">
        <v>1.7119200000000001E-2</v>
      </c>
      <c r="AH48">
        <v>1.7102300000000001E-2</v>
      </c>
    </row>
    <row r="49" spans="1:34" x14ac:dyDescent="0.3">
      <c r="A49">
        <v>-0.03</v>
      </c>
      <c r="B49">
        <v>1.03295E-2</v>
      </c>
      <c r="C49">
        <v>1.09608E-2</v>
      </c>
      <c r="D49">
        <v>1.10572E-2</v>
      </c>
      <c r="E49">
        <v>1.21774E-2</v>
      </c>
      <c r="F49">
        <v>1.25615E-2</v>
      </c>
      <c r="G49">
        <v>1.25351E-2</v>
      </c>
      <c r="H49">
        <v>1.3157E-2</v>
      </c>
      <c r="I49">
        <v>1.37973E-2</v>
      </c>
      <c r="J49">
        <v>1.14179E-2</v>
      </c>
      <c r="K49">
        <v>1.1452800000000001E-2</v>
      </c>
      <c r="L49">
        <v>1.10875E-2</v>
      </c>
      <c r="M49">
        <v>1.1842E-2</v>
      </c>
      <c r="N49">
        <v>1.3057300000000001E-2</v>
      </c>
      <c r="O49">
        <v>1.3735199999999999E-2</v>
      </c>
      <c r="P49">
        <v>1.38478E-2</v>
      </c>
      <c r="Q49">
        <v>1.3544199999999999E-2</v>
      </c>
      <c r="R49">
        <v>1.46617E-2</v>
      </c>
      <c r="S49">
        <v>1.31033E-2</v>
      </c>
      <c r="T49">
        <v>1.52912E-2</v>
      </c>
      <c r="U49">
        <v>1.34719E-2</v>
      </c>
      <c r="V49">
        <v>1.2091299999999999E-2</v>
      </c>
      <c r="W49">
        <v>1.1387100000000001E-2</v>
      </c>
      <c r="X49">
        <v>1.2442399999999999E-2</v>
      </c>
      <c r="Y49">
        <v>1.4682300000000001E-2</v>
      </c>
      <c r="Z49">
        <v>1.52771E-2</v>
      </c>
      <c r="AA49">
        <v>1.3443500000000001E-2</v>
      </c>
      <c r="AB49">
        <v>1.41593E-2</v>
      </c>
      <c r="AC49">
        <v>1.6236E-2</v>
      </c>
      <c r="AD49">
        <v>1.5961099999999999E-2</v>
      </c>
      <c r="AE49">
        <v>1.54862E-2</v>
      </c>
      <c r="AF49">
        <v>2.0039100000000001E-2</v>
      </c>
      <c r="AG49">
        <v>1.8876299999999999E-2</v>
      </c>
      <c r="AH49">
        <v>1.9112899999999999E-2</v>
      </c>
    </row>
    <row r="50" spans="1:34" x14ac:dyDescent="0.3">
      <c r="A50">
        <v>-0.02</v>
      </c>
      <c r="B50">
        <v>9.8747000000000001E-3</v>
      </c>
      <c r="C50">
        <v>8.4504999999999997E-3</v>
      </c>
      <c r="D50">
        <v>1.0210199999999999E-2</v>
      </c>
      <c r="E50">
        <v>1.2354800000000001E-2</v>
      </c>
      <c r="F50">
        <v>1.25789E-2</v>
      </c>
      <c r="G50">
        <v>1.2802300000000001E-2</v>
      </c>
      <c r="H50">
        <v>1.1073100000000001E-2</v>
      </c>
      <c r="I50">
        <v>1.2248200000000001E-2</v>
      </c>
      <c r="J50">
        <v>1.0851599999999999E-2</v>
      </c>
      <c r="K50">
        <v>1.15307E-2</v>
      </c>
      <c r="L50">
        <v>1.06179E-2</v>
      </c>
      <c r="M50">
        <v>1.13857E-2</v>
      </c>
      <c r="N50">
        <v>1.17739E-2</v>
      </c>
      <c r="O50">
        <v>1.1981E-2</v>
      </c>
      <c r="P50">
        <v>1.41972E-2</v>
      </c>
      <c r="Q50">
        <v>1.3496299999999999E-2</v>
      </c>
      <c r="R50">
        <v>1.1934E-2</v>
      </c>
      <c r="S50">
        <v>1.2538199999999999E-2</v>
      </c>
      <c r="T50">
        <v>1.35154E-2</v>
      </c>
      <c r="U50">
        <v>1.25635E-2</v>
      </c>
      <c r="V50">
        <v>1.2669E-2</v>
      </c>
      <c r="W50">
        <v>1.22024E-2</v>
      </c>
      <c r="X50">
        <v>1.30513E-2</v>
      </c>
      <c r="Y50">
        <v>1.31267E-2</v>
      </c>
      <c r="Z50">
        <v>1.4205199999999999E-2</v>
      </c>
      <c r="AA50">
        <v>1.2502900000000001E-2</v>
      </c>
      <c r="AB50">
        <v>1.41709E-2</v>
      </c>
      <c r="AC50">
        <v>1.42954E-2</v>
      </c>
      <c r="AD50">
        <v>1.39706E-2</v>
      </c>
      <c r="AE50">
        <v>1.60117E-2</v>
      </c>
      <c r="AF50">
        <v>1.6759400000000001E-2</v>
      </c>
      <c r="AG50">
        <v>1.4257000000000001E-2</v>
      </c>
      <c r="AH50">
        <v>1.7225000000000001E-2</v>
      </c>
    </row>
    <row r="51" spans="1:34" x14ac:dyDescent="0.3">
      <c r="A51">
        <v>-0.01</v>
      </c>
      <c r="B51">
        <v>7.8364000000000003E-3</v>
      </c>
      <c r="C51">
        <v>7.3279E-3</v>
      </c>
      <c r="D51">
        <v>8.3964E-3</v>
      </c>
      <c r="E51">
        <v>1.0203500000000001E-2</v>
      </c>
      <c r="F51">
        <v>9.7535E-3</v>
      </c>
      <c r="G51">
        <v>1.0136900000000001E-2</v>
      </c>
      <c r="H51">
        <v>1.16659E-2</v>
      </c>
      <c r="I51">
        <v>1.1489299999999999E-2</v>
      </c>
      <c r="J51">
        <v>1.0973399999999999E-2</v>
      </c>
      <c r="K51">
        <v>1.09473E-2</v>
      </c>
      <c r="L51">
        <v>9.3120000000000008E-3</v>
      </c>
      <c r="M51">
        <v>9.7792E-3</v>
      </c>
      <c r="N51">
        <v>1.08764E-2</v>
      </c>
      <c r="O51">
        <v>1.18662E-2</v>
      </c>
      <c r="P51">
        <v>1.2328499999999999E-2</v>
      </c>
      <c r="Q51">
        <v>1.22649E-2</v>
      </c>
      <c r="R51">
        <v>1.41227E-2</v>
      </c>
      <c r="S51">
        <v>1.31506E-2</v>
      </c>
      <c r="T51">
        <v>1.4331699999999999E-2</v>
      </c>
      <c r="U51">
        <v>1.24999E-2</v>
      </c>
      <c r="V51">
        <v>1.2075300000000001E-2</v>
      </c>
      <c r="W51">
        <v>1.12856E-2</v>
      </c>
      <c r="X51">
        <v>1.27099E-2</v>
      </c>
      <c r="Y51">
        <v>1.31047E-2</v>
      </c>
      <c r="Z51">
        <v>1.3255299999999999E-2</v>
      </c>
      <c r="AA51">
        <v>1.23575E-2</v>
      </c>
      <c r="AB51">
        <v>1.21698E-2</v>
      </c>
      <c r="AC51">
        <v>1.24945E-2</v>
      </c>
      <c r="AD51">
        <v>1.2168699999999999E-2</v>
      </c>
      <c r="AE51">
        <v>1.61694E-2</v>
      </c>
      <c r="AF51">
        <v>1.75125E-2</v>
      </c>
      <c r="AG51">
        <v>1.6067100000000001E-2</v>
      </c>
      <c r="AH51">
        <v>1.6454799999999999E-2</v>
      </c>
    </row>
    <row r="52" spans="1:34" x14ac:dyDescent="0.3">
      <c r="A52">
        <v>0</v>
      </c>
      <c r="B52">
        <v>6.6398499999999999E-2</v>
      </c>
      <c r="C52">
        <v>7.1051299999999998E-2</v>
      </c>
      <c r="D52">
        <v>8.5056800000000002E-2</v>
      </c>
      <c r="E52">
        <v>0.10780389999999999</v>
      </c>
      <c r="F52">
        <v>0.1092074</v>
      </c>
      <c r="G52">
        <v>0.11085689999999999</v>
      </c>
      <c r="H52">
        <v>0.1185654</v>
      </c>
      <c r="I52">
        <v>0.11714860000000001</v>
      </c>
      <c r="J52">
        <v>0.11384270000000001</v>
      </c>
      <c r="K52">
        <v>0.1046546</v>
      </c>
      <c r="L52">
        <v>9.5187400000000005E-2</v>
      </c>
      <c r="M52">
        <v>9.9475800000000003E-2</v>
      </c>
      <c r="N52">
        <v>0.1108595</v>
      </c>
      <c r="O52">
        <v>0.10946740000000001</v>
      </c>
      <c r="P52">
        <v>8.5043900000000006E-2</v>
      </c>
      <c r="Q52">
        <v>9.8105200000000004E-2</v>
      </c>
      <c r="R52">
        <v>0.10710210000000001</v>
      </c>
      <c r="S52">
        <v>0.1101664</v>
      </c>
      <c r="T52">
        <v>0.10521170000000001</v>
      </c>
      <c r="U52">
        <v>0.1001751</v>
      </c>
      <c r="V52">
        <v>0.1049513</v>
      </c>
      <c r="W52">
        <v>0.1065557</v>
      </c>
      <c r="X52">
        <v>0.1222341</v>
      </c>
      <c r="Y52">
        <v>0.13166600000000001</v>
      </c>
      <c r="Z52">
        <v>0.1293009</v>
      </c>
      <c r="AA52">
        <v>0.12503739999999999</v>
      </c>
      <c r="AB52">
        <v>0.11999659999999999</v>
      </c>
      <c r="AC52">
        <v>0.1109014</v>
      </c>
      <c r="AD52">
        <v>0.1155823</v>
      </c>
      <c r="AE52">
        <v>0.13913059999999999</v>
      </c>
      <c r="AF52">
        <v>0.15997310000000001</v>
      </c>
      <c r="AG52">
        <v>0.15742490000000001</v>
      </c>
      <c r="AH52">
        <v>0.15472669999999999</v>
      </c>
    </row>
    <row r="53" spans="1:34" x14ac:dyDescent="0.3">
      <c r="A53">
        <v>0.01</v>
      </c>
      <c r="B53">
        <v>8.6595000000000005E-3</v>
      </c>
      <c r="C53">
        <v>8.3937999999999999E-3</v>
      </c>
      <c r="D53">
        <v>9.2400999999999994E-3</v>
      </c>
      <c r="E53">
        <v>1.28489E-2</v>
      </c>
      <c r="F53">
        <v>1.24586E-2</v>
      </c>
      <c r="G53">
        <v>1.4108000000000001E-2</v>
      </c>
      <c r="H53">
        <v>1.4829699999999999E-2</v>
      </c>
      <c r="I53">
        <v>1.3566399999999999E-2</v>
      </c>
      <c r="J53">
        <v>1.42659E-2</v>
      </c>
      <c r="K53">
        <v>1.1709600000000001E-2</v>
      </c>
      <c r="L53">
        <v>1.2800600000000001E-2</v>
      </c>
      <c r="M53">
        <v>1.23745E-2</v>
      </c>
      <c r="N53">
        <v>1.3065200000000001E-2</v>
      </c>
      <c r="O53">
        <v>1.3148E-2</v>
      </c>
      <c r="P53">
        <v>1.79425E-2</v>
      </c>
      <c r="Q53">
        <v>1.41025E-2</v>
      </c>
      <c r="R53">
        <v>1.84853E-2</v>
      </c>
      <c r="S53">
        <v>1.7478799999999999E-2</v>
      </c>
      <c r="T53">
        <v>1.5858799999999999E-2</v>
      </c>
      <c r="U53">
        <v>1.3164E-2</v>
      </c>
      <c r="V53">
        <v>1.38026E-2</v>
      </c>
      <c r="W53">
        <v>1.6290700000000002E-2</v>
      </c>
      <c r="X53">
        <v>1.6018299999999999E-2</v>
      </c>
      <c r="Y53">
        <v>1.6649799999999999E-2</v>
      </c>
      <c r="Z53">
        <v>1.7789300000000001E-2</v>
      </c>
      <c r="AA53">
        <v>1.6593900000000002E-2</v>
      </c>
      <c r="AB53">
        <v>1.56524E-2</v>
      </c>
      <c r="AC53">
        <v>1.6747700000000001E-2</v>
      </c>
      <c r="AD53">
        <v>1.6253500000000001E-2</v>
      </c>
      <c r="AE53">
        <v>1.85413E-2</v>
      </c>
      <c r="AF53">
        <v>2.1046599999999999E-2</v>
      </c>
      <c r="AG53">
        <v>2.2102799999999999E-2</v>
      </c>
      <c r="AH53">
        <v>2.11001E-2</v>
      </c>
    </row>
    <row r="54" spans="1:34" x14ac:dyDescent="0.3">
      <c r="A54">
        <v>0.02</v>
      </c>
      <c r="B54">
        <v>1.32204E-2</v>
      </c>
      <c r="C54">
        <v>1.42314E-2</v>
      </c>
      <c r="D54">
        <v>1.5310000000000001E-2</v>
      </c>
      <c r="E54">
        <v>1.8727199999999999E-2</v>
      </c>
      <c r="F54">
        <v>1.8933700000000001E-2</v>
      </c>
      <c r="G54">
        <v>1.8879199999999999E-2</v>
      </c>
      <c r="H54">
        <v>1.95455E-2</v>
      </c>
      <c r="I54">
        <v>2.1169400000000001E-2</v>
      </c>
      <c r="J54">
        <v>2.2568299999999999E-2</v>
      </c>
      <c r="K54">
        <v>1.9148999999999999E-2</v>
      </c>
      <c r="L54">
        <v>1.6762900000000001E-2</v>
      </c>
      <c r="M54">
        <v>1.8463E-2</v>
      </c>
      <c r="N54">
        <v>1.8364999999999999E-2</v>
      </c>
      <c r="O54">
        <v>2.03056E-2</v>
      </c>
      <c r="P54">
        <v>1.97009E-2</v>
      </c>
      <c r="Q54">
        <v>2.0624699999999999E-2</v>
      </c>
      <c r="R54">
        <v>2.24047E-2</v>
      </c>
      <c r="S54">
        <v>2.5098700000000002E-2</v>
      </c>
      <c r="T54">
        <v>2.4080000000000001E-2</v>
      </c>
      <c r="U54">
        <v>2.3794800000000001E-2</v>
      </c>
      <c r="V54">
        <v>2.21592E-2</v>
      </c>
      <c r="W54">
        <v>2.0084600000000001E-2</v>
      </c>
      <c r="X54">
        <v>2.6545800000000001E-2</v>
      </c>
      <c r="Y54">
        <v>2.6487500000000001E-2</v>
      </c>
      <c r="Z54">
        <v>2.7403799999999999E-2</v>
      </c>
      <c r="AA54">
        <v>2.5695800000000001E-2</v>
      </c>
      <c r="AB54">
        <v>2.5438499999999999E-2</v>
      </c>
      <c r="AC54">
        <v>2.5428599999999999E-2</v>
      </c>
      <c r="AD54">
        <v>2.5906200000000001E-2</v>
      </c>
      <c r="AE54">
        <v>2.8946E-2</v>
      </c>
      <c r="AF54">
        <v>3.3433299999999999E-2</v>
      </c>
      <c r="AG54">
        <v>3.1963699999999998E-2</v>
      </c>
      <c r="AH54">
        <v>3.2407400000000003E-2</v>
      </c>
    </row>
    <row r="55" spans="1:34" x14ac:dyDescent="0.3">
      <c r="A55">
        <v>0.03</v>
      </c>
      <c r="B55">
        <v>1.6364799999999999E-2</v>
      </c>
      <c r="C55">
        <v>1.6754000000000002E-2</v>
      </c>
      <c r="D55">
        <v>2.1142899999999999E-2</v>
      </c>
      <c r="E55">
        <v>2.5160999999999999E-2</v>
      </c>
      <c r="F55">
        <v>2.5999000000000001E-2</v>
      </c>
      <c r="G55">
        <v>2.4780900000000002E-2</v>
      </c>
      <c r="H55">
        <v>2.93361E-2</v>
      </c>
      <c r="I55">
        <v>2.8643999999999999E-2</v>
      </c>
      <c r="J55">
        <v>3.1131200000000001E-2</v>
      </c>
      <c r="K55">
        <v>2.9286400000000001E-2</v>
      </c>
      <c r="L55">
        <v>2.4601100000000001E-2</v>
      </c>
      <c r="M55">
        <v>2.4577600000000002E-2</v>
      </c>
      <c r="N55">
        <v>2.8228400000000001E-2</v>
      </c>
      <c r="O55">
        <v>2.7468699999999999E-2</v>
      </c>
      <c r="P55">
        <v>3.2055599999999997E-2</v>
      </c>
      <c r="Q55">
        <v>3.2945700000000001E-2</v>
      </c>
      <c r="R55">
        <v>4.5341699999999999E-2</v>
      </c>
      <c r="S55">
        <v>3.8961599999999999E-2</v>
      </c>
      <c r="T55">
        <v>3.8454200000000001E-2</v>
      </c>
      <c r="U55">
        <v>3.8185499999999997E-2</v>
      </c>
      <c r="V55">
        <v>3.8567499999999998E-2</v>
      </c>
      <c r="W55">
        <v>3.3544600000000001E-2</v>
      </c>
      <c r="X55">
        <v>3.6395700000000003E-2</v>
      </c>
      <c r="Y55">
        <v>4.4015699999999998E-2</v>
      </c>
      <c r="Z55">
        <v>4.3866299999999997E-2</v>
      </c>
      <c r="AA55">
        <v>4.2290500000000002E-2</v>
      </c>
      <c r="AB55">
        <v>3.9265799999999997E-2</v>
      </c>
      <c r="AC55">
        <v>4.1177100000000001E-2</v>
      </c>
      <c r="AD55">
        <v>4.2729099999999999E-2</v>
      </c>
      <c r="AE55">
        <v>4.3507700000000003E-2</v>
      </c>
      <c r="AF55">
        <v>4.4035499999999998E-2</v>
      </c>
      <c r="AG55">
        <v>4.1231799999999999E-2</v>
      </c>
      <c r="AH55">
        <v>4.3451700000000003E-2</v>
      </c>
    </row>
    <row r="56" spans="1:34" x14ac:dyDescent="0.3">
      <c r="A56">
        <v>0.04</v>
      </c>
      <c r="B56">
        <v>1.7713900000000001E-2</v>
      </c>
      <c r="C56">
        <v>1.6967300000000001E-2</v>
      </c>
      <c r="D56">
        <v>1.9185000000000001E-2</v>
      </c>
      <c r="E56">
        <v>2.7876000000000001E-2</v>
      </c>
      <c r="F56">
        <v>3.1944E-2</v>
      </c>
      <c r="G56">
        <v>3.2812300000000003E-2</v>
      </c>
      <c r="H56">
        <v>3.2410500000000002E-2</v>
      </c>
      <c r="I56">
        <v>3.32977E-2</v>
      </c>
      <c r="J56">
        <v>3.3121999999999999E-2</v>
      </c>
      <c r="K56">
        <v>3.5399699999999999E-2</v>
      </c>
      <c r="L56">
        <v>3.15316E-2</v>
      </c>
      <c r="M56">
        <v>3.2315999999999998E-2</v>
      </c>
      <c r="N56">
        <v>3.4937700000000002E-2</v>
      </c>
      <c r="O56">
        <v>3.64651E-2</v>
      </c>
      <c r="P56">
        <v>3.4770700000000002E-2</v>
      </c>
      <c r="Q56">
        <v>3.6536600000000002E-2</v>
      </c>
      <c r="R56">
        <v>4.7123699999999998E-2</v>
      </c>
      <c r="S56">
        <v>4.4803099999999998E-2</v>
      </c>
      <c r="T56">
        <v>4.2619999999999998E-2</v>
      </c>
      <c r="U56">
        <v>4.1801600000000001E-2</v>
      </c>
      <c r="V56">
        <v>4.2087699999999999E-2</v>
      </c>
      <c r="W56">
        <v>4.1601699999999998E-2</v>
      </c>
      <c r="X56">
        <v>4.5594099999999999E-2</v>
      </c>
      <c r="Y56">
        <v>4.7932200000000001E-2</v>
      </c>
      <c r="Z56">
        <v>4.5938199999999998E-2</v>
      </c>
      <c r="AA56">
        <v>4.5290299999999999E-2</v>
      </c>
      <c r="AB56">
        <v>4.4587599999999998E-2</v>
      </c>
      <c r="AC56">
        <v>4.5719700000000002E-2</v>
      </c>
      <c r="AD56">
        <v>4.6425599999999997E-2</v>
      </c>
      <c r="AE56">
        <v>4.18737E-2</v>
      </c>
      <c r="AF56">
        <v>4.10692E-2</v>
      </c>
      <c r="AG56">
        <v>3.96648E-2</v>
      </c>
      <c r="AH56">
        <v>4.1785599999999999E-2</v>
      </c>
    </row>
    <row r="57" spans="1:34" x14ac:dyDescent="0.3">
      <c r="A57">
        <v>0.05</v>
      </c>
      <c r="B57">
        <v>2.54554E-2</v>
      </c>
      <c r="C57">
        <v>2.3194099999999999E-2</v>
      </c>
      <c r="D57">
        <v>2.88227E-2</v>
      </c>
      <c r="E57">
        <v>3.5544399999999997E-2</v>
      </c>
      <c r="F57">
        <v>3.7313699999999998E-2</v>
      </c>
      <c r="G57">
        <v>3.7774000000000002E-2</v>
      </c>
      <c r="H57">
        <v>3.5193299999999997E-2</v>
      </c>
      <c r="I57">
        <v>3.80705E-2</v>
      </c>
      <c r="J57">
        <v>3.9428600000000001E-2</v>
      </c>
      <c r="K57">
        <v>3.9452399999999999E-2</v>
      </c>
      <c r="L57">
        <v>3.5294699999999998E-2</v>
      </c>
      <c r="M57">
        <v>3.6250499999999998E-2</v>
      </c>
      <c r="N57">
        <v>3.8041600000000002E-2</v>
      </c>
      <c r="O57">
        <v>3.6450499999999997E-2</v>
      </c>
      <c r="P57">
        <v>3.7963200000000002E-2</v>
      </c>
      <c r="Q57">
        <v>3.8324499999999997E-2</v>
      </c>
      <c r="R57">
        <v>4.4956299999999998E-2</v>
      </c>
      <c r="S57">
        <v>4.7050700000000001E-2</v>
      </c>
      <c r="T57">
        <v>4.2557299999999999E-2</v>
      </c>
      <c r="U57">
        <v>4.5295099999999998E-2</v>
      </c>
      <c r="V57">
        <v>4.4145999999999998E-2</v>
      </c>
      <c r="W57">
        <v>4.00159E-2</v>
      </c>
      <c r="X57">
        <v>4.2242000000000002E-2</v>
      </c>
      <c r="Y57">
        <v>3.9610800000000002E-2</v>
      </c>
      <c r="Z57">
        <v>4.0833700000000001E-2</v>
      </c>
      <c r="AA57">
        <v>4.0027899999999998E-2</v>
      </c>
      <c r="AB57">
        <v>3.7673100000000001E-2</v>
      </c>
      <c r="AC57">
        <v>3.7775700000000002E-2</v>
      </c>
      <c r="AD57">
        <v>3.9940900000000001E-2</v>
      </c>
      <c r="AE57">
        <v>3.8949900000000003E-2</v>
      </c>
      <c r="AF57">
        <v>3.33064E-2</v>
      </c>
      <c r="AG57">
        <v>3.3269899999999998E-2</v>
      </c>
      <c r="AH57">
        <v>3.4856900000000003E-2</v>
      </c>
    </row>
    <row r="58" spans="1:34" x14ac:dyDescent="0.3">
      <c r="A58">
        <v>0.06</v>
      </c>
      <c r="B58">
        <v>2.5881399999999999E-2</v>
      </c>
      <c r="C58">
        <v>2.60868E-2</v>
      </c>
      <c r="D58">
        <v>2.7898699999999999E-2</v>
      </c>
      <c r="E58">
        <v>3.4300200000000003E-2</v>
      </c>
      <c r="F58">
        <v>3.59352E-2</v>
      </c>
      <c r="G58">
        <v>3.2565900000000002E-2</v>
      </c>
      <c r="H58">
        <v>3.2816400000000003E-2</v>
      </c>
      <c r="I58">
        <v>3.2844499999999999E-2</v>
      </c>
      <c r="J58">
        <v>3.4154400000000001E-2</v>
      </c>
      <c r="K58">
        <v>3.2282600000000002E-2</v>
      </c>
      <c r="L58">
        <v>2.9654E-2</v>
      </c>
      <c r="M58">
        <v>2.9487599999999999E-2</v>
      </c>
      <c r="N58">
        <v>3.0029500000000001E-2</v>
      </c>
      <c r="O58">
        <v>2.81059E-2</v>
      </c>
      <c r="P58">
        <v>3.02101E-2</v>
      </c>
      <c r="Q58">
        <v>2.7580400000000001E-2</v>
      </c>
      <c r="R58">
        <v>3.2675500000000003E-2</v>
      </c>
      <c r="S58">
        <v>3.3340000000000002E-2</v>
      </c>
      <c r="T58">
        <v>3.39917E-2</v>
      </c>
      <c r="U58">
        <v>3.3542000000000002E-2</v>
      </c>
      <c r="V58">
        <v>3.14148E-2</v>
      </c>
      <c r="W58">
        <v>3.5359799999999997E-2</v>
      </c>
      <c r="X58">
        <v>3.5442500000000002E-2</v>
      </c>
      <c r="Y58">
        <v>3.3617599999999997E-2</v>
      </c>
      <c r="Z58">
        <v>3.2152600000000003E-2</v>
      </c>
      <c r="AA58">
        <v>3.1375500000000001E-2</v>
      </c>
      <c r="AB58">
        <v>3.1028099999999999E-2</v>
      </c>
      <c r="AC58">
        <v>3.2634999999999997E-2</v>
      </c>
      <c r="AD58">
        <v>3.3488200000000003E-2</v>
      </c>
      <c r="AE58">
        <v>3.0078299999999999E-2</v>
      </c>
      <c r="AF58">
        <v>3.1248000000000001E-2</v>
      </c>
      <c r="AG58">
        <v>2.84008E-2</v>
      </c>
      <c r="AH58">
        <v>2.7063500000000001E-2</v>
      </c>
    </row>
    <row r="59" spans="1:34" x14ac:dyDescent="0.3">
      <c r="A59">
        <v>7.0000000000000007E-2</v>
      </c>
      <c r="B59">
        <v>3.9738099999999998E-2</v>
      </c>
      <c r="C59">
        <v>3.42825E-2</v>
      </c>
      <c r="D59">
        <v>3.91735E-2</v>
      </c>
      <c r="E59">
        <v>3.9702099999999997E-2</v>
      </c>
      <c r="F59">
        <v>4.1673399999999999E-2</v>
      </c>
      <c r="G59">
        <v>4.2272900000000002E-2</v>
      </c>
      <c r="H59">
        <v>3.4489100000000002E-2</v>
      </c>
      <c r="I59">
        <v>3.9049599999999997E-2</v>
      </c>
      <c r="J59">
        <v>3.7410600000000002E-2</v>
      </c>
      <c r="K59">
        <v>3.6672999999999997E-2</v>
      </c>
      <c r="L59">
        <v>3.6854699999999997E-2</v>
      </c>
      <c r="M59">
        <v>3.72901E-2</v>
      </c>
      <c r="N59">
        <v>3.1936399999999997E-2</v>
      </c>
      <c r="O59">
        <v>3.4535900000000001E-2</v>
      </c>
      <c r="P59">
        <v>2.8871500000000001E-2</v>
      </c>
      <c r="Q59">
        <v>3.1994799999999997E-2</v>
      </c>
      <c r="R59">
        <v>4.0645500000000001E-2</v>
      </c>
      <c r="S59">
        <v>3.4152299999999997E-2</v>
      </c>
      <c r="T59">
        <v>3.7052700000000001E-2</v>
      </c>
      <c r="U59">
        <v>3.9587400000000002E-2</v>
      </c>
      <c r="V59">
        <v>3.7342E-2</v>
      </c>
      <c r="W59">
        <v>3.8509300000000003E-2</v>
      </c>
      <c r="X59">
        <v>3.9197599999999999E-2</v>
      </c>
      <c r="Y59">
        <v>3.7561600000000001E-2</v>
      </c>
      <c r="Z59">
        <v>3.43235E-2</v>
      </c>
      <c r="AA59">
        <v>3.87826E-2</v>
      </c>
      <c r="AB59">
        <v>3.8410100000000003E-2</v>
      </c>
      <c r="AC59">
        <v>3.5905399999999997E-2</v>
      </c>
      <c r="AD59">
        <v>3.4922300000000003E-2</v>
      </c>
      <c r="AE59">
        <v>3.3546100000000002E-2</v>
      </c>
      <c r="AF59">
        <v>2.69994E-2</v>
      </c>
      <c r="AG59">
        <v>2.92889E-2</v>
      </c>
      <c r="AH59">
        <v>2.9337999999999999E-2</v>
      </c>
    </row>
    <row r="60" spans="1:34" x14ac:dyDescent="0.3">
      <c r="A60">
        <v>0.08</v>
      </c>
      <c r="B60">
        <v>3.2938000000000002E-2</v>
      </c>
      <c r="C60">
        <v>2.76519E-2</v>
      </c>
      <c r="D60">
        <v>3.03859E-2</v>
      </c>
      <c r="E60">
        <v>2.8759E-2</v>
      </c>
      <c r="F60">
        <v>2.6498000000000001E-2</v>
      </c>
      <c r="G60">
        <v>2.8964899999999998E-2</v>
      </c>
      <c r="H60">
        <v>2.1967899999999999E-2</v>
      </c>
      <c r="I60">
        <v>2.3018E-2</v>
      </c>
      <c r="J60">
        <v>2.3306500000000001E-2</v>
      </c>
      <c r="K60">
        <v>2.33254E-2</v>
      </c>
      <c r="L60">
        <v>2.3994399999999999E-2</v>
      </c>
      <c r="M60">
        <v>2.30876E-2</v>
      </c>
      <c r="N60">
        <v>2.3779499999999999E-2</v>
      </c>
      <c r="O60">
        <v>2.0811199999999998E-2</v>
      </c>
      <c r="P60">
        <v>2.3739E-2</v>
      </c>
      <c r="Q60">
        <v>2.1467E-2</v>
      </c>
      <c r="R60">
        <v>2.6341300000000002E-2</v>
      </c>
      <c r="S60">
        <v>2.5166999999999998E-2</v>
      </c>
      <c r="T60">
        <v>2.7674600000000001E-2</v>
      </c>
      <c r="U60">
        <v>2.48934E-2</v>
      </c>
      <c r="V60">
        <v>2.63393E-2</v>
      </c>
      <c r="W60">
        <v>2.7938899999999999E-2</v>
      </c>
      <c r="X60">
        <v>2.65098E-2</v>
      </c>
      <c r="Y60">
        <v>2.42676E-2</v>
      </c>
      <c r="Z60">
        <v>2.4335800000000001E-2</v>
      </c>
      <c r="AA60">
        <v>2.3717499999999999E-2</v>
      </c>
      <c r="AB60">
        <v>2.3274199999999998E-2</v>
      </c>
      <c r="AC60">
        <v>2.4084299999999999E-2</v>
      </c>
      <c r="AD60">
        <v>2.4027300000000001E-2</v>
      </c>
      <c r="AE60">
        <v>2.05352E-2</v>
      </c>
      <c r="AF60">
        <v>1.6981599999999999E-2</v>
      </c>
      <c r="AG60">
        <v>1.87832E-2</v>
      </c>
      <c r="AH60">
        <v>1.9565099999999998E-2</v>
      </c>
    </row>
    <row r="61" spans="1:34" x14ac:dyDescent="0.3">
      <c r="A61">
        <v>0.09</v>
      </c>
      <c r="B61">
        <v>3.5884699999999999E-2</v>
      </c>
      <c r="C61">
        <v>4.10376E-2</v>
      </c>
      <c r="D61">
        <v>4.0310400000000003E-2</v>
      </c>
      <c r="E61">
        <v>3.5093600000000003E-2</v>
      </c>
      <c r="F61">
        <v>3.2690999999999998E-2</v>
      </c>
      <c r="G61">
        <v>3.1752700000000002E-2</v>
      </c>
      <c r="H61">
        <v>2.8661800000000001E-2</v>
      </c>
      <c r="I61">
        <v>2.89571E-2</v>
      </c>
      <c r="J61">
        <v>2.9436199999999999E-2</v>
      </c>
      <c r="K61">
        <v>3.0644399999999999E-2</v>
      </c>
      <c r="L61">
        <v>2.89793E-2</v>
      </c>
      <c r="M61">
        <v>3.08282E-2</v>
      </c>
      <c r="N61">
        <v>2.8444299999999999E-2</v>
      </c>
      <c r="O61">
        <v>2.7751100000000001E-2</v>
      </c>
      <c r="P61">
        <v>2.3148499999999999E-2</v>
      </c>
      <c r="Q61">
        <v>2.6880100000000001E-2</v>
      </c>
      <c r="R61">
        <v>3.4416500000000003E-2</v>
      </c>
      <c r="S61">
        <v>3.18494E-2</v>
      </c>
      <c r="T61">
        <v>3.4756500000000003E-2</v>
      </c>
      <c r="U61">
        <v>3.3671399999999997E-2</v>
      </c>
      <c r="V61">
        <v>3.2763500000000001E-2</v>
      </c>
      <c r="W61">
        <v>3.3314900000000001E-2</v>
      </c>
      <c r="X61">
        <v>2.9485600000000001E-2</v>
      </c>
      <c r="Y61">
        <v>3.1110200000000001E-2</v>
      </c>
      <c r="Z61">
        <v>2.8613199999999998E-2</v>
      </c>
      <c r="AA61">
        <v>2.80912E-2</v>
      </c>
      <c r="AB61">
        <v>2.9996499999999999E-2</v>
      </c>
      <c r="AC61">
        <v>2.9835799999999999E-2</v>
      </c>
      <c r="AD61">
        <v>2.7937900000000002E-2</v>
      </c>
      <c r="AE61">
        <v>2.32763E-2</v>
      </c>
      <c r="AF61">
        <v>2.4677600000000001E-2</v>
      </c>
      <c r="AG61">
        <v>2.52619E-2</v>
      </c>
      <c r="AH61">
        <v>2.2964100000000001E-2</v>
      </c>
    </row>
    <row r="62" spans="1:34" x14ac:dyDescent="0.3">
      <c r="A62">
        <v>0.1</v>
      </c>
      <c r="B62">
        <v>3.5089099999999998E-2</v>
      </c>
      <c r="C62">
        <v>3.9647099999999998E-2</v>
      </c>
      <c r="D62">
        <v>3.5444200000000002E-2</v>
      </c>
      <c r="E62">
        <v>3.0886299999999998E-2</v>
      </c>
      <c r="F62">
        <v>2.8221300000000001E-2</v>
      </c>
      <c r="G62">
        <v>2.7769700000000001E-2</v>
      </c>
      <c r="H62">
        <v>2.6411299999999999E-2</v>
      </c>
      <c r="I62">
        <v>2.4541199999999999E-2</v>
      </c>
      <c r="J62">
        <v>2.77343E-2</v>
      </c>
      <c r="K62">
        <v>2.4649999999999998E-2</v>
      </c>
      <c r="L62">
        <v>2.5221500000000001E-2</v>
      </c>
      <c r="M62">
        <v>2.5179300000000002E-2</v>
      </c>
      <c r="N62">
        <v>2.1709300000000001E-2</v>
      </c>
      <c r="O62">
        <v>2.2319700000000001E-2</v>
      </c>
      <c r="P62">
        <v>2.0938100000000001E-2</v>
      </c>
      <c r="Q62">
        <v>2.2162399999999999E-2</v>
      </c>
      <c r="R62">
        <v>2.3641200000000001E-2</v>
      </c>
      <c r="S62">
        <v>2.6172999999999998E-2</v>
      </c>
      <c r="T62">
        <v>2.6535699999999999E-2</v>
      </c>
      <c r="U62">
        <v>2.42332E-2</v>
      </c>
      <c r="V62">
        <v>2.4586199999999999E-2</v>
      </c>
      <c r="W62">
        <v>2.31711E-2</v>
      </c>
      <c r="X62">
        <v>2.28533E-2</v>
      </c>
      <c r="Y62">
        <v>2.24432E-2</v>
      </c>
      <c r="Z62">
        <v>2.0566500000000001E-2</v>
      </c>
      <c r="AA62">
        <v>2.2177200000000001E-2</v>
      </c>
      <c r="AB62">
        <v>2.2384899999999999E-2</v>
      </c>
      <c r="AC62">
        <v>2.25268E-2</v>
      </c>
      <c r="AD62">
        <v>2.3362500000000001E-2</v>
      </c>
      <c r="AE62">
        <v>2.0966100000000001E-2</v>
      </c>
      <c r="AF62">
        <v>1.8599999999999998E-2</v>
      </c>
      <c r="AG62">
        <v>1.9111300000000001E-2</v>
      </c>
      <c r="AH62">
        <v>1.8703299999999999E-2</v>
      </c>
    </row>
    <row r="63" spans="1:34" x14ac:dyDescent="0.3">
      <c r="A63">
        <v>0.11</v>
      </c>
      <c r="B63">
        <v>3.8010599999999999E-2</v>
      </c>
      <c r="C63">
        <v>3.7902199999999997E-2</v>
      </c>
      <c r="D63">
        <v>3.3670600000000002E-2</v>
      </c>
      <c r="E63">
        <v>3.03965E-2</v>
      </c>
      <c r="F63">
        <v>2.5610600000000001E-2</v>
      </c>
      <c r="G63">
        <v>2.6320099999999999E-2</v>
      </c>
      <c r="H63">
        <v>2.2670599999999999E-2</v>
      </c>
      <c r="I63">
        <v>2.4960699999999999E-2</v>
      </c>
      <c r="J63">
        <v>2.59589E-2</v>
      </c>
      <c r="K63">
        <v>2.47619E-2</v>
      </c>
      <c r="L63">
        <v>2.4111400000000002E-2</v>
      </c>
      <c r="M63">
        <v>2.4954500000000001E-2</v>
      </c>
      <c r="N63">
        <v>2.3510400000000001E-2</v>
      </c>
      <c r="O63">
        <v>2.2240099999999999E-2</v>
      </c>
      <c r="P63">
        <v>2.0929699999999999E-2</v>
      </c>
      <c r="Q63">
        <v>2.29923E-2</v>
      </c>
      <c r="R63">
        <v>2.69135E-2</v>
      </c>
      <c r="S63">
        <v>2.3432399999999999E-2</v>
      </c>
      <c r="T63">
        <v>2.48209E-2</v>
      </c>
      <c r="U63">
        <v>2.26342E-2</v>
      </c>
      <c r="V63">
        <v>2.5134199999999999E-2</v>
      </c>
      <c r="W63">
        <v>2.42753E-2</v>
      </c>
      <c r="X63">
        <v>2.2382300000000001E-2</v>
      </c>
      <c r="Y63">
        <v>2.2959E-2</v>
      </c>
      <c r="Z63">
        <v>2.23813E-2</v>
      </c>
      <c r="AA63">
        <v>2.44446E-2</v>
      </c>
      <c r="AB63">
        <v>2.2893299999999998E-2</v>
      </c>
      <c r="AC63">
        <v>2.2287000000000001E-2</v>
      </c>
      <c r="AD63">
        <v>2.2082600000000001E-2</v>
      </c>
      <c r="AE63">
        <v>2.1035499999999999E-2</v>
      </c>
      <c r="AF63">
        <v>1.8415500000000001E-2</v>
      </c>
      <c r="AG63">
        <v>2.0210100000000002E-2</v>
      </c>
      <c r="AH63">
        <v>2.0551199999999999E-2</v>
      </c>
    </row>
    <row r="64" spans="1:34" x14ac:dyDescent="0.3">
      <c r="A64">
        <v>0.12</v>
      </c>
      <c r="B64">
        <v>3.3422E-2</v>
      </c>
      <c r="C64">
        <v>3.4816800000000002E-2</v>
      </c>
      <c r="D64">
        <v>3.1268200000000003E-2</v>
      </c>
      <c r="E64">
        <v>2.7189899999999999E-2</v>
      </c>
      <c r="F64">
        <v>2.5960400000000002E-2</v>
      </c>
      <c r="G64">
        <v>2.6994799999999999E-2</v>
      </c>
      <c r="H64">
        <v>2.2871699999999998E-2</v>
      </c>
      <c r="I64">
        <v>2.61698E-2</v>
      </c>
      <c r="J64">
        <v>2.5166600000000001E-2</v>
      </c>
      <c r="K64">
        <v>2.5665500000000001E-2</v>
      </c>
      <c r="L64">
        <v>2.4994499999999999E-2</v>
      </c>
      <c r="M64">
        <v>2.2841799999999999E-2</v>
      </c>
      <c r="N64">
        <v>2.0748699999999998E-2</v>
      </c>
      <c r="O64">
        <v>2.1079299999999999E-2</v>
      </c>
      <c r="P64">
        <v>1.73238E-2</v>
      </c>
      <c r="Q64">
        <v>1.8433999999999999E-2</v>
      </c>
      <c r="R64">
        <v>2.1810199999999998E-2</v>
      </c>
      <c r="S64">
        <v>2.2628800000000001E-2</v>
      </c>
      <c r="T64">
        <v>2.4001499999999999E-2</v>
      </c>
      <c r="U64">
        <v>2.2571500000000001E-2</v>
      </c>
      <c r="V64">
        <v>2.4308900000000001E-2</v>
      </c>
      <c r="W64">
        <v>2.53362E-2</v>
      </c>
      <c r="X64">
        <v>2.1604600000000002E-2</v>
      </c>
      <c r="Y64">
        <v>2.11019E-2</v>
      </c>
      <c r="Z64">
        <v>2.01046E-2</v>
      </c>
      <c r="AA64">
        <v>2.3412200000000001E-2</v>
      </c>
      <c r="AB64">
        <v>2.1600299999999999E-2</v>
      </c>
      <c r="AC64">
        <v>1.95817E-2</v>
      </c>
      <c r="AD64">
        <v>1.94387E-2</v>
      </c>
      <c r="AE64">
        <v>1.9095299999999999E-2</v>
      </c>
      <c r="AF64">
        <v>1.7448499999999999E-2</v>
      </c>
      <c r="AG64">
        <v>1.82965E-2</v>
      </c>
      <c r="AH64">
        <v>1.9081600000000001E-2</v>
      </c>
    </row>
    <row r="65" spans="1:34" x14ac:dyDescent="0.3">
      <c r="A65">
        <v>0.13</v>
      </c>
      <c r="B65">
        <v>2.54805E-2</v>
      </c>
      <c r="C65">
        <v>2.28439E-2</v>
      </c>
      <c r="D65">
        <v>2.0004399999999999E-2</v>
      </c>
      <c r="E65">
        <v>1.6392E-2</v>
      </c>
      <c r="F65">
        <v>1.6318900000000001E-2</v>
      </c>
      <c r="G65">
        <v>1.6547900000000001E-2</v>
      </c>
      <c r="H65">
        <v>1.6444799999999999E-2</v>
      </c>
      <c r="I65">
        <v>1.4750600000000001E-2</v>
      </c>
      <c r="J65">
        <v>1.5167E-2</v>
      </c>
      <c r="K65">
        <v>1.5907600000000001E-2</v>
      </c>
      <c r="L65">
        <v>1.5984399999999999E-2</v>
      </c>
      <c r="M65">
        <v>1.49669E-2</v>
      </c>
      <c r="N65">
        <v>1.37787E-2</v>
      </c>
      <c r="O65">
        <v>1.38937E-2</v>
      </c>
      <c r="P65">
        <v>1.40827E-2</v>
      </c>
      <c r="Q65">
        <v>1.31354E-2</v>
      </c>
      <c r="R65">
        <v>1.60806E-2</v>
      </c>
      <c r="S65">
        <v>1.4903599999999999E-2</v>
      </c>
      <c r="T65">
        <v>1.61963E-2</v>
      </c>
      <c r="U65">
        <v>1.6909299999999999E-2</v>
      </c>
      <c r="V65">
        <v>1.6602499999999999E-2</v>
      </c>
      <c r="W65">
        <v>1.6077299999999999E-2</v>
      </c>
      <c r="X65">
        <v>1.4610400000000001E-2</v>
      </c>
      <c r="Y65">
        <v>1.3287500000000001E-2</v>
      </c>
      <c r="Z65">
        <v>1.4870400000000001E-2</v>
      </c>
      <c r="AA65">
        <v>1.42089E-2</v>
      </c>
      <c r="AB65">
        <v>1.6828099999999999E-2</v>
      </c>
      <c r="AC65">
        <v>1.33055E-2</v>
      </c>
      <c r="AD65">
        <v>1.47946E-2</v>
      </c>
      <c r="AE65">
        <v>1.3262599999999999E-2</v>
      </c>
      <c r="AF65">
        <v>1.18204E-2</v>
      </c>
      <c r="AG65">
        <v>1.1265600000000001E-2</v>
      </c>
      <c r="AH65">
        <v>1.2795300000000001E-2</v>
      </c>
    </row>
    <row r="66" spans="1:34" x14ac:dyDescent="0.3">
      <c r="A66">
        <v>0.14000000000000001</v>
      </c>
      <c r="B66">
        <v>3.1745000000000002E-2</v>
      </c>
      <c r="C66">
        <v>3.2764599999999998E-2</v>
      </c>
      <c r="D66">
        <v>2.9181800000000001E-2</v>
      </c>
      <c r="E66">
        <v>2.4914800000000001E-2</v>
      </c>
      <c r="F66">
        <v>2.4029200000000001E-2</v>
      </c>
      <c r="G66">
        <v>2.3238000000000002E-2</v>
      </c>
      <c r="H66">
        <v>2.3337500000000001E-2</v>
      </c>
      <c r="I66">
        <v>2.1204199999999999E-2</v>
      </c>
      <c r="J66">
        <v>2.2806400000000001E-2</v>
      </c>
      <c r="K66">
        <v>2.29514E-2</v>
      </c>
      <c r="L66">
        <v>2.0095700000000001E-2</v>
      </c>
      <c r="M66">
        <v>1.9138200000000001E-2</v>
      </c>
      <c r="N66">
        <v>1.9451199999999998E-2</v>
      </c>
      <c r="O66">
        <v>1.8557799999999999E-2</v>
      </c>
      <c r="P66">
        <v>1.6617699999999999E-2</v>
      </c>
      <c r="Q66">
        <v>1.84274E-2</v>
      </c>
      <c r="R66">
        <v>2.2599399999999999E-2</v>
      </c>
      <c r="S66">
        <v>2.0032600000000001E-2</v>
      </c>
      <c r="T66">
        <v>2.15091E-2</v>
      </c>
      <c r="U66">
        <v>2.1314799999999998E-2</v>
      </c>
      <c r="V66">
        <v>2.1071900000000001E-2</v>
      </c>
      <c r="W66">
        <v>2.2171699999999999E-2</v>
      </c>
      <c r="X66">
        <v>1.9695299999999999E-2</v>
      </c>
      <c r="Y66">
        <v>1.6884E-2</v>
      </c>
      <c r="Z66">
        <v>1.7570599999999999E-2</v>
      </c>
      <c r="AA66">
        <v>1.8867499999999999E-2</v>
      </c>
      <c r="AB66">
        <v>1.7105700000000001E-2</v>
      </c>
      <c r="AC66">
        <v>1.9206299999999999E-2</v>
      </c>
      <c r="AD66">
        <v>1.5649900000000001E-2</v>
      </c>
      <c r="AE66">
        <v>1.41882E-2</v>
      </c>
      <c r="AF66">
        <v>1.2383399999999999E-2</v>
      </c>
      <c r="AG66">
        <v>1.2822800000000001E-2</v>
      </c>
      <c r="AH66">
        <v>1.3241299999999999E-2</v>
      </c>
    </row>
    <row r="67" spans="1:34" x14ac:dyDescent="0.3">
      <c r="A67">
        <v>0.15</v>
      </c>
      <c r="B67">
        <v>2.4196800000000001E-2</v>
      </c>
      <c r="C67">
        <v>2.2294700000000001E-2</v>
      </c>
      <c r="D67">
        <v>2.0364400000000001E-2</v>
      </c>
      <c r="E67">
        <v>1.52874E-2</v>
      </c>
      <c r="F67">
        <v>1.43526E-2</v>
      </c>
      <c r="G67">
        <v>1.55129E-2</v>
      </c>
      <c r="H67">
        <v>1.42229E-2</v>
      </c>
      <c r="I67">
        <v>1.34106E-2</v>
      </c>
      <c r="J67">
        <v>1.56588E-2</v>
      </c>
      <c r="K67">
        <v>1.5247500000000001E-2</v>
      </c>
      <c r="L67">
        <v>1.53353E-2</v>
      </c>
      <c r="M67">
        <v>1.34827E-2</v>
      </c>
      <c r="N67">
        <v>1.4453499999999999E-2</v>
      </c>
      <c r="O67">
        <v>1.3109600000000001E-2</v>
      </c>
      <c r="P67">
        <v>1.68705E-2</v>
      </c>
      <c r="Q67">
        <v>1.65562E-2</v>
      </c>
      <c r="R67">
        <v>1.6242900000000001E-2</v>
      </c>
      <c r="S67">
        <v>1.63483E-2</v>
      </c>
      <c r="T67">
        <v>1.55651E-2</v>
      </c>
      <c r="U67">
        <v>1.5595299999999999E-2</v>
      </c>
      <c r="V67">
        <v>1.4734199999999999E-2</v>
      </c>
      <c r="W67">
        <v>1.5720399999999999E-2</v>
      </c>
      <c r="X67">
        <v>1.42148E-2</v>
      </c>
      <c r="Y67">
        <v>1.27677E-2</v>
      </c>
      <c r="Z67">
        <v>1.32265E-2</v>
      </c>
      <c r="AA67">
        <v>1.5436800000000001E-2</v>
      </c>
      <c r="AB67">
        <v>1.3869899999999999E-2</v>
      </c>
      <c r="AC67">
        <v>1.51685E-2</v>
      </c>
      <c r="AD67">
        <v>1.5900899999999999E-2</v>
      </c>
      <c r="AE67">
        <v>1.38952E-2</v>
      </c>
      <c r="AF67">
        <v>1.0893099999999999E-2</v>
      </c>
      <c r="AG67">
        <v>1.04621E-2</v>
      </c>
      <c r="AH67">
        <v>1.1942299999999999E-2</v>
      </c>
    </row>
    <row r="68" spans="1:34" x14ac:dyDescent="0.3">
      <c r="A68">
        <v>0.16</v>
      </c>
      <c r="B68">
        <v>2.3743400000000001E-2</v>
      </c>
      <c r="C68">
        <v>2.5947899999999999E-2</v>
      </c>
      <c r="D68">
        <v>2.2709E-2</v>
      </c>
      <c r="E68">
        <v>1.8975499999999999E-2</v>
      </c>
      <c r="F68">
        <v>1.8029099999999999E-2</v>
      </c>
      <c r="G68">
        <v>1.7372700000000001E-2</v>
      </c>
      <c r="H68">
        <v>1.62185E-2</v>
      </c>
      <c r="I68">
        <v>1.7408400000000001E-2</v>
      </c>
      <c r="J68">
        <v>1.72759E-2</v>
      </c>
      <c r="K68">
        <v>1.8415500000000001E-2</v>
      </c>
      <c r="L68">
        <v>1.70055E-2</v>
      </c>
      <c r="M68">
        <v>1.6435499999999999E-2</v>
      </c>
      <c r="N68">
        <v>1.6247600000000001E-2</v>
      </c>
      <c r="O68">
        <v>1.5447600000000001E-2</v>
      </c>
      <c r="P68">
        <v>1.4218E-2</v>
      </c>
      <c r="Q68">
        <v>1.5724399999999999E-2</v>
      </c>
      <c r="R68">
        <v>1.3054400000000001E-2</v>
      </c>
      <c r="S68">
        <v>1.6662099999999999E-2</v>
      </c>
      <c r="T68">
        <v>1.7628000000000001E-2</v>
      </c>
      <c r="U68">
        <v>1.9228800000000001E-2</v>
      </c>
      <c r="V68">
        <v>2.02852E-2</v>
      </c>
      <c r="W68">
        <v>1.8030500000000001E-2</v>
      </c>
      <c r="X68">
        <v>1.6317499999999999E-2</v>
      </c>
      <c r="Y68">
        <v>1.4977300000000001E-2</v>
      </c>
      <c r="Z68">
        <v>1.36188E-2</v>
      </c>
      <c r="AA68">
        <v>1.46547E-2</v>
      </c>
      <c r="AB68">
        <v>1.49581E-2</v>
      </c>
      <c r="AC68">
        <v>1.5228500000000001E-2</v>
      </c>
      <c r="AD68">
        <v>1.41294E-2</v>
      </c>
      <c r="AE68">
        <v>1.17202E-2</v>
      </c>
      <c r="AF68">
        <v>1.14643E-2</v>
      </c>
      <c r="AG68">
        <v>1.16206E-2</v>
      </c>
      <c r="AH68">
        <v>1.1400199999999999E-2</v>
      </c>
    </row>
    <row r="69" spans="1:34" x14ac:dyDescent="0.3">
      <c r="A69">
        <v>0.17</v>
      </c>
      <c r="B69">
        <v>2.01724E-2</v>
      </c>
      <c r="C69">
        <v>1.9354799999999998E-2</v>
      </c>
      <c r="D69">
        <v>1.80009E-2</v>
      </c>
      <c r="E69">
        <v>1.44841E-2</v>
      </c>
      <c r="F69">
        <v>1.4616000000000001E-2</v>
      </c>
      <c r="G69">
        <v>1.3342E-2</v>
      </c>
      <c r="H69">
        <v>1.21882E-2</v>
      </c>
      <c r="I69">
        <v>1.3130899999999999E-2</v>
      </c>
      <c r="J69">
        <v>1.3206600000000001E-2</v>
      </c>
      <c r="K69">
        <v>1.4279399999999999E-2</v>
      </c>
      <c r="L69">
        <v>1.4592300000000001E-2</v>
      </c>
      <c r="M69">
        <v>1.2318300000000001E-2</v>
      </c>
      <c r="N69">
        <v>1.2638E-2</v>
      </c>
      <c r="O69">
        <v>1.1287200000000001E-2</v>
      </c>
      <c r="P69">
        <v>1.15662E-2</v>
      </c>
      <c r="Q69">
        <v>1.14051E-2</v>
      </c>
      <c r="R69">
        <v>1.2628E-2</v>
      </c>
      <c r="S69">
        <v>1.2852300000000001E-2</v>
      </c>
      <c r="T69">
        <v>1.4453000000000001E-2</v>
      </c>
      <c r="U69">
        <v>1.4388099999999999E-2</v>
      </c>
      <c r="V69">
        <v>1.27776E-2</v>
      </c>
      <c r="W69">
        <v>1.35505E-2</v>
      </c>
      <c r="X69">
        <v>1.2947200000000001E-2</v>
      </c>
      <c r="Y69">
        <v>1.01066E-2</v>
      </c>
      <c r="Z69">
        <v>1.05144E-2</v>
      </c>
      <c r="AA69">
        <v>1.1755699999999999E-2</v>
      </c>
      <c r="AB69">
        <v>1.28784E-2</v>
      </c>
      <c r="AC69">
        <v>1.1998999999999999E-2</v>
      </c>
      <c r="AD69">
        <v>1.27186E-2</v>
      </c>
      <c r="AE69">
        <v>1.13816E-2</v>
      </c>
      <c r="AF69">
        <v>8.3326000000000008E-3</v>
      </c>
      <c r="AG69">
        <v>1.0137800000000001E-2</v>
      </c>
      <c r="AH69">
        <v>9.2603000000000008E-3</v>
      </c>
    </row>
    <row r="70" spans="1:34" x14ac:dyDescent="0.3">
      <c r="A70">
        <v>0.18</v>
      </c>
      <c r="B70">
        <v>1.6368899999999999E-2</v>
      </c>
      <c r="C70">
        <v>1.4891400000000001E-2</v>
      </c>
      <c r="D70">
        <v>1.40938E-2</v>
      </c>
      <c r="E70">
        <v>9.8723999999999999E-3</v>
      </c>
      <c r="F70">
        <v>1.02928E-2</v>
      </c>
      <c r="G70">
        <v>9.8221000000000003E-3</v>
      </c>
      <c r="H70">
        <v>1.0650099999999999E-2</v>
      </c>
      <c r="I70">
        <v>9.9085000000000006E-3</v>
      </c>
      <c r="J70">
        <v>1.07318E-2</v>
      </c>
      <c r="K70">
        <v>1.05802E-2</v>
      </c>
      <c r="L70">
        <v>1.0047E-2</v>
      </c>
      <c r="M70">
        <v>8.8401999999999994E-3</v>
      </c>
      <c r="N70">
        <v>9.0781000000000004E-3</v>
      </c>
      <c r="O70">
        <v>7.8256000000000003E-3</v>
      </c>
      <c r="P70">
        <v>8.1954999999999997E-3</v>
      </c>
      <c r="Q70">
        <v>8.6344999999999998E-3</v>
      </c>
      <c r="R70">
        <v>9.4731999999999993E-3</v>
      </c>
      <c r="S70">
        <v>9.5592000000000003E-3</v>
      </c>
      <c r="T70">
        <v>1.0338999999999999E-2</v>
      </c>
      <c r="U70">
        <v>1.07475E-2</v>
      </c>
      <c r="V70">
        <v>1.0580900000000001E-2</v>
      </c>
      <c r="W70">
        <v>1.06873E-2</v>
      </c>
      <c r="X70">
        <v>9.4582999999999993E-3</v>
      </c>
      <c r="Y70">
        <v>7.7330999999999997E-3</v>
      </c>
      <c r="Z70">
        <v>7.9854999999999995E-3</v>
      </c>
      <c r="AA70">
        <v>8.3514000000000001E-3</v>
      </c>
      <c r="AB70">
        <v>8.8584000000000006E-3</v>
      </c>
      <c r="AC70">
        <v>1.02124E-2</v>
      </c>
      <c r="AD70">
        <v>8.9955E-3</v>
      </c>
      <c r="AE70">
        <v>7.4335E-3</v>
      </c>
      <c r="AF70">
        <v>6.4608E-3</v>
      </c>
      <c r="AG70">
        <v>9.0871000000000007E-3</v>
      </c>
      <c r="AH70">
        <v>9.5291999999999998E-3</v>
      </c>
    </row>
    <row r="71" spans="1:34" x14ac:dyDescent="0.3">
      <c r="A71">
        <v>0.19</v>
      </c>
      <c r="B71">
        <v>2.8621000000000001E-2</v>
      </c>
      <c r="C71">
        <v>2.7938399999999999E-2</v>
      </c>
      <c r="D71">
        <v>2.49628E-2</v>
      </c>
      <c r="E71">
        <v>2.1456200000000002E-2</v>
      </c>
      <c r="F71">
        <v>2.2077200000000002E-2</v>
      </c>
      <c r="G71">
        <v>2.2892300000000001E-2</v>
      </c>
      <c r="H71">
        <v>2.2319200000000001E-2</v>
      </c>
      <c r="I71">
        <v>2.05048E-2</v>
      </c>
      <c r="J71">
        <v>2.15523E-2</v>
      </c>
      <c r="K71">
        <v>2.2264699999999998E-2</v>
      </c>
      <c r="L71">
        <v>1.9602399999999999E-2</v>
      </c>
      <c r="M71">
        <v>2.07082E-2</v>
      </c>
      <c r="N71">
        <v>2.0077600000000001E-2</v>
      </c>
      <c r="O71">
        <v>1.8791200000000001E-2</v>
      </c>
      <c r="P71">
        <v>1.8821899999999999E-2</v>
      </c>
      <c r="Q71">
        <v>1.8494300000000002E-2</v>
      </c>
      <c r="R71">
        <v>1.7884199999999999E-2</v>
      </c>
      <c r="S71">
        <v>2.0482199999999999E-2</v>
      </c>
      <c r="T71">
        <v>1.6682599999999999E-2</v>
      </c>
      <c r="U71">
        <v>1.7385100000000001E-2</v>
      </c>
      <c r="V71">
        <v>1.8013999999999999E-2</v>
      </c>
      <c r="W71">
        <v>1.6749400000000001E-2</v>
      </c>
      <c r="X71">
        <v>1.44706E-2</v>
      </c>
      <c r="Y71">
        <v>1.6408099999999998E-2</v>
      </c>
      <c r="Z71">
        <v>1.62227E-2</v>
      </c>
      <c r="AA71">
        <v>1.6516800000000002E-2</v>
      </c>
      <c r="AB71">
        <v>1.71311E-2</v>
      </c>
      <c r="AC71">
        <v>1.7979499999999999E-2</v>
      </c>
      <c r="AD71">
        <v>1.6017699999999999E-2</v>
      </c>
      <c r="AE71">
        <v>1.6999899999999998E-2</v>
      </c>
      <c r="AF71">
        <v>1.5678899999999999E-2</v>
      </c>
      <c r="AG71">
        <v>1.43333E-2</v>
      </c>
      <c r="AH71">
        <v>1.67788E-2</v>
      </c>
    </row>
    <row r="72" spans="1:34" x14ac:dyDescent="0.3">
      <c r="A72">
        <v>0.2</v>
      </c>
      <c r="B72">
        <v>1.53455E-2</v>
      </c>
      <c r="C72">
        <v>1.4645399999999999E-2</v>
      </c>
      <c r="D72">
        <v>1.2380199999999999E-2</v>
      </c>
      <c r="E72">
        <v>8.8932999999999998E-3</v>
      </c>
      <c r="F72">
        <v>9.1947000000000001E-3</v>
      </c>
      <c r="G72">
        <v>9.8475999999999998E-3</v>
      </c>
      <c r="H72">
        <v>9.2023000000000001E-3</v>
      </c>
      <c r="I72">
        <v>8.4104000000000002E-3</v>
      </c>
      <c r="J72">
        <v>9.3483999999999998E-3</v>
      </c>
      <c r="K72">
        <v>9.9696000000000003E-3</v>
      </c>
      <c r="L72">
        <v>8.7142999999999995E-3</v>
      </c>
      <c r="M72">
        <v>9.1864000000000008E-3</v>
      </c>
      <c r="N72">
        <v>7.8215000000000003E-3</v>
      </c>
      <c r="O72">
        <v>7.7346999999999997E-3</v>
      </c>
      <c r="P72">
        <v>7.7562000000000004E-3</v>
      </c>
      <c r="Q72">
        <v>7.2167999999999998E-3</v>
      </c>
      <c r="R72">
        <v>9.4877E-3</v>
      </c>
      <c r="S72">
        <v>8.1063000000000003E-3</v>
      </c>
      <c r="T72">
        <v>9.2212000000000006E-3</v>
      </c>
      <c r="U72">
        <v>1.1461799999999999E-2</v>
      </c>
      <c r="V72">
        <v>1.0864199999999999E-2</v>
      </c>
      <c r="W72">
        <v>9.7306000000000007E-3</v>
      </c>
      <c r="X72">
        <v>9.9956000000000003E-3</v>
      </c>
      <c r="Y72">
        <v>8.1188000000000007E-3</v>
      </c>
      <c r="Z72">
        <v>8.3925000000000007E-3</v>
      </c>
      <c r="AA72">
        <v>7.2881999999999999E-3</v>
      </c>
      <c r="AB72">
        <v>7.1189000000000001E-3</v>
      </c>
      <c r="AC72">
        <v>8.7665E-3</v>
      </c>
      <c r="AD72">
        <v>9.5063999999999999E-3</v>
      </c>
      <c r="AE72">
        <v>7.0737999999999999E-3</v>
      </c>
      <c r="AF72">
        <v>7.3163999999999998E-3</v>
      </c>
      <c r="AG72">
        <v>5.9890000000000004E-3</v>
      </c>
      <c r="AH72">
        <v>7.4015000000000001E-3</v>
      </c>
    </row>
    <row r="73" spans="1:34" x14ac:dyDescent="0.3">
      <c r="A73">
        <v>0.21</v>
      </c>
      <c r="B73">
        <v>1.6018999999999999E-2</v>
      </c>
      <c r="C73">
        <v>1.5074300000000001E-2</v>
      </c>
      <c r="D73">
        <v>1.2688100000000001E-2</v>
      </c>
      <c r="E73">
        <v>1.0530100000000001E-2</v>
      </c>
      <c r="F73">
        <v>1.0061799999999999E-2</v>
      </c>
      <c r="G73">
        <v>9.9098999999999993E-3</v>
      </c>
      <c r="H73">
        <v>9.4517999999999998E-3</v>
      </c>
      <c r="I73">
        <v>1.12861E-2</v>
      </c>
      <c r="J73">
        <v>1.09912E-2</v>
      </c>
      <c r="K73">
        <v>1.1572799999999999E-2</v>
      </c>
      <c r="L73">
        <v>1.0659699999999999E-2</v>
      </c>
      <c r="M73">
        <v>1.0422499999999999E-2</v>
      </c>
      <c r="N73">
        <v>9.4988E-3</v>
      </c>
      <c r="O73">
        <v>1.00962E-2</v>
      </c>
      <c r="P73">
        <v>9.6319999999999999E-3</v>
      </c>
      <c r="Q73">
        <v>1.03818E-2</v>
      </c>
      <c r="R73">
        <v>8.4425999999999998E-3</v>
      </c>
      <c r="S73">
        <v>9.8250000000000004E-3</v>
      </c>
      <c r="T73">
        <v>1.14486E-2</v>
      </c>
      <c r="U73">
        <v>1.1343499999999999E-2</v>
      </c>
      <c r="V73">
        <v>1.02784E-2</v>
      </c>
      <c r="W73">
        <v>1.10391E-2</v>
      </c>
      <c r="X73">
        <v>1.0031200000000001E-2</v>
      </c>
      <c r="Y73">
        <v>9.4832000000000007E-3</v>
      </c>
      <c r="Z73">
        <v>7.7564000000000001E-3</v>
      </c>
      <c r="AA73">
        <v>9.8958999999999991E-3</v>
      </c>
      <c r="AB73">
        <v>8.9975000000000003E-3</v>
      </c>
      <c r="AC73">
        <v>9.0428000000000001E-3</v>
      </c>
      <c r="AD73">
        <v>8.7880000000000007E-3</v>
      </c>
      <c r="AE73">
        <v>8.1636E-3</v>
      </c>
      <c r="AF73">
        <v>7.5982000000000003E-3</v>
      </c>
      <c r="AG73">
        <v>8.0303000000000006E-3</v>
      </c>
      <c r="AH73">
        <v>7.7365000000000003E-3</v>
      </c>
    </row>
    <row r="74" spans="1:34" x14ac:dyDescent="0.3">
      <c r="A74">
        <v>0.22</v>
      </c>
      <c r="B74">
        <v>1.10773E-2</v>
      </c>
      <c r="C74">
        <v>1.13093E-2</v>
      </c>
      <c r="D74">
        <v>8.8628999999999999E-3</v>
      </c>
      <c r="E74">
        <v>7.6899999999999998E-3</v>
      </c>
      <c r="F74">
        <v>6.7261999999999999E-3</v>
      </c>
      <c r="G74">
        <v>7.4056E-3</v>
      </c>
      <c r="H74">
        <v>7.5563000000000002E-3</v>
      </c>
      <c r="I74">
        <v>7.2957999999999999E-3</v>
      </c>
      <c r="J74">
        <v>6.4007999999999999E-3</v>
      </c>
      <c r="K74">
        <v>7.4618000000000002E-3</v>
      </c>
      <c r="L74">
        <v>7.3939000000000001E-3</v>
      </c>
      <c r="M74">
        <v>7.0359999999999997E-3</v>
      </c>
      <c r="N74">
        <v>6.7730999999999998E-3</v>
      </c>
      <c r="O74">
        <v>5.8869999999999999E-3</v>
      </c>
      <c r="P74">
        <v>5.8417E-3</v>
      </c>
      <c r="Q74">
        <v>5.6017000000000003E-3</v>
      </c>
      <c r="R74">
        <v>4.5961999999999999E-3</v>
      </c>
      <c r="S74">
        <v>6.9283000000000001E-3</v>
      </c>
      <c r="T74">
        <v>6.9002000000000004E-3</v>
      </c>
      <c r="U74">
        <v>7.9106999999999997E-3</v>
      </c>
      <c r="V74">
        <v>7.6005999999999999E-3</v>
      </c>
      <c r="W74">
        <v>6.5158000000000004E-3</v>
      </c>
      <c r="X74">
        <v>5.6140000000000001E-3</v>
      </c>
      <c r="Y74">
        <v>6.6871999999999999E-3</v>
      </c>
      <c r="Z74">
        <v>5.7812999999999996E-3</v>
      </c>
      <c r="AA74">
        <v>5.3270000000000001E-3</v>
      </c>
      <c r="AB74">
        <v>5.9134000000000001E-3</v>
      </c>
      <c r="AC74">
        <v>7.2981000000000001E-3</v>
      </c>
      <c r="AD74">
        <v>5.6829999999999997E-3</v>
      </c>
      <c r="AE74">
        <v>6.7108999999999997E-3</v>
      </c>
      <c r="AF74">
        <v>4.7023000000000004E-3</v>
      </c>
      <c r="AG74">
        <v>5.5426E-3</v>
      </c>
      <c r="AH74">
        <v>5.5814999999999997E-3</v>
      </c>
    </row>
    <row r="75" spans="1:34" x14ac:dyDescent="0.3">
      <c r="A75">
        <v>0.23</v>
      </c>
      <c r="B75">
        <v>2.63503E-2</v>
      </c>
      <c r="C75">
        <v>2.73657E-2</v>
      </c>
      <c r="D75">
        <v>2.3635400000000001E-2</v>
      </c>
      <c r="E75">
        <v>2.14659E-2</v>
      </c>
      <c r="F75">
        <v>2.2010700000000001E-2</v>
      </c>
      <c r="G75">
        <v>2.2183700000000001E-2</v>
      </c>
      <c r="H75">
        <v>2.3210000000000001E-2</v>
      </c>
      <c r="I75">
        <v>1.9649699999999999E-2</v>
      </c>
      <c r="J75">
        <v>2.1656399999999999E-2</v>
      </c>
      <c r="K75">
        <v>2.1757100000000001E-2</v>
      </c>
      <c r="L75">
        <v>2.1882700000000001E-2</v>
      </c>
      <c r="M75">
        <v>1.98832E-2</v>
      </c>
      <c r="N75">
        <v>1.7129399999999999E-2</v>
      </c>
      <c r="O75">
        <v>1.8110600000000001E-2</v>
      </c>
      <c r="P75">
        <v>1.3668100000000001E-2</v>
      </c>
      <c r="Q75">
        <v>1.3746700000000001E-2</v>
      </c>
      <c r="R75">
        <v>1.2288800000000001E-2</v>
      </c>
      <c r="S75">
        <v>1.7146100000000001E-2</v>
      </c>
      <c r="T75">
        <v>1.5683599999999999E-2</v>
      </c>
      <c r="U75">
        <v>1.5258499999999999E-2</v>
      </c>
      <c r="V75">
        <v>1.8592299999999999E-2</v>
      </c>
      <c r="W75">
        <v>1.7888299999999999E-2</v>
      </c>
      <c r="X75">
        <v>1.5307100000000001E-2</v>
      </c>
      <c r="Y75">
        <v>1.5629299999999999E-2</v>
      </c>
      <c r="Z75">
        <v>1.5465700000000001E-2</v>
      </c>
      <c r="AA75">
        <v>1.5379E-2</v>
      </c>
      <c r="AB75">
        <v>1.69394E-2</v>
      </c>
      <c r="AC75">
        <v>1.6961500000000001E-2</v>
      </c>
      <c r="AD75">
        <v>1.6816999999999999E-2</v>
      </c>
      <c r="AE75">
        <v>1.36198E-2</v>
      </c>
      <c r="AF75">
        <v>1.3476800000000001E-2</v>
      </c>
      <c r="AG75">
        <v>1.30376E-2</v>
      </c>
      <c r="AH75">
        <v>1.42883E-2</v>
      </c>
    </row>
    <row r="76" spans="1:34" x14ac:dyDescent="0.3">
      <c r="A76">
        <v>0.24</v>
      </c>
      <c r="B76">
        <v>1.0833600000000001E-2</v>
      </c>
      <c r="C76">
        <v>1.00943E-2</v>
      </c>
      <c r="D76">
        <v>8.9674999999999998E-3</v>
      </c>
      <c r="E76">
        <v>6.8763000000000001E-3</v>
      </c>
      <c r="F76">
        <v>6.3755000000000001E-3</v>
      </c>
      <c r="G76">
        <v>6.6350000000000003E-3</v>
      </c>
      <c r="H76">
        <v>5.5047999999999998E-3</v>
      </c>
      <c r="I76">
        <v>6.8561000000000004E-3</v>
      </c>
      <c r="J76">
        <v>6.2072999999999998E-3</v>
      </c>
      <c r="K76">
        <v>6.6435000000000001E-3</v>
      </c>
      <c r="L76">
        <v>7.7749999999999998E-3</v>
      </c>
      <c r="M76">
        <v>6.3676000000000002E-3</v>
      </c>
      <c r="N76">
        <v>6.4720999999999997E-3</v>
      </c>
      <c r="O76">
        <v>5.8615000000000004E-3</v>
      </c>
      <c r="P76">
        <v>7.2548999999999999E-3</v>
      </c>
      <c r="Q76">
        <v>5.7961000000000002E-3</v>
      </c>
      <c r="R76">
        <v>6.7892999999999998E-3</v>
      </c>
      <c r="S76">
        <v>6.8272000000000003E-3</v>
      </c>
      <c r="T76">
        <v>7.6501E-3</v>
      </c>
      <c r="U76">
        <v>7.8206999999999999E-3</v>
      </c>
      <c r="V76">
        <v>8.1934E-3</v>
      </c>
      <c r="W76">
        <v>6.1649000000000001E-3</v>
      </c>
      <c r="X76">
        <v>6.3024999999999999E-3</v>
      </c>
      <c r="Y76">
        <v>4.7159999999999997E-3</v>
      </c>
      <c r="Z76">
        <v>5.0321000000000003E-3</v>
      </c>
      <c r="AA76">
        <v>5.7792E-3</v>
      </c>
      <c r="AB76">
        <v>5.5017E-3</v>
      </c>
      <c r="AC76">
        <v>6.5614999999999996E-3</v>
      </c>
      <c r="AD76">
        <v>6.3296999999999997E-3</v>
      </c>
      <c r="AE76">
        <v>5.7171000000000001E-3</v>
      </c>
      <c r="AF76">
        <v>4.9728000000000003E-3</v>
      </c>
      <c r="AG76">
        <v>5.6286000000000001E-3</v>
      </c>
      <c r="AH76">
        <v>4.3797000000000003E-3</v>
      </c>
    </row>
    <row r="77" spans="1:34" x14ac:dyDescent="0.3">
      <c r="A77">
        <v>0.25</v>
      </c>
      <c r="B77">
        <v>1.15938E-2</v>
      </c>
      <c r="C77">
        <v>1.01507E-2</v>
      </c>
      <c r="D77">
        <v>1.00229E-2</v>
      </c>
      <c r="E77">
        <v>7.8729999999999998E-3</v>
      </c>
      <c r="F77">
        <v>7.9056999999999999E-3</v>
      </c>
      <c r="G77">
        <v>7.2214999999999996E-3</v>
      </c>
      <c r="H77">
        <v>7.2890999999999997E-3</v>
      </c>
      <c r="I77">
        <v>7.7203999999999997E-3</v>
      </c>
      <c r="J77">
        <v>7.3664000000000004E-3</v>
      </c>
      <c r="K77">
        <v>7.9774000000000008E-3</v>
      </c>
      <c r="L77">
        <v>7.5335000000000003E-3</v>
      </c>
      <c r="M77">
        <v>8.2979999999999998E-3</v>
      </c>
      <c r="N77">
        <v>6.8196000000000003E-3</v>
      </c>
      <c r="O77">
        <v>7.0188999999999998E-3</v>
      </c>
      <c r="P77">
        <v>9.2974000000000008E-3</v>
      </c>
      <c r="Q77">
        <v>8.3923000000000001E-3</v>
      </c>
      <c r="R77">
        <v>6.5764999999999999E-3</v>
      </c>
      <c r="S77">
        <v>7.2734999999999996E-3</v>
      </c>
      <c r="T77">
        <v>9.5587999999999992E-3</v>
      </c>
      <c r="U77">
        <v>8.2529999999999999E-3</v>
      </c>
      <c r="V77">
        <v>8.3207999999999997E-3</v>
      </c>
      <c r="W77">
        <v>8.1443000000000002E-3</v>
      </c>
      <c r="X77">
        <v>6.4259E-3</v>
      </c>
      <c r="Y77">
        <v>5.6955E-3</v>
      </c>
      <c r="Z77">
        <v>6.7102999999999998E-3</v>
      </c>
      <c r="AA77">
        <v>7.4045999999999999E-3</v>
      </c>
      <c r="AB77">
        <v>8.3362000000000002E-3</v>
      </c>
      <c r="AC77">
        <v>7.0105999999999996E-3</v>
      </c>
      <c r="AD77">
        <v>7.7371999999999996E-3</v>
      </c>
      <c r="AE77">
        <v>5.5268000000000001E-3</v>
      </c>
      <c r="AF77">
        <v>6.4812999999999997E-3</v>
      </c>
      <c r="AG77">
        <v>5.7061000000000004E-3</v>
      </c>
      <c r="AH77">
        <v>6.6055000000000003E-3</v>
      </c>
    </row>
    <row r="78" spans="1:34" x14ac:dyDescent="0.3">
      <c r="A78">
        <v>0.26</v>
      </c>
      <c r="B78">
        <v>9.7929000000000002E-3</v>
      </c>
      <c r="C78">
        <v>1.1665699999999999E-2</v>
      </c>
      <c r="D78">
        <v>8.5997000000000001E-3</v>
      </c>
      <c r="E78">
        <v>7.3033000000000004E-3</v>
      </c>
      <c r="F78">
        <v>7.8796999999999999E-3</v>
      </c>
      <c r="G78">
        <v>7.1672999999999997E-3</v>
      </c>
      <c r="H78">
        <v>8.0221000000000008E-3</v>
      </c>
      <c r="I78">
        <v>7.9988000000000004E-3</v>
      </c>
      <c r="J78">
        <v>7.5908E-3</v>
      </c>
      <c r="K78">
        <v>8.5433999999999996E-3</v>
      </c>
      <c r="L78">
        <v>7.5129999999999997E-3</v>
      </c>
      <c r="M78">
        <v>6.6779999999999999E-3</v>
      </c>
      <c r="N78">
        <v>6.3394000000000002E-3</v>
      </c>
      <c r="O78">
        <v>7.3223000000000003E-3</v>
      </c>
      <c r="P78">
        <v>7.2550000000000002E-3</v>
      </c>
      <c r="Q78">
        <v>7.5423E-3</v>
      </c>
      <c r="R78">
        <v>6.6533E-3</v>
      </c>
      <c r="S78">
        <v>6.4948999999999996E-3</v>
      </c>
      <c r="T78">
        <v>7.9646999999999999E-3</v>
      </c>
      <c r="U78">
        <v>8.1139999999999997E-3</v>
      </c>
      <c r="V78">
        <v>7.8034999999999997E-3</v>
      </c>
      <c r="W78">
        <v>7.6112000000000003E-3</v>
      </c>
      <c r="X78">
        <v>7.2161999999999999E-3</v>
      </c>
      <c r="Y78">
        <v>6.3724000000000003E-3</v>
      </c>
      <c r="Z78">
        <v>6.4129E-3</v>
      </c>
      <c r="AA78">
        <v>5.9328999999999996E-3</v>
      </c>
      <c r="AB78">
        <v>7.2944999999999998E-3</v>
      </c>
      <c r="AC78">
        <v>6.6433999999999998E-3</v>
      </c>
      <c r="AD78">
        <v>5.1998000000000001E-3</v>
      </c>
      <c r="AE78">
        <v>5.4495000000000004E-3</v>
      </c>
      <c r="AF78">
        <v>4.8472000000000003E-3</v>
      </c>
      <c r="AG78">
        <v>6.2941999999999998E-3</v>
      </c>
      <c r="AH78">
        <v>4.5986000000000004E-3</v>
      </c>
    </row>
    <row r="79" spans="1:34" x14ac:dyDescent="0.3">
      <c r="A79">
        <v>0.27</v>
      </c>
      <c r="B79">
        <v>1.0596400000000001E-2</v>
      </c>
      <c r="C79">
        <v>9.8095999999999999E-3</v>
      </c>
      <c r="D79">
        <v>8.0908999999999998E-3</v>
      </c>
      <c r="E79">
        <v>7.8740000000000008E-3</v>
      </c>
      <c r="F79">
        <v>8.3183000000000007E-3</v>
      </c>
      <c r="G79">
        <v>7.2487000000000003E-3</v>
      </c>
      <c r="H79">
        <v>8.4632000000000006E-3</v>
      </c>
      <c r="I79">
        <v>8.9292999999999994E-3</v>
      </c>
      <c r="J79">
        <v>7.9126999999999999E-3</v>
      </c>
      <c r="K79">
        <v>8.3963000000000006E-3</v>
      </c>
      <c r="L79">
        <v>8.4081999999999994E-3</v>
      </c>
      <c r="M79">
        <v>9.3086000000000002E-3</v>
      </c>
      <c r="N79">
        <v>7.3606000000000001E-3</v>
      </c>
      <c r="O79">
        <v>8.9931000000000004E-3</v>
      </c>
      <c r="P79">
        <v>8.3031000000000008E-3</v>
      </c>
      <c r="Q79">
        <v>7.9751000000000006E-3</v>
      </c>
      <c r="R79">
        <v>7.3867999999999998E-3</v>
      </c>
      <c r="S79">
        <v>9.5720000000000006E-3</v>
      </c>
      <c r="T79">
        <v>6.9078000000000004E-3</v>
      </c>
      <c r="U79">
        <v>7.9509999999999997E-3</v>
      </c>
      <c r="V79">
        <v>9.6726999999999994E-3</v>
      </c>
      <c r="W79">
        <v>8.1846999999999996E-3</v>
      </c>
      <c r="X79">
        <v>7.0149000000000001E-3</v>
      </c>
      <c r="Y79">
        <v>6.7986000000000001E-3</v>
      </c>
      <c r="Z79">
        <v>6.6915000000000004E-3</v>
      </c>
      <c r="AA79">
        <v>7.2927000000000001E-3</v>
      </c>
      <c r="AB79">
        <v>7.7451000000000004E-3</v>
      </c>
      <c r="AC79">
        <v>7.4891999999999997E-3</v>
      </c>
      <c r="AD79">
        <v>8.6920999999999995E-3</v>
      </c>
      <c r="AE79">
        <v>6.6049999999999998E-3</v>
      </c>
      <c r="AF79">
        <v>6.3651000000000003E-3</v>
      </c>
      <c r="AG79">
        <v>6.3645000000000004E-3</v>
      </c>
      <c r="AH79">
        <v>7.6108E-3</v>
      </c>
    </row>
    <row r="80" spans="1:34" x14ac:dyDescent="0.3">
      <c r="A80">
        <v>0.28000000000000003</v>
      </c>
      <c r="B80">
        <v>7.5965E-3</v>
      </c>
      <c r="C80">
        <v>8.1992000000000002E-3</v>
      </c>
      <c r="D80">
        <v>6.8351000000000002E-3</v>
      </c>
      <c r="E80">
        <v>6.2101999999999999E-3</v>
      </c>
      <c r="F80">
        <v>6.1801E-3</v>
      </c>
      <c r="G80">
        <v>5.9068000000000002E-3</v>
      </c>
      <c r="H80">
        <v>4.4459E-3</v>
      </c>
      <c r="I80">
        <v>5.2174999999999999E-3</v>
      </c>
      <c r="J80">
        <v>5.3397000000000002E-3</v>
      </c>
      <c r="K80">
        <v>5.9258999999999996E-3</v>
      </c>
      <c r="L80">
        <v>6.0656E-3</v>
      </c>
      <c r="M80">
        <v>5.849E-3</v>
      </c>
      <c r="N80">
        <v>5.2985999999999997E-3</v>
      </c>
      <c r="O80">
        <v>4.5411999999999996E-3</v>
      </c>
      <c r="P80">
        <v>5.0653E-3</v>
      </c>
      <c r="Q80">
        <v>4.6839000000000004E-3</v>
      </c>
      <c r="R80">
        <v>3.7574000000000001E-3</v>
      </c>
      <c r="S80">
        <v>5.1130000000000004E-3</v>
      </c>
      <c r="T80">
        <v>4.9233000000000002E-3</v>
      </c>
      <c r="U80">
        <v>5.2458000000000001E-3</v>
      </c>
      <c r="V80">
        <v>6.8247999999999998E-3</v>
      </c>
      <c r="W80">
        <v>6.7149999999999996E-3</v>
      </c>
      <c r="X80">
        <v>4.4995E-3</v>
      </c>
      <c r="Y80">
        <v>4.1348000000000001E-3</v>
      </c>
      <c r="Z80">
        <v>4.8834999999999998E-3</v>
      </c>
      <c r="AA80">
        <v>4.7708999999999998E-3</v>
      </c>
      <c r="AB80">
        <v>5.1893E-3</v>
      </c>
      <c r="AC80">
        <v>6.0105999999999996E-3</v>
      </c>
      <c r="AD80">
        <v>5.3045000000000002E-3</v>
      </c>
      <c r="AE80">
        <v>4.2402000000000004E-3</v>
      </c>
      <c r="AF80">
        <v>4.1190999999999997E-3</v>
      </c>
      <c r="AG80">
        <v>4.9510999999999999E-3</v>
      </c>
      <c r="AH80">
        <v>4.744E-3</v>
      </c>
    </row>
    <row r="81" spans="1:34" x14ac:dyDescent="0.3">
      <c r="A81">
        <v>0.28999999999999998</v>
      </c>
      <c r="B81">
        <v>1.41239E-2</v>
      </c>
      <c r="C81">
        <v>1.5190800000000001E-2</v>
      </c>
      <c r="D81">
        <v>1.52306E-2</v>
      </c>
      <c r="E81">
        <v>1.2289400000000001E-2</v>
      </c>
      <c r="F81">
        <v>1.29823E-2</v>
      </c>
      <c r="G81">
        <v>1.34865E-2</v>
      </c>
      <c r="H81">
        <v>1.2955400000000001E-2</v>
      </c>
      <c r="I81">
        <v>1.1564400000000001E-2</v>
      </c>
      <c r="J81">
        <v>1.20234E-2</v>
      </c>
      <c r="K81">
        <v>1.16872E-2</v>
      </c>
      <c r="L81">
        <v>1.3153700000000001E-2</v>
      </c>
      <c r="M81">
        <v>1.12444E-2</v>
      </c>
      <c r="N81">
        <v>1.03275E-2</v>
      </c>
      <c r="O81">
        <v>1.13878E-2</v>
      </c>
      <c r="P81">
        <v>9.8466000000000005E-3</v>
      </c>
      <c r="Q81">
        <v>1.12456E-2</v>
      </c>
      <c r="R81">
        <v>9.9187000000000008E-3</v>
      </c>
      <c r="S81">
        <v>8.9911000000000001E-3</v>
      </c>
      <c r="T81">
        <v>1.03774E-2</v>
      </c>
      <c r="U81">
        <v>1.19525E-2</v>
      </c>
      <c r="V81">
        <v>1.11424E-2</v>
      </c>
      <c r="W81">
        <v>9.6363999999999998E-3</v>
      </c>
      <c r="X81">
        <v>9.7926000000000003E-3</v>
      </c>
      <c r="Y81">
        <v>8.8395999999999995E-3</v>
      </c>
      <c r="Z81">
        <v>9.6383000000000007E-3</v>
      </c>
      <c r="AA81">
        <v>9.4245000000000006E-3</v>
      </c>
      <c r="AB81">
        <v>9.2566999999999997E-3</v>
      </c>
      <c r="AC81">
        <v>1.0664E-2</v>
      </c>
      <c r="AD81">
        <v>9.1284999999999995E-3</v>
      </c>
      <c r="AE81">
        <v>7.4818000000000003E-3</v>
      </c>
      <c r="AF81">
        <v>8.0602E-3</v>
      </c>
      <c r="AG81">
        <v>8.6151000000000005E-3</v>
      </c>
      <c r="AH81">
        <v>8.9630000000000005E-3</v>
      </c>
    </row>
    <row r="82" spans="1:34" x14ac:dyDescent="0.3">
      <c r="A82">
        <v>0.3</v>
      </c>
      <c r="B82">
        <v>5.2909000000000003E-3</v>
      </c>
      <c r="C82">
        <v>6.2053000000000004E-3</v>
      </c>
      <c r="D82">
        <v>4.3305000000000001E-3</v>
      </c>
      <c r="E82">
        <v>3.3302000000000002E-3</v>
      </c>
      <c r="F82">
        <v>3.6890999999999998E-3</v>
      </c>
      <c r="G82">
        <v>3.6484E-3</v>
      </c>
      <c r="H82">
        <v>3.0506000000000001E-3</v>
      </c>
      <c r="I82">
        <v>3.5079E-3</v>
      </c>
      <c r="J82">
        <v>3.5366E-3</v>
      </c>
      <c r="K82">
        <v>3.3684000000000001E-3</v>
      </c>
      <c r="L82">
        <v>4.6416000000000001E-3</v>
      </c>
      <c r="M82">
        <v>3.9902000000000002E-3</v>
      </c>
      <c r="N82">
        <v>3.8589000000000002E-3</v>
      </c>
      <c r="O82">
        <v>4.0553999999999998E-3</v>
      </c>
      <c r="P82">
        <v>5.2427999999999997E-3</v>
      </c>
      <c r="Q82">
        <v>4.0331000000000004E-3</v>
      </c>
      <c r="R82">
        <v>3.2566000000000001E-3</v>
      </c>
      <c r="S82">
        <v>3.9804000000000003E-3</v>
      </c>
      <c r="T82">
        <v>3.2058999999999998E-3</v>
      </c>
      <c r="U82">
        <v>4.2729999999999999E-3</v>
      </c>
      <c r="V82">
        <v>3.8533999999999999E-3</v>
      </c>
      <c r="W82">
        <v>4.1546999999999999E-3</v>
      </c>
      <c r="X82">
        <v>4.0822000000000002E-3</v>
      </c>
      <c r="Y82">
        <v>2.5450999999999998E-3</v>
      </c>
      <c r="Z82">
        <v>2.9867000000000001E-3</v>
      </c>
      <c r="AA82">
        <v>2.7071999999999999E-3</v>
      </c>
      <c r="AB82">
        <v>3.4220000000000001E-3</v>
      </c>
      <c r="AC82">
        <v>4.0705999999999997E-3</v>
      </c>
      <c r="AD82">
        <v>3.3563E-3</v>
      </c>
      <c r="AE82">
        <v>2.8719000000000001E-3</v>
      </c>
      <c r="AF82">
        <v>3.1727999999999999E-3</v>
      </c>
      <c r="AG82">
        <v>3.2257000000000002E-3</v>
      </c>
      <c r="AH82">
        <v>3.2954E-3</v>
      </c>
    </row>
    <row r="83" spans="1:34" x14ac:dyDescent="0.3">
      <c r="A83">
        <v>0.31</v>
      </c>
      <c r="B83">
        <v>7.169E-3</v>
      </c>
      <c r="C83">
        <v>6.9432000000000001E-3</v>
      </c>
      <c r="D83">
        <v>5.7832999999999999E-3</v>
      </c>
      <c r="E83">
        <v>4.7158E-3</v>
      </c>
      <c r="F83">
        <v>4.7952999999999997E-3</v>
      </c>
      <c r="G83">
        <v>4.1749999999999999E-3</v>
      </c>
      <c r="H83">
        <v>3.8138E-3</v>
      </c>
      <c r="I83">
        <v>4.5499E-3</v>
      </c>
      <c r="J83">
        <v>4.5164000000000003E-3</v>
      </c>
      <c r="K83">
        <v>5.1062E-3</v>
      </c>
      <c r="L83">
        <v>5.2494999999999998E-3</v>
      </c>
      <c r="M83">
        <v>5.3874999999999999E-3</v>
      </c>
      <c r="N83">
        <v>4.8856000000000004E-3</v>
      </c>
      <c r="O83">
        <v>5.0206000000000001E-3</v>
      </c>
      <c r="P83">
        <v>4.8653000000000004E-3</v>
      </c>
      <c r="Q83">
        <v>4.8554000000000002E-3</v>
      </c>
      <c r="R83">
        <v>5.0501000000000001E-3</v>
      </c>
      <c r="S83">
        <v>4.9281000000000004E-3</v>
      </c>
      <c r="T83">
        <v>5.2922999999999998E-3</v>
      </c>
      <c r="U83">
        <v>4.9132000000000004E-3</v>
      </c>
      <c r="V83">
        <v>5.2795000000000003E-3</v>
      </c>
      <c r="W83">
        <v>6.3679000000000001E-3</v>
      </c>
      <c r="X83">
        <v>4.8843999999999997E-3</v>
      </c>
      <c r="Y83">
        <v>4.4898000000000004E-3</v>
      </c>
      <c r="Z83">
        <v>4.2373000000000003E-3</v>
      </c>
      <c r="AA83">
        <v>4.4894000000000002E-3</v>
      </c>
      <c r="AB83">
        <v>4.6405999999999999E-3</v>
      </c>
      <c r="AC83">
        <v>4.3671999999999999E-3</v>
      </c>
      <c r="AD83">
        <v>5.3975000000000004E-3</v>
      </c>
      <c r="AE83">
        <v>4.1552999999999998E-3</v>
      </c>
      <c r="AF83">
        <v>4.0812000000000001E-3</v>
      </c>
      <c r="AG83">
        <v>4.5386999999999997E-3</v>
      </c>
      <c r="AH83">
        <v>3.8619000000000001E-3</v>
      </c>
    </row>
    <row r="84" spans="1:34" x14ac:dyDescent="0.3">
      <c r="A84">
        <v>0.32</v>
      </c>
      <c r="B84">
        <v>8.1227999999999995E-3</v>
      </c>
      <c r="C84">
        <v>9.1222000000000004E-3</v>
      </c>
      <c r="D84">
        <v>6.3061000000000002E-3</v>
      </c>
      <c r="E84">
        <v>7.1459000000000002E-3</v>
      </c>
      <c r="F84">
        <v>6.3898999999999996E-3</v>
      </c>
      <c r="G84">
        <v>7.0974000000000002E-3</v>
      </c>
      <c r="H84">
        <v>7.5890000000000003E-3</v>
      </c>
      <c r="I84">
        <v>7.1488999999999997E-3</v>
      </c>
      <c r="J84">
        <v>7.6366000000000003E-3</v>
      </c>
      <c r="K84">
        <v>7.8390999999999999E-3</v>
      </c>
      <c r="L84">
        <v>6.7444999999999996E-3</v>
      </c>
      <c r="M84">
        <v>6.3131999999999997E-3</v>
      </c>
      <c r="N84">
        <v>6.1973999999999996E-3</v>
      </c>
      <c r="O84">
        <v>5.9553000000000002E-3</v>
      </c>
      <c r="P84">
        <v>6.3635999999999996E-3</v>
      </c>
      <c r="Q84">
        <v>6.8326000000000003E-3</v>
      </c>
      <c r="R84">
        <v>6.8995000000000003E-3</v>
      </c>
      <c r="S84">
        <v>5.7796999999999996E-3</v>
      </c>
      <c r="T84">
        <v>5.1562999999999999E-3</v>
      </c>
      <c r="U84">
        <v>6.4102999999999999E-3</v>
      </c>
      <c r="V84">
        <v>6.8205000000000002E-3</v>
      </c>
      <c r="W84">
        <v>6.3645999999999998E-3</v>
      </c>
      <c r="X84">
        <v>5.9474000000000003E-3</v>
      </c>
      <c r="Y84">
        <v>5.2332999999999998E-3</v>
      </c>
      <c r="Z84">
        <v>5.1114000000000003E-3</v>
      </c>
      <c r="AA84">
        <v>4.9846999999999999E-3</v>
      </c>
      <c r="AB84">
        <v>5.7656000000000001E-3</v>
      </c>
      <c r="AC84">
        <v>6.6230000000000004E-3</v>
      </c>
      <c r="AD84">
        <v>6.5547000000000001E-3</v>
      </c>
      <c r="AE84">
        <v>4.5681000000000003E-3</v>
      </c>
      <c r="AF84">
        <v>5.4942000000000003E-3</v>
      </c>
      <c r="AG84">
        <v>5.1422000000000004E-3</v>
      </c>
      <c r="AH84">
        <v>5.0832000000000004E-3</v>
      </c>
    </row>
    <row r="85" spans="1:34" x14ac:dyDescent="0.3">
      <c r="A85">
        <v>0.33</v>
      </c>
      <c r="B85">
        <v>5.7653000000000001E-3</v>
      </c>
      <c r="C85">
        <v>6.2591000000000001E-3</v>
      </c>
      <c r="D85">
        <v>5.2522000000000003E-3</v>
      </c>
      <c r="E85">
        <v>4.5361999999999998E-3</v>
      </c>
      <c r="F85">
        <v>4.2464E-3</v>
      </c>
      <c r="G85">
        <v>4.0248999999999997E-3</v>
      </c>
      <c r="H85">
        <v>3.7074E-3</v>
      </c>
      <c r="I85">
        <v>4.0718999999999998E-3</v>
      </c>
      <c r="J85">
        <v>4.0714000000000002E-3</v>
      </c>
      <c r="K85">
        <v>4.9567999999999999E-3</v>
      </c>
      <c r="L85">
        <v>5.1685999999999998E-3</v>
      </c>
      <c r="M85">
        <v>5.2515000000000001E-3</v>
      </c>
      <c r="N85">
        <v>4.4400000000000004E-3</v>
      </c>
      <c r="O85">
        <v>5.3964E-3</v>
      </c>
      <c r="P85">
        <v>6.0945000000000001E-3</v>
      </c>
      <c r="Q85">
        <v>5.2157999999999996E-3</v>
      </c>
      <c r="R85">
        <v>4.8357000000000001E-3</v>
      </c>
      <c r="S85">
        <v>4.3549000000000001E-3</v>
      </c>
      <c r="T85">
        <v>4.9605999999999999E-3</v>
      </c>
      <c r="U85">
        <v>5.5808000000000003E-3</v>
      </c>
      <c r="V85">
        <v>4.6239999999999996E-3</v>
      </c>
      <c r="W85">
        <v>5.7142E-3</v>
      </c>
      <c r="X85">
        <v>4.2785999999999996E-3</v>
      </c>
      <c r="Y85">
        <v>4.1859000000000002E-3</v>
      </c>
      <c r="Z85">
        <v>4.1574999999999997E-3</v>
      </c>
      <c r="AA85">
        <v>4.7730999999999997E-3</v>
      </c>
      <c r="AB85">
        <v>4.9829999999999996E-3</v>
      </c>
      <c r="AC85">
        <v>4.4698999999999997E-3</v>
      </c>
      <c r="AD85">
        <v>5.0993000000000002E-3</v>
      </c>
      <c r="AE85">
        <v>3.6947999999999998E-3</v>
      </c>
      <c r="AF85">
        <v>3.6239000000000002E-3</v>
      </c>
      <c r="AG85">
        <v>4.5316999999999996E-3</v>
      </c>
      <c r="AH85">
        <v>3.4326000000000001E-3</v>
      </c>
    </row>
    <row r="86" spans="1:34" x14ac:dyDescent="0.3">
      <c r="A86">
        <v>0.34</v>
      </c>
      <c r="B86">
        <v>8.4787999999999999E-3</v>
      </c>
      <c r="C86">
        <v>7.3201000000000004E-3</v>
      </c>
      <c r="D86">
        <v>6.5043000000000002E-3</v>
      </c>
      <c r="E86">
        <v>6.3010999999999996E-3</v>
      </c>
      <c r="F86">
        <v>6.4023999999999999E-3</v>
      </c>
      <c r="G86">
        <v>7.1882999999999999E-3</v>
      </c>
      <c r="H86">
        <v>7.4251999999999999E-3</v>
      </c>
      <c r="I86">
        <v>7.4228999999999996E-3</v>
      </c>
      <c r="J86">
        <v>7.1221000000000001E-3</v>
      </c>
      <c r="K86">
        <v>7.1333999999999998E-3</v>
      </c>
      <c r="L86">
        <v>8.1630000000000001E-3</v>
      </c>
      <c r="M86">
        <v>6.2877999999999996E-3</v>
      </c>
      <c r="N86">
        <v>6.7435000000000004E-3</v>
      </c>
      <c r="O86">
        <v>6.0843E-3</v>
      </c>
      <c r="P86">
        <v>6.3898999999999996E-3</v>
      </c>
      <c r="Q86">
        <v>6.424E-3</v>
      </c>
      <c r="R86">
        <v>5.2900999999999998E-3</v>
      </c>
      <c r="S86">
        <v>6.1557000000000001E-3</v>
      </c>
      <c r="T86">
        <v>4.9381E-3</v>
      </c>
      <c r="U86">
        <v>5.3547999999999998E-3</v>
      </c>
      <c r="V86">
        <v>4.3312999999999997E-3</v>
      </c>
      <c r="W86">
        <v>5.6007000000000001E-3</v>
      </c>
      <c r="X86">
        <v>3.7997999999999999E-3</v>
      </c>
      <c r="Y86">
        <v>4.4586000000000001E-3</v>
      </c>
      <c r="Z86">
        <v>3.6495999999999998E-3</v>
      </c>
      <c r="AA86">
        <v>4.5728000000000001E-3</v>
      </c>
      <c r="AB86">
        <v>4.5477E-3</v>
      </c>
      <c r="AC86">
        <v>4.7292999999999996E-3</v>
      </c>
      <c r="AD86">
        <v>4.6157000000000004E-3</v>
      </c>
      <c r="AE86">
        <v>3.5469E-3</v>
      </c>
      <c r="AF86">
        <v>4.0268999999999999E-3</v>
      </c>
      <c r="AG86">
        <v>4.9569999999999996E-3</v>
      </c>
      <c r="AH86">
        <v>4.2028999999999999E-3</v>
      </c>
    </row>
    <row r="87" spans="1:34" x14ac:dyDescent="0.3">
      <c r="A87">
        <v>0.35</v>
      </c>
      <c r="B87">
        <v>4.2275000000000004E-3</v>
      </c>
      <c r="C87">
        <v>4.8773000000000002E-3</v>
      </c>
      <c r="D87">
        <v>4.3258999999999997E-3</v>
      </c>
      <c r="E87">
        <v>3.3172000000000002E-3</v>
      </c>
      <c r="F87">
        <v>3.7144999999999999E-3</v>
      </c>
      <c r="G87">
        <v>3.3498999999999998E-3</v>
      </c>
      <c r="H87">
        <v>2.6072999999999999E-3</v>
      </c>
      <c r="I87">
        <v>4.6912999999999998E-3</v>
      </c>
      <c r="J87">
        <v>3.6882E-3</v>
      </c>
      <c r="K87">
        <v>4.6893999999999998E-3</v>
      </c>
      <c r="L87">
        <v>5.3024999999999999E-3</v>
      </c>
      <c r="M87">
        <v>5.0984999999999997E-3</v>
      </c>
      <c r="N87">
        <v>3.7759999999999998E-3</v>
      </c>
      <c r="O87">
        <v>3.5975E-3</v>
      </c>
      <c r="P87">
        <v>4.1679999999999998E-3</v>
      </c>
      <c r="Q87">
        <v>5.3547000000000004E-3</v>
      </c>
      <c r="R87">
        <v>2.9451999999999998E-3</v>
      </c>
      <c r="S87">
        <v>3.9760000000000004E-3</v>
      </c>
      <c r="T87">
        <v>3.5309999999999999E-3</v>
      </c>
      <c r="U87">
        <v>4.7177E-3</v>
      </c>
      <c r="V87">
        <v>3.6687E-3</v>
      </c>
      <c r="W87">
        <v>3.7104999999999998E-3</v>
      </c>
      <c r="X87">
        <v>3.0298E-3</v>
      </c>
      <c r="Y87">
        <v>3.3211E-3</v>
      </c>
      <c r="Z87">
        <v>4.1043E-3</v>
      </c>
      <c r="AA87">
        <v>4.0206E-3</v>
      </c>
      <c r="AB87">
        <v>3.5178000000000002E-3</v>
      </c>
      <c r="AC87">
        <v>3.6886000000000002E-3</v>
      </c>
      <c r="AD87">
        <v>3.6023000000000001E-3</v>
      </c>
      <c r="AE87">
        <v>2.9773999999999998E-3</v>
      </c>
      <c r="AF87">
        <v>3.1776E-3</v>
      </c>
      <c r="AG87">
        <v>3.2623999999999999E-3</v>
      </c>
      <c r="AH87">
        <v>2.8389000000000001E-3</v>
      </c>
    </row>
    <row r="88" spans="1:34" x14ac:dyDescent="0.3">
      <c r="A88">
        <v>0.36</v>
      </c>
      <c r="B88">
        <v>8.5915999999999996E-3</v>
      </c>
      <c r="C88">
        <v>7.1113000000000001E-3</v>
      </c>
      <c r="D88">
        <v>6.1933999999999999E-3</v>
      </c>
      <c r="E88">
        <v>6.7123E-3</v>
      </c>
      <c r="F88">
        <v>6.7530999999999997E-3</v>
      </c>
      <c r="G88">
        <v>6.1498999999999998E-3</v>
      </c>
      <c r="H88">
        <v>7.2344999999999996E-3</v>
      </c>
      <c r="I88">
        <v>6.0070000000000002E-3</v>
      </c>
      <c r="J88">
        <v>5.9570999999999999E-3</v>
      </c>
      <c r="K88">
        <v>7.0220999999999999E-3</v>
      </c>
      <c r="L88">
        <v>7.1466000000000003E-3</v>
      </c>
      <c r="M88">
        <v>5.0575999999999998E-3</v>
      </c>
      <c r="N88">
        <v>4.7391000000000004E-3</v>
      </c>
      <c r="O88">
        <v>6.3068000000000004E-3</v>
      </c>
      <c r="P88">
        <v>5.5206999999999999E-3</v>
      </c>
      <c r="Q88">
        <v>4.2700000000000004E-3</v>
      </c>
      <c r="R88">
        <v>3.2794999999999999E-3</v>
      </c>
      <c r="S88">
        <v>4.8532000000000002E-3</v>
      </c>
      <c r="T88">
        <v>4.7492000000000003E-3</v>
      </c>
      <c r="U88">
        <v>4.862E-3</v>
      </c>
      <c r="V88">
        <v>5.7356999999999998E-3</v>
      </c>
      <c r="W88">
        <v>5.7161E-3</v>
      </c>
      <c r="X88">
        <v>5.0566999999999999E-3</v>
      </c>
      <c r="Y88">
        <v>3.6789000000000001E-3</v>
      </c>
      <c r="Z88">
        <v>4.0377E-3</v>
      </c>
      <c r="AA88">
        <v>4.9966000000000003E-3</v>
      </c>
      <c r="AB88">
        <v>4.4875000000000002E-3</v>
      </c>
      <c r="AC88">
        <v>4.6541000000000004E-3</v>
      </c>
      <c r="AD88">
        <v>4.2840999999999999E-3</v>
      </c>
      <c r="AE88">
        <v>3.8032000000000001E-3</v>
      </c>
      <c r="AF88">
        <v>2.9832999999999999E-3</v>
      </c>
      <c r="AG88">
        <v>3.2978999999999999E-3</v>
      </c>
      <c r="AH88">
        <v>2.6253000000000001E-3</v>
      </c>
    </row>
    <row r="89" spans="1:34" x14ac:dyDescent="0.3">
      <c r="A89">
        <v>0.37</v>
      </c>
      <c r="B89">
        <v>5.3454000000000002E-3</v>
      </c>
      <c r="C89">
        <v>4.3927999999999997E-3</v>
      </c>
      <c r="D89">
        <v>4.5364000000000003E-3</v>
      </c>
      <c r="E89">
        <v>4.0099999999999997E-3</v>
      </c>
      <c r="F89">
        <v>3.7571000000000002E-3</v>
      </c>
      <c r="G89">
        <v>4.9915999999999997E-3</v>
      </c>
      <c r="H89">
        <v>4.8098000000000004E-3</v>
      </c>
      <c r="I89">
        <v>3.9718000000000002E-3</v>
      </c>
      <c r="J89">
        <v>4.1348000000000001E-3</v>
      </c>
      <c r="K89">
        <v>4.0930999999999997E-3</v>
      </c>
      <c r="L89">
        <v>5.1371999999999998E-3</v>
      </c>
      <c r="M89">
        <v>5.1419999999999999E-3</v>
      </c>
      <c r="N89">
        <v>4.4844999999999998E-3</v>
      </c>
      <c r="O89">
        <v>4.4336999999999996E-3</v>
      </c>
      <c r="P89">
        <v>5.8144E-3</v>
      </c>
      <c r="Q89">
        <v>4.9813000000000001E-3</v>
      </c>
      <c r="R89">
        <v>3.7520000000000001E-3</v>
      </c>
      <c r="S89">
        <v>4.2055E-3</v>
      </c>
      <c r="T89">
        <v>3.5398999999999999E-3</v>
      </c>
      <c r="U89">
        <v>4.2402000000000004E-3</v>
      </c>
      <c r="V89">
        <v>5.2072000000000004E-3</v>
      </c>
      <c r="W89">
        <v>4.5674000000000001E-3</v>
      </c>
      <c r="X89">
        <v>4.1681000000000001E-3</v>
      </c>
      <c r="Y89">
        <v>4.0600000000000002E-3</v>
      </c>
      <c r="Z89">
        <v>4.0325999999999999E-3</v>
      </c>
      <c r="AA89">
        <v>4.5258E-3</v>
      </c>
      <c r="AB89">
        <v>4.9335000000000004E-3</v>
      </c>
      <c r="AC89">
        <v>5.6581000000000001E-3</v>
      </c>
      <c r="AD89">
        <v>5.0372999999999998E-3</v>
      </c>
      <c r="AE89">
        <v>3.7908999999999998E-3</v>
      </c>
      <c r="AF89">
        <v>3.4142E-3</v>
      </c>
      <c r="AG89">
        <v>3.7068000000000001E-3</v>
      </c>
      <c r="AH89">
        <v>3.6667000000000002E-3</v>
      </c>
    </row>
    <row r="90" spans="1:34" x14ac:dyDescent="0.3">
      <c r="A90">
        <v>0.38</v>
      </c>
      <c r="B90">
        <v>4.3651999999999996E-3</v>
      </c>
      <c r="C90">
        <v>4.8608000000000002E-3</v>
      </c>
      <c r="D90">
        <v>4.3928999999999999E-3</v>
      </c>
      <c r="E90">
        <v>3.8357999999999999E-3</v>
      </c>
      <c r="F90">
        <v>3.5171E-3</v>
      </c>
      <c r="G90">
        <v>2.7374999999999999E-3</v>
      </c>
      <c r="H90">
        <v>3.9280000000000001E-3</v>
      </c>
      <c r="I90">
        <v>3.9807000000000002E-3</v>
      </c>
      <c r="J90">
        <v>4.1682000000000004E-3</v>
      </c>
      <c r="K90">
        <v>3.7437E-3</v>
      </c>
      <c r="L90">
        <v>4.8262000000000001E-3</v>
      </c>
      <c r="M90">
        <v>4.0837E-3</v>
      </c>
      <c r="N90">
        <v>3.9303000000000003E-3</v>
      </c>
      <c r="O90">
        <v>4.1609000000000004E-3</v>
      </c>
      <c r="P90">
        <v>4.2297999999999997E-3</v>
      </c>
      <c r="Q90">
        <v>5.0469E-3</v>
      </c>
      <c r="R90">
        <v>3.4726000000000002E-3</v>
      </c>
      <c r="S90">
        <v>2.8828999999999999E-3</v>
      </c>
      <c r="T90">
        <v>3.7039999999999998E-3</v>
      </c>
      <c r="U90">
        <v>3.8749000000000001E-3</v>
      </c>
      <c r="V90">
        <v>3.6026000000000001E-3</v>
      </c>
      <c r="W90">
        <v>3.6089999999999998E-3</v>
      </c>
      <c r="X90">
        <v>3.7028E-3</v>
      </c>
      <c r="Y90">
        <v>2.9781999999999999E-3</v>
      </c>
      <c r="Z90">
        <v>2.7106000000000001E-3</v>
      </c>
      <c r="AA90">
        <v>3.5704999999999999E-3</v>
      </c>
      <c r="AB90">
        <v>3.4155000000000001E-3</v>
      </c>
      <c r="AC90">
        <v>3.2913E-3</v>
      </c>
      <c r="AD90">
        <v>3.0403000000000001E-3</v>
      </c>
      <c r="AE90">
        <v>2.8446999999999999E-3</v>
      </c>
      <c r="AF90">
        <v>2.8833999999999999E-3</v>
      </c>
      <c r="AG90">
        <v>3.0171999999999998E-3</v>
      </c>
      <c r="AH90">
        <v>3.7138000000000002E-3</v>
      </c>
    </row>
    <row r="91" spans="1:34" x14ac:dyDescent="0.3">
      <c r="A91">
        <v>0.39</v>
      </c>
      <c r="B91">
        <v>4.1336000000000003E-3</v>
      </c>
      <c r="C91">
        <v>3.7420000000000001E-3</v>
      </c>
      <c r="D91">
        <v>3.6638999999999999E-3</v>
      </c>
      <c r="E91">
        <v>2.2967E-3</v>
      </c>
      <c r="F91">
        <v>2.9976999999999998E-3</v>
      </c>
      <c r="G91">
        <v>3.4223000000000001E-3</v>
      </c>
      <c r="H91">
        <v>4.1579E-3</v>
      </c>
      <c r="I91">
        <v>2.9789999999999999E-3</v>
      </c>
      <c r="J91">
        <v>3.4031E-3</v>
      </c>
      <c r="K91">
        <v>3.2558999999999999E-3</v>
      </c>
      <c r="L91">
        <v>4.3467999999999996E-3</v>
      </c>
      <c r="M91">
        <v>3.7959999999999999E-3</v>
      </c>
      <c r="N91">
        <v>3.1438E-3</v>
      </c>
      <c r="O91">
        <v>3.7307E-3</v>
      </c>
      <c r="P91">
        <v>3.7011000000000001E-3</v>
      </c>
      <c r="Q91">
        <v>4.3325999999999998E-3</v>
      </c>
      <c r="R91">
        <v>3.0439E-3</v>
      </c>
      <c r="S91">
        <v>3.1353000000000002E-3</v>
      </c>
      <c r="T91">
        <v>2.5154999999999999E-3</v>
      </c>
      <c r="U91">
        <v>3.5027000000000001E-3</v>
      </c>
      <c r="V91">
        <v>3.0282E-3</v>
      </c>
      <c r="W91">
        <v>3.3704999999999998E-3</v>
      </c>
      <c r="X91">
        <v>3.3923E-3</v>
      </c>
      <c r="Y91">
        <v>2.5791999999999998E-3</v>
      </c>
      <c r="Z91">
        <v>3.0909000000000002E-3</v>
      </c>
      <c r="AA91">
        <v>2.2889E-3</v>
      </c>
      <c r="AB91">
        <v>3.3192999999999999E-3</v>
      </c>
      <c r="AC91">
        <v>3.0977999999999999E-3</v>
      </c>
      <c r="AD91">
        <v>3.4118E-3</v>
      </c>
      <c r="AE91">
        <v>3.3127E-3</v>
      </c>
      <c r="AF91">
        <v>1.7324E-3</v>
      </c>
      <c r="AG91">
        <v>3.0950000000000001E-3</v>
      </c>
      <c r="AH91">
        <v>2.8568999999999999E-3</v>
      </c>
    </row>
    <row r="92" spans="1:34" x14ac:dyDescent="0.3">
      <c r="A92">
        <v>0.4</v>
      </c>
      <c r="B92">
        <v>3.2017E-3</v>
      </c>
      <c r="C92">
        <v>3.7031999999999998E-3</v>
      </c>
      <c r="D92">
        <v>2.8468999999999999E-3</v>
      </c>
      <c r="E92">
        <v>2.1589999999999999E-3</v>
      </c>
      <c r="F92">
        <v>2.3395999999999998E-3</v>
      </c>
      <c r="G92">
        <v>2.4518000000000001E-3</v>
      </c>
      <c r="H92">
        <v>2.8674E-3</v>
      </c>
      <c r="I92">
        <v>2.503E-3</v>
      </c>
      <c r="J92">
        <v>2.4402E-3</v>
      </c>
      <c r="K92">
        <v>3.0339E-3</v>
      </c>
      <c r="L92">
        <v>2.9621999999999999E-3</v>
      </c>
      <c r="M92">
        <v>2.7623999999999999E-3</v>
      </c>
      <c r="N92">
        <v>3.0877000000000001E-3</v>
      </c>
      <c r="O92">
        <v>3.0520999999999999E-3</v>
      </c>
      <c r="P92">
        <v>3.0571000000000001E-3</v>
      </c>
      <c r="Q92">
        <v>3.1097999999999998E-3</v>
      </c>
      <c r="R92">
        <v>2.4933999999999998E-3</v>
      </c>
      <c r="S92">
        <v>2.1846999999999999E-3</v>
      </c>
      <c r="T92">
        <v>2.6586000000000001E-3</v>
      </c>
      <c r="U92">
        <v>2.4104E-3</v>
      </c>
      <c r="V92">
        <v>2.8796E-3</v>
      </c>
      <c r="W92">
        <v>2.8325999999999998E-3</v>
      </c>
      <c r="X92">
        <v>2.3449E-3</v>
      </c>
      <c r="Y92">
        <v>1.9513E-3</v>
      </c>
      <c r="Z92">
        <v>2.6511999999999998E-3</v>
      </c>
      <c r="AA92">
        <v>2.2908E-3</v>
      </c>
      <c r="AB92">
        <v>2.2125000000000001E-3</v>
      </c>
      <c r="AC92">
        <v>2.8188000000000002E-3</v>
      </c>
      <c r="AD92">
        <v>2.9397999999999998E-3</v>
      </c>
      <c r="AE92">
        <v>2.5972999999999999E-3</v>
      </c>
      <c r="AF92">
        <v>1.5648000000000001E-3</v>
      </c>
      <c r="AG92">
        <v>2.3676000000000001E-3</v>
      </c>
      <c r="AH92">
        <v>2.1833E-3</v>
      </c>
    </row>
    <row r="93" spans="1:34" x14ac:dyDescent="0.3">
      <c r="A93">
        <v>0.41</v>
      </c>
      <c r="B93">
        <v>8.1737000000000008E-3</v>
      </c>
      <c r="C93">
        <v>9.2232000000000008E-3</v>
      </c>
      <c r="D93">
        <v>8.2363999999999996E-3</v>
      </c>
      <c r="E93">
        <v>8.4718999999999992E-3</v>
      </c>
      <c r="F93">
        <v>8.8258E-3</v>
      </c>
      <c r="G93">
        <v>7.9118000000000001E-3</v>
      </c>
      <c r="H93">
        <v>8.0911999999999998E-3</v>
      </c>
      <c r="I93">
        <v>7.6587000000000001E-3</v>
      </c>
      <c r="J93">
        <v>8.2229E-3</v>
      </c>
      <c r="K93">
        <v>8.2345999999999999E-3</v>
      </c>
      <c r="L93">
        <v>9.5711000000000008E-3</v>
      </c>
      <c r="M93">
        <v>9.0209999999999995E-3</v>
      </c>
      <c r="N93">
        <v>8.0402000000000008E-3</v>
      </c>
      <c r="O93">
        <v>8.9552999999999994E-3</v>
      </c>
      <c r="P93">
        <v>7.4996999999999998E-3</v>
      </c>
      <c r="Q93">
        <v>7.7594999999999999E-3</v>
      </c>
      <c r="R93">
        <v>4.8022000000000004E-3</v>
      </c>
      <c r="S93">
        <v>5.9135999999999998E-3</v>
      </c>
      <c r="T93">
        <v>6.4456000000000001E-3</v>
      </c>
      <c r="U93">
        <v>7.1596000000000003E-3</v>
      </c>
      <c r="V93">
        <v>5.6182999999999997E-3</v>
      </c>
      <c r="W93">
        <v>6.4764000000000002E-3</v>
      </c>
      <c r="X93">
        <v>4.9510999999999999E-3</v>
      </c>
      <c r="Y93">
        <v>5.6236999999999997E-3</v>
      </c>
      <c r="Z93">
        <v>5.6303999999999998E-3</v>
      </c>
      <c r="AA93">
        <v>5.4764999999999996E-3</v>
      </c>
      <c r="AB93">
        <v>6.7451999999999998E-3</v>
      </c>
      <c r="AC93">
        <v>5.6357000000000004E-3</v>
      </c>
      <c r="AD93">
        <v>6.0054000000000001E-3</v>
      </c>
      <c r="AE93">
        <v>5.7494E-3</v>
      </c>
      <c r="AF93">
        <v>5.5335000000000002E-3</v>
      </c>
      <c r="AG93">
        <v>6.1219000000000004E-3</v>
      </c>
      <c r="AH93">
        <v>5.2008000000000002E-3</v>
      </c>
    </row>
    <row r="94" spans="1:34" x14ac:dyDescent="0.3">
      <c r="A94">
        <v>0.42</v>
      </c>
      <c r="B94">
        <v>2.4353999999999999E-3</v>
      </c>
      <c r="C94">
        <v>2.2726000000000001E-3</v>
      </c>
      <c r="D94">
        <v>2.506E-3</v>
      </c>
      <c r="E94">
        <v>1.5721999999999999E-3</v>
      </c>
      <c r="F94">
        <v>1.6772E-3</v>
      </c>
      <c r="G94">
        <v>2.5444E-3</v>
      </c>
      <c r="H94">
        <v>2.0135999999999999E-3</v>
      </c>
      <c r="I94">
        <v>1.7064000000000001E-3</v>
      </c>
      <c r="J94">
        <v>2.3200999999999999E-3</v>
      </c>
      <c r="K94">
        <v>2.0942999999999999E-3</v>
      </c>
      <c r="L94">
        <v>2.5682000000000001E-3</v>
      </c>
      <c r="M94">
        <v>2.5538000000000002E-3</v>
      </c>
      <c r="N94">
        <v>2.6811999999999999E-3</v>
      </c>
      <c r="O94">
        <v>2.9694999999999999E-3</v>
      </c>
      <c r="P94">
        <v>1.9442000000000001E-3</v>
      </c>
      <c r="Q94">
        <v>3.6212000000000002E-3</v>
      </c>
      <c r="R94">
        <v>2.1689000000000001E-3</v>
      </c>
      <c r="S94">
        <v>1.6574999999999999E-3</v>
      </c>
      <c r="T94">
        <v>2.0828000000000001E-3</v>
      </c>
      <c r="U94">
        <v>2.5460000000000001E-3</v>
      </c>
      <c r="V94">
        <v>1.8905E-3</v>
      </c>
      <c r="W94">
        <v>2.1527999999999999E-3</v>
      </c>
      <c r="X94">
        <v>1.8626000000000001E-3</v>
      </c>
      <c r="Y94">
        <v>2.0354000000000001E-3</v>
      </c>
      <c r="Z94">
        <v>2.0117999999999998E-3</v>
      </c>
      <c r="AA94">
        <v>1.3772000000000001E-3</v>
      </c>
      <c r="AB94">
        <v>2.0135999999999999E-3</v>
      </c>
      <c r="AC94">
        <v>2.1383999999999999E-3</v>
      </c>
      <c r="AD94">
        <v>1.8726999999999999E-3</v>
      </c>
      <c r="AE94">
        <v>2.2653999999999999E-3</v>
      </c>
      <c r="AF94">
        <v>1.5847999999999999E-3</v>
      </c>
      <c r="AG94">
        <v>1.8244999999999999E-3</v>
      </c>
      <c r="AH94">
        <v>1.7227E-3</v>
      </c>
    </row>
    <row r="95" spans="1:34" x14ac:dyDescent="0.3">
      <c r="A95">
        <v>0.43</v>
      </c>
      <c r="B95">
        <v>2.4393000000000001E-3</v>
      </c>
      <c r="C95">
        <v>3.3153000000000002E-3</v>
      </c>
      <c r="D95">
        <v>1.6492E-3</v>
      </c>
      <c r="E95">
        <v>1.7703E-3</v>
      </c>
      <c r="F95">
        <v>2.7363000000000001E-3</v>
      </c>
      <c r="G95">
        <v>2.2014999999999999E-3</v>
      </c>
      <c r="H95">
        <v>1.6379999999999999E-3</v>
      </c>
      <c r="I95">
        <v>1.9046E-3</v>
      </c>
      <c r="J95">
        <v>1.3868000000000001E-3</v>
      </c>
      <c r="K95">
        <v>3.2699000000000001E-3</v>
      </c>
      <c r="L95">
        <v>2.7991000000000001E-3</v>
      </c>
      <c r="M95">
        <v>2.6535999999999999E-3</v>
      </c>
      <c r="N95">
        <v>3.0427000000000002E-3</v>
      </c>
      <c r="O95">
        <v>2.0785999999999999E-3</v>
      </c>
      <c r="P95">
        <v>2.7669000000000001E-3</v>
      </c>
      <c r="Q95">
        <v>2.2395000000000002E-3</v>
      </c>
      <c r="R95">
        <v>2.2217999999999999E-3</v>
      </c>
      <c r="S95">
        <v>2.0474999999999998E-3</v>
      </c>
      <c r="T95">
        <v>2.0056000000000002E-3</v>
      </c>
      <c r="U95">
        <v>2.3027999999999998E-3</v>
      </c>
      <c r="V95">
        <v>1.9157E-3</v>
      </c>
      <c r="W95">
        <v>3.0044999999999998E-3</v>
      </c>
      <c r="X95">
        <v>1.5808E-3</v>
      </c>
      <c r="Y95">
        <v>1.7472E-3</v>
      </c>
      <c r="Z95">
        <v>1.8033000000000001E-3</v>
      </c>
      <c r="AA95">
        <v>1.6618E-3</v>
      </c>
      <c r="AB95">
        <v>2.0774000000000001E-3</v>
      </c>
      <c r="AC95">
        <v>2.3511000000000001E-3</v>
      </c>
      <c r="AD95">
        <v>1.7581999999999999E-3</v>
      </c>
      <c r="AE95">
        <v>1.838E-3</v>
      </c>
      <c r="AF95">
        <v>1.7700999999999999E-3</v>
      </c>
      <c r="AG95">
        <v>1.8492000000000001E-3</v>
      </c>
      <c r="AH95">
        <v>1.8481999999999999E-3</v>
      </c>
    </row>
    <row r="96" spans="1:34" x14ac:dyDescent="0.3">
      <c r="A96">
        <v>0.44</v>
      </c>
      <c r="B96">
        <v>4.2767999999999999E-3</v>
      </c>
      <c r="C96">
        <v>2.9802000000000001E-3</v>
      </c>
      <c r="D96">
        <v>2.8338E-3</v>
      </c>
      <c r="E96">
        <v>2.0489000000000002E-3</v>
      </c>
      <c r="F96">
        <v>2.944E-3</v>
      </c>
      <c r="G96">
        <v>3.2659E-3</v>
      </c>
      <c r="H96">
        <v>2.8086999999999999E-3</v>
      </c>
      <c r="I96">
        <v>2.5980999999999999E-3</v>
      </c>
      <c r="J96">
        <v>2.4581E-3</v>
      </c>
      <c r="K96">
        <v>2.9889000000000001E-3</v>
      </c>
      <c r="L96">
        <v>3.5891999999999999E-3</v>
      </c>
      <c r="M96">
        <v>3.6543000000000001E-3</v>
      </c>
      <c r="N96">
        <v>3.2651999999999998E-3</v>
      </c>
      <c r="O96">
        <v>3.1148E-3</v>
      </c>
      <c r="P96">
        <v>4.8593000000000004E-3</v>
      </c>
      <c r="Q96">
        <v>3.4970000000000001E-3</v>
      </c>
      <c r="R96">
        <v>2.5489000000000002E-3</v>
      </c>
      <c r="S96">
        <v>3.1245000000000001E-3</v>
      </c>
      <c r="T96">
        <v>2.7761999999999999E-3</v>
      </c>
      <c r="U96">
        <v>2.8933000000000001E-3</v>
      </c>
      <c r="V96">
        <v>3.0699999999999998E-3</v>
      </c>
      <c r="W96">
        <v>3.8132999999999999E-3</v>
      </c>
      <c r="X96">
        <v>2.9434999999999999E-3</v>
      </c>
      <c r="Y96">
        <v>2.4981000000000001E-3</v>
      </c>
      <c r="Z96">
        <v>2.9729999999999999E-3</v>
      </c>
      <c r="AA96">
        <v>3.7179000000000001E-3</v>
      </c>
      <c r="AB96">
        <v>2.2918999999999999E-3</v>
      </c>
      <c r="AC96">
        <v>3.2485999999999999E-3</v>
      </c>
      <c r="AD96">
        <v>2.5755000000000001E-3</v>
      </c>
      <c r="AE96">
        <v>2.1443E-3</v>
      </c>
      <c r="AF96">
        <v>2.6473E-3</v>
      </c>
      <c r="AG96">
        <v>2.8289000000000001E-3</v>
      </c>
      <c r="AH96">
        <v>3.2969000000000002E-3</v>
      </c>
    </row>
    <row r="97" spans="1:34" x14ac:dyDescent="0.3">
      <c r="A97">
        <v>0.45</v>
      </c>
      <c r="B97">
        <v>3.4887E-3</v>
      </c>
      <c r="C97">
        <v>3.8926999999999998E-3</v>
      </c>
      <c r="D97">
        <v>3.1131000000000002E-3</v>
      </c>
      <c r="E97">
        <v>3.0122E-3</v>
      </c>
      <c r="F97">
        <v>3.0095E-3</v>
      </c>
      <c r="G97">
        <v>2.4827E-3</v>
      </c>
      <c r="H97">
        <v>3.3557999999999999E-3</v>
      </c>
      <c r="I97">
        <v>3.2041999999999999E-3</v>
      </c>
      <c r="J97">
        <v>2.9526999999999999E-3</v>
      </c>
      <c r="K97">
        <v>3.9791000000000002E-3</v>
      </c>
      <c r="L97">
        <v>4.7898999999999997E-3</v>
      </c>
      <c r="M97">
        <v>4.4916000000000001E-3</v>
      </c>
      <c r="N97">
        <v>4.0905000000000004E-3</v>
      </c>
      <c r="O97">
        <v>2.9735999999999999E-3</v>
      </c>
      <c r="P97">
        <v>4.1301000000000003E-3</v>
      </c>
      <c r="Q97">
        <v>4.0054000000000001E-3</v>
      </c>
      <c r="R97">
        <v>2.3091000000000001E-3</v>
      </c>
      <c r="S97">
        <v>2.5086000000000002E-3</v>
      </c>
      <c r="T97">
        <v>2.7634000000000001E-3</v>
      </c>
      <c r="U97">
        <v>4.0162000000000002E-3</v>
      </c>
      <c r="V97">
        <v>3.8287999999999998E-3</v>
      </c>
      <c r="W97">
        <v>2.6156999999999999E-3</v>
      </c>
      <c r="X97">
        <v>2.7339E-3</v>
      </c>
      <c r="Y97">
        <v>2.6384999999999998E-3</v>
      </c>
      <c r="Z97">
        <v>3.1055000000000002E-3</v>
      </c>
      <c r="AA97">
        <v>3.0363E-3</v>
      </c>
      <c r="AB97">
        <v>3.6061000000000001E-3</v>
      </c>
      <c r="AC97">
        <v>2.8384999999999999E-3</v>
      </c>
      <c r="AD97">
        <v>3.0552999999999999E-3</v>
      </c>
      <c r="AE97">
        <v>2.8817000000000001E-3</v>
      </c>
      <c r="AF97">
        <v>2.6334000000000002E-3</v>
      </c>
      <c r="AG97">
        <v>2.5971000000000002E-3</v>
      </c>
      <c r="AH97">
        <v>3.1334000000000002E-3</v>
      </c>
    </row>
    <row r="98" spans="1:34" x14ac:dyDescent="0.35">
      <c r="A98">
        <v>0.46</v>
      </c>
      <c r="B98">
        <v>2.6180999999999999E-3</v>
      </c>
      <c r="C98">
        <v>3.7025999999999999E-3</v>
      </c>
      <c r="D98">
        <v>2.4066000000000001E-3</v>
      </c>
      <c r="E98">
        <v>1.8192E-3</v>
      </c>
      <c r="F98">
        <v>2.2477999999999999E-3</v>
      </c>
      <c r="G98">
        <v>2.2981999999999998E-3</v>
      </c>
      <c r="H98">
        <v>1.9870000000000001E-3</v>
      </c>
      <c r="I98">
        <v>2.7071E-3</v>
      </c>
      <c r="J98">
        <v>2.3744999999999999E-3</v>
      </c>
      <c r="K98">
        <v>2.6978000000000002E-3</v>
      </c>
      <c r="L98">
        <v>3.0891999999999998E-3</v>
      </c>
      <c r="M98">
        <v>2.7934000000000001E-3</v>
      </c>
      <c r="N98">
        <v>2.7721999999999998E-3</v>
      </c>
      <c r="O98">
        <v>2.8573000000000001E-3</v>
      </c>
      <c r="P98">
        <v>3.3601E-3</v>
      </c>
      <c r="Q98">
        <v>3.6148999999999999E-3</v>
      </c>
      <c r="R98">
        <v>1.5441999999999999E-3</v>
      </c>
      <c r="S98">
        <v>2.4355000000000002E-3</v>
      </c>
      <c r="T98">
        <v>2.2522000000000002E-3</v>
      </c>
      <c r="U98">
        <v>2.0796E-3</v>
      </c>
      <c r="V98">
        <v>2.7728000000000002E-3</v>
      </c>
      <c r="W98">
        <v>2.2285E-3</v>
      </c>
      <c r="X98">
        <v>2.2247999999999999E-3</v>
      </c>
      <c r="Y98">
        <v>1.7114000000000001E-3</v>
      </c>
      <c r="Z98">
        <v>1.9315999999999999E-3</v>
      </c>
      <c r="AA98">
        <v>2.6681000000000001E-3</v>
      </c>
      <c r="AB98">
        <v>2.6291999999999999E-3</v>
      </c>
      <c r="AC98">
        <v>2.1077000000000001E-3</v>
      </c>
      <c r="AD98">
        <v>2.6537000000000002E-3</v>
      </c>
      <c r="AE98">
        <v>1.6218000000000001E-3</v>
      </c>
      <c r="AF98">
        <v>1.9491000000000001E-3</v>
      </c>
      <c r="AG98">
        <v>1.5644999999999999E-3</v>
      </c>
      <c r="AH98">
        <v>1.6266E-3</v>
      </c>
    </row>
    <row r="99" spans="1:34" x14ac:dyDescent="0.35">
      <c r="A99">
        <v>0.47</v>
      </c>
      <c r="B99">
        <v>1.5359E-3</v>
      </c>
      <c r="C99">
        <v>1.4302E-3</v>
      </c>
      <c r="D99">
        <v>1.3839E-3</v>
      </c>
      <c r="E99">
        <v>1.2055E-3</v>
      </c>
      <c r="F99">
        <v>1.8013E-3</v>
      </c>
      <c r="G99">
        <v>1.1094E-3</v>
      </c>
      <c r="H99">
        <v>1.7535000000000001E-3</v>
      </c>
      <c r="I99">
        <v>1.3947E-3</v>
      </c>
      <c r="J99">
        <v>1.4216999999999999E-3</v>
      </c>
      <c r="K99">
        <v>1.7233999999999999E-3</v>
      </c>
      <c r="L99">
        <v>1.8998000000000001E-3</v>
      </c>
      <c r="M99">
        <v>1.7208E-3</v>
      </c>
      <c r="N99">
        <v>1.7271999999999999E-3</v>
      </c>
      <c r="O99">
        <v>1.6463000000000001E-3</v>
      </c>
      <c r="P99">
        <v>1.9173E-3</v>
      </c>
      <c r="Q99">
        <v>2.1040999999999998E-3</v>
      </c>
      <c r="R99">
        <v>8.1229999999999996E-4</v>
      </c>
      <c r="S99">
        <v>1.0483999999999999E-3</v>
      </c>
      <c r="T99">
        <v>1.4618999999999999E-3</v>
      </c>
      <c r="U99">
        <v>1.3123E-3</v>
      </c>
      <c r="V99">
        <v>1.4283E-3</v>
      </c>
      <c r="W99">
        <v>1.4314E-3</v>
      </c>
      <c r="X99">
        <v>1.3975999999999999E-3</v>
      </c>
      <c r="Y99">
        <v>9.9789999999999992E-4</v>
      </c>
      <c r="Z99">
        <v>9.8660000000000002E-4</v>
      </c>
      <c r="AA99">
        <v>1.7055E-3</v>
      </c>
      <c r="AB99">
        <v>1.5977999999999999E-3</v>
      </c>
      <c r="AC99">
        <v>1.3581000000000001E-3</v>
      </c>
      <c r="AD99">
        <v>1.1616E-3</v>
      </c>
      <c r="AE99">
        <v>1.5897000000000001E-3</v>
      </c>
      <c r="AF99">
        <v>9.3570000000000003E-4</v>
      </c>
      <c r="AG99">
        <v>8.6899999999999998E-4</v>
      </c>
      <c r="AH99">
        <v>1.1961000000000001E-3</v>
      </c>
    </row>
    <row r="100" spans="1:34" x14ac:dyDescent="0.35">
      <c r="A100">
        <v>0.48</v>
      </c>
      <c r="B100">
        <v>4.8861E-3</v>
      </c>
      <c r="C100">
        <v>5.3616000000000002E-3</v>
      </c>
      <c r="D100">
        <v>4.9331000000000002E-3</v>
      </c>
      <c r="E100">
        <v>4.6071999999999997E-3</v>
      </c>
      <c r="F100">
        <v>5.1606000000000004E-3</v>
      </c>
      <c r="G100">
        <v>4.7485000000000001E-3</v>
      </c>
      <c r="H100">
        <v>6.2021999999999997E-3</v>
      </c>
      <c r="I100">
        <v>5.5008000000000001E-3</v>
      </c>
      <c r="J100">
        <v>5.4599999999999996E-3</v>
      </c>
      <c r="K100">
        <v>4.9001000000000001E-3</v>
      </c>
      <c r="L100">
        <v>6.5252000000000001E-3</v>
      </c>
      <c r="M100">
        <v>5.8640999999999997E-3</v>
      </c>
      <c r="N100">
        <v>5.4403999999999997E-3</v>
      </c>
      <c r="O100">
        <v>5.5789999999999998E-3</v>
      </c>
      <c r="P100">
        <v>5.8649000000000001E-3</v>
      </c>
      <c r="Q100">
        <v>6.6962999999999996E-3</v>
      </c>
      <c r="R100">
        <v>4.7502000000000004E-3</v>
      </c>
      <c r="S100">
        <v>4.3734000000000004E-3</v>
      </c>
      <c r="T100">
        <v>3.2017E-3</v>
      </c>
      <c r="U100">
        <v>3.4724000000000001E-3</v>
      </c>
      <c r="V100">
        <v>3.9211000000000003E-3</v>
      </c>
      <c r="W100">
        <v>4.0344999999999999E-3</v>
      </c>
      <c r="X100">
        <v>3.4608E-3</v>
      </c>
      <c r="Y100">
        <v>3.6657E-3</v>
      </c>
      <c r="Z100">
        <v>2.9393000000000002E-3</v>
      </c>
      <c r="AA100">
        <v>3.4480999999999999E-3</v>
      </c>
      <c r="AB100">
        <v>2.7862999999999998E-3</v>
      </c>
      <c r="AC100">
        <v>4.3274000000000003E-3</v>
      </c>
      <c r="AD100">
        <v>3.7778999999999998E-3</v>
      </c>
      <c r="AE100">
        <v>2.5298999999999999E-3</v>
      </c>
      <c r="AF100">
        <v>3.6262999999999998E-3</v>
      </c>
      <c r="AG100">
        <v>3.6419999999999998E-3</v>
      </c>
      <c r="AH100">
        <v>2.8630000000000001E-3</v>
      </c>
    </row>
    <row r="101" spans="1:34" x14ac:dyDescent="0.35">
      <c r="A101">
        <v>0.49</v>
      </c>
      <c r="B101">
        <v>2.1007999999999999E-3</v>
      </c>
      <c r="C101">
        <v>2.5745999999999998E-3</v>
      </c>
      <c r="D101">
        <v>1.6071E-3</v>
      </c>
      <c r="E101">
        <v>2.2223E-3</v>
      </c>
      <c r="F101">
        <v>2.1180999999999999E-3</v>
      </c>
      <c r="G101">
        <v>2.4913000000000001E-3</v>
      </c>
      <c r="H101">
        <v>2.5395999999999999E-3</v>
      </c>
      <c r="I101">
        <v>2.0647E-3</v>
      </c>
      <c r="J101">
        <v>2.1608E-3</v>
      </c>
      <c r="K101">
        <v>2.4567999999999999E-3</v>
      </c>
      <c r="L101">
        <v>3.081E-3</v>
      </c>
      <c r="M101">
        <v>2.3410000000000002E-3</v>
      </c>
      <c r="N101">
        <v>1.9574000000000002E-3</v>
      </c>
      <c r="O101">
        <v>2.1334000000000001E-3</v>
      </c>
      <c r="P101">
        <v>2.5071999999999998E-3</v>
      </c>
      <c r="Q101">
        <v>2.8571E-3</v>
      </c>
      <c r="R101">
        <v>1.4626000000000001E-3</v>
      </c>
      <c r="S101">
        <v>1.7964000000000001E-3</v>
      </c>
      <c r="T101">
        <v>1.7581000000000001E-3</v>
      </c>
      <c r="U101">
        <v>2.0644000000000001E-3</v>
      </c>
      <c r="V101">
        <v>1.7828E-3</v>
      </c>
      <c r="W101">
        <v>2.294E-3</v>
      </c>
      <c r="X101">
        <v>1.5811E-3</v>
      </c>
      <c r="Y101">
        <v>1.8801E-3</v>
      </c>
      <c r="Z101">
        <v>2.2054000000000002E-3</v>
      </c>
      <c r="AA101">
        <v>1.8799999999999999E-3</v>
      </c>
      <c r="AB101">
        <v>1.82E-3</v>
      </c>
      <c r="AC101">
        <v>2.2196999999999998E-3</v>
      </c>
      <c r="AD101">
        <v>2.1207000000000001E-3</v>
      </c>
      <c r="AE101">
        <v>1.6488E-3</v>
      </c>
      <c r="AF101">
        <v>2.0482E-3</v>
      </c>
      <c r="AG101">
        <v>1.5874999999999999E-3</v>
      </c>
      <c r="AH101">
        <v>1.4448E-3</v>
      </c>
    </row>
    <row r="102" spans="1:34" x14ac:dyDescent="0.35">
      <c r="A102">
        <v>0.5</v>
      </c>
      <c r="B102">
        <v>1.9480000000000001E-3</v>
      </c>
      <c r="C102">
        <v>2.0753E-3</v>
      </c>
      <c r="D102">
        <v>1.9813999999999999E-3</v>
      </c>
      <c r="E102">
        <v>1.7538E-3</v>
      </c>
      <c r="F102">
        <v>1.7652E-3</v>
      </c>
      <c r="G102">
        <v>1.1957000000000001E-3</v>
      </c>
      <c r="H102">
        <v>1.0518000000000001E-3</v>
      </c>
      <c r="I102">
        <v>1.6819000000000001E-3</v>
      </c>
      <c r="J102">
        <v>2.0503000000000001E-3</v>
      </c>
      <c r="K102">
        <v>2.3630999999999999E-3</v>
      </c>
      <c r="L102">
        <v>2.3841999999999999E-3</v>
      </c>
      <c r="M102">
        <v>2.4104E-3</v>
      </c>
      <c r="N102">
        <v>2.0991999999999999E-3</v>
      </c>
      <c r="O102">
        <v>1.8521E-3</v>
      </c>
      <c r="P102">
        <v>3.1178999999999998E-3</v>
      </c>
      <c r="Q102">
        <v>3.3792000000000002E-3</v>
      </c>
      <c r="R102">
        <v>6.9939999999999998E-4</v>
      </c>
      <c r="S102">
        <v>1.6555999999999999E-3</v>
      </c>
      <c r="T102">
        <v>2.1819999999999999E-3</v>
      </c>
      <c r="U102">
        <v>1.8477999999999999E-3</v>
      </c>
      <c r="V102">
        <v>2.3852999999999999E-3</v>
      </c>
      <c r="W102">
        <v>1.5717000000000001E-3</v>
      </c>
      <c r="X102">
        <v>1.2884000000000001E-3</v>
      </c>
      <c r="Y102">
        <v>1.7051E-3</v>
      </c>
      <c r="Z102">
        <v>2.1543000000000001E-3</v>
      </c>
      <c r="AA102">
        <v>2.0679000000000001E-3</v>
      </c>
      <c r="AB102">
        <v>1.8400999999999999E-3</v>
      </c>
      <c r="AC102">
        <v>1.8354999999999999E-3</v>
      </c>
      <c r="AD102">
        <v>1.9503999999999999E-3</v>
      </c>
      <c r="AE102">
        <v>1.2404E-3</v>
      </c>
      <c r="AF102">
        <v>1.2095999999999999E-3</v>
      </c>
      <c r="AG102">
        <v>1.7556E-3</v>
      </c>
      <c r="AH102">
        <v>1.3745999999999999E-3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18b261a-0edf-433c-ade6-b4c5a8c9ad88">UZD6JJ247QYQ-2271-159</_dlc_DocId>
    <_dlc_DocIdUrl xmlns="d18b261a-0edf-433c-ade6-b4c5a8c9ad88">
      <Url>https://fedsharesites.frb.org/dist/12L/SANFRANCISCO/ER/BHR/Research/_layouts/DocIdRedir.aspx?ID=UZD6JJ247QYQ-2271-159</Url>
      <Description>UZD6JJ247QYQ-2271-159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26A36EBC85FF04C864E8474F900938D" ma:contentTypeVersion="0" ma:contentTypeDescription="Create a new document." ma:contentTypeScope="" ma:versionID="e99138558d361c1304df103f42ed72e0">
  <xsd:schema xmlns:xsd="http://www.w3.org/2001/XMLSchema" xmlns:xs="http://www.w3.org/2001/XMLSchema" xmlns:p="http://schemas.microsoft.com/office/2006/metadata/properties" xmlns:ns2="d18b261a-0edf-433c-ade6-b4c5a8c9ad88" targetNamespace="http://schemas.microsoft.com/office/2006/metadata/properties" ma:root="true" ma:fieldsID="16c7b1c0a42b5be9bee348bada8dff55" ns2:_="">
    <xsd:import namespace="d18b261a-0edf-433c-ade6-b4c5a8c9ad8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8b261a-0edf-433c-ade6-b4c5a8c9ad8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4E666D-1E19-497F-AF8A-29DBAE648703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6C48A0D-0F07-4923-B2C1-5218883094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B69BFB-0D34-4D3F-8D70-42685D399BD8}">
  <ds:schemaRefs>
    <ds:schemaRef ds:uri="http://www.w3.org/XML/1998/namespace"/>
    <ds:schemaRef ds:uri="http://purl.org/dc/elements/1.1/"/>
    <ds:schemaRef ds:uri="http://schemas.microsoft.com/office/infopath/2007/PartnerControls"/>
    <ds:schemaRef ds:uri="http://purl.org/dc/terms/"/>
    <ds:schemaRef ds:uri="d18b261a-0edf-433c-ade6-b4c5a8c9ad88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1EBCBC4C-3063-48AD-97D8-1A5A3D9A5F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8b261a-0edf-433c-ade6-b4c5a8c9ad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Plumbing</vt:lpstr>
      <vt:lpstr>data(CPS)</vt:lpstr>
      <vt:lpstr>Chart - Figure 1</vt:lpstr>
      <vt:lpstr>Chart - Figure 1 ppr</vt:lpstr>
      <vt:lpstr>CPSbins</vt:lpstr>
      <vt:lpstr>CPSdata</vt:lpstr>
      <vt:lpstr>CPSvars</vt:lpstr>
    </vt:vector>
  </TitlesOfParts>
  <Company>Federal Reserve System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Bengali</dc:creator>
  <cp:lastModifiedBy>Hobijn, Bart</cp:lastModifiedBy>
  <dcterms:created xsi:type="dcterms:W3CDTF">2013-03-04T19:07:33Z</dcterms:created>
  <dcterms:modified xsi:type="dcterms:W3CDTF">2014-04-09T21:27:42Z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RBCheckedInAs">
    <vt:lpwstr/>
  </property>
  <property fmtid="{D5CDD505-2E9C-101B-9397-08002B2CF9AE}" pid="3" name="ContentTypeId">
    <vt:lpwstr>0x010100026A36EBC85FF04C864E8474F900938D</vt:lpwstr>
  </property>
  <property fmtid="{D5CDD505-2E9C-101B-9397-08002B2CF9AE}" pid="4" name="_dlc_DocIdItemGuid">
    <vt:lpwstr>7a78d6b7-56f5-4637-869a-48865b2ae007</vt:lpwstr>
  </property>
</Properties>
</file>