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480" yWindow="0" windowWidth="28260" windowHeight="17380"/>
  </bookViews>
  <sheets>
    <sheet name="Foglio1" sheetId="1" r:id="rId1"/>
    <sheet name="Foglio2" sheetId="2" r:id="rId2"/>
    <sheet name="Foglio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1" l="1"/>
  <c r="F25" i="1"/>
  <c r="F26" i="1"/>
  <c r="F27" i="1"/>
  <c r="F28" i="1"/>
  <c r="F29" i="1"/>
  <c r="F30" i="1"/>
  <c r="B24" i="1"/>
  <c r="B25" i="1"/>
  <c r="B26" i="1"/>
  <c r="B27" i="1"/>
  <c r="B28" i="1"/>
  <c r="B29" i="1"/>
  <c r="B30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Q2" i="1"/>
  <c r="M2" i="1"/>
  <c r="N2" i="1"/>
  <c r="O2" i="1"/>
  <c r="P2" i="1"/>
  <c r="H2" i="1"/>
  <c r="I2" i="1"/>
  <c r="J2" i="1"/>
  <c r="K2" i="1"/>
  <c r="C2" i="1"/>
  <c r="D2" i="1"/>
  <c r="E2" i="1"/>
  <c r="F2" i="1"/>
</calcChain>
</file>

<file path=xl/sharedStrings.xml><?xml version="1.0" encoding="utf-8"?>
<sst xmlns="http://schemas.openxmlformats.org/spreadsheetml/2006/main" count="2" uniqueCount="2">
  <si>
    <t>LTV</t>
  </si>
  <si>
    <t>omega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</si>
</sst>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1" fillId="0" borderId="0" xfId="0" applyFont="1" applyBorder="1"/>
    <xf numFmtId="0" fontId="0" fillId="0" borderId="0" xfId="0" applyFill="1" applyBorder="1"/>
    <xf numFmtId="0" fontId="0" fillId="0" borderId="0" xfId="0" applyFont="1" applyFill="1" applyBorder="1"/>
    <xf numFmtId="0" fontId="0" fillId="2" borderId="0" xfId="0" applyFill="1" applyBorder="1"/>
    <xf numFmtId="2" fontId="1" fillId="0" borderId="0" xfId="0" applyNumberFormat="1" applyFont="1" applyBorder="1"/>
    <xf numFmtId="2" fontId="0" fillId="0" borderId="0" xfId="0" applyNumberFormat="1"/>
    <xf numFmtId="2" fontId="1" fillId="0" borderId="0" xfId="0" applyNumberFormat="1" applyFont="1" applyFill="1" applyBorder="1"/>
    <xf numFmtId="2" fontId="0" fillId="0" borderId="0" xfId="0" applyNumberFormat="1" applyFont="1" applyFill="1" applyBorder="1"/>
    <xf numFmtId="2" fontId="1" fillId="2" borderId="0" xfId="0" applyNumberFormat="1" applyFont="1" applyFill="1" applyBorder="1"/>
    <xf numFmtId="2" fontId="0" fillId="2" borderId="0" xfId="0" applyNumberFormat="1" applyFill="1"/>
    <xf numFmtId="2" fontId="1" fillId="3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spPr>
            <a:pattFill prst="pct90">
              <a:fgClr>
                <a:srgbClr val="C00000"/>
              </a:fgClr>
              <a:bgClr>
                <a:schemeClr val="bg1"/>
              </a:bgClr>
            </a:pattFill>
            <a:ln>
              <a:round/>
            </a:ln>
            <a:effectLst>
              <a:softEdge rad="0"/>
            </a:effectLst>
          </c:spPr>
          <c:cat>
            <c:numRef>
              <c:f>Foglio1!$E$32:$E$47</c:f>
              <c:numCache>
                <c:formatCode>0.00</c:formatCode>
                <c:ptCount val="16"/>
                <c:pt idx="0">
                  <c:v>0.8</c:v>
                </c:pt>
                <c:pt idx="1">
                  <c:v>0.81</c:v>
                </c:pt>
                <c:pt idx="2">
                  <c:v>0.82</c:v>
                </c:pt>
                <c:pt idx="3">
                  <c:v>0.83</c:v>
                </c:pt>
                <c:pt idx="4">
                  <c:v>0.84</c:v>
                </c:pt>
                <c:pt idx="5">
                  <c:v>0.85</c:v>
                </c:pt>
                <c:pt idx="6">
                  <c:v>0.86</c:v>
                </c:pt>
                <c:pt idx="7">
                  <c:v>0.87</c:v>
                </c:pt>
                <c:pt idx="8">
                  <c:v>0.88</c:v>
                </c:pt>
                <c:pt idx="9">
                  <c:v>0.89</c:v>
                </c:pt>
                <c:pt idx="10">
                  <c:v>0.9</c:v>
                </c:pt>
                <c:pt idx="11">
                  <c:v>0.91</c:v>
                </c:pt>
                <c:pt idx="12">
                  <c:v>0.92</c:v>
                </c:pt>
                <c:pt idx="13">
                  <c:v>0.93</c:v>
                </c:pt>
                <c:pt idx="14">
                  <c:v>0.94</c:v>
                </c:pt>
                <c:pt idx="15">
                  <c:v>0.95</c:v>
                </c:pt>
              </c:numCache>
            </c:numRef>
          </c:cat>
          <c:val>
            <c:numRef>
              <c:f>Foglio1!$F$32:$F$47</c:f>
              <c:numCache>
                <c:formatCode>0.00</c:formatCode>
                <c:ptCount val="16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0.475</c:v>
                </c:pt>
                <c:pt idx="8">
                  <c:v>0.475</c:v>
                </c:pt>
                <c:pt idx="9">
                  <c:v>0.425</c:v>
                </c:pt>
                <c:pt idx="10">
                  <c:v>0.4</c:v>
                </c:pt>
                <c:pt idx="11">
                  <c:v>0.4</c:v>
                </c:pt>
                <c:pt idx="12">
                  <c:v>0.325</c:v>
                </c:pt>
                <c:pt idx="13">
                  <c:v>0.275</c:v>
                </c:pt>
                <c:pt idx="14">
                  <c:v>0.225</c:v>
                </c:pt>
                <c:pt idx="15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48744"/>
        <c:axId val="632798072"/>
      </c:areaChart>
      <c:catAx>
        <c:axId val="11324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effectLst/>
                  </a:rPr>
                  <a:t>Loan-to-value (LTV) ratio</a:t>
                </a:r>
                <a:endParaRPr lang="it-IT" sz="1800">
                  <a:effectLst/>
                </a:endParaRP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32798072"/>
        <c:crosses val="autoZero"/>
        <c:auto val="1"/>
        <c:lblAlgn val="ctr"/>
        <c:lblOffset val="100"/>
        <c:noMultiLvlLbl val="0"/>
      </c:catAx>
      <c:valAx>
        <c:axId val="632798072"/>
        <c:scaling>
          <c:orientation val="minMax"/>
          <c:max val="0.5"/>
          <c:min val="0.1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effectLst/>
                  </a:rPr>
                  <a:t>Share of borrowers</a:t>
                </a:r>
                <a:endParaRPr lang="it-IT" sz="1800">
                  <a:effectLst/>
                </a:endParaRP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13248744"/>
        <c:crosses val="autoZero"/>
        <c:crossBetween val="midCat"/>
        <c:majorUnit val="0.05"/>
      </c:valAx>
      <c:spPr>
        <a:pattFill prst="wdUpDiag">
          <a:fgClr>
            <a:schemeClr val="accent3">
              <a:lumMod val="50000"/>
            </a:schemeClr>
          </a:fgClr>
          <a:bgClr>
            <a:schemeClr val="bg1"/>
          </a:bgClr>
        </a:pattFill>
      </c:spPr>
    </c:plotArea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355600</xdr:colOff>
      <xdr:row>19</xdr:row>
      <xdr:rowOff>155575</xdr:rowOff>
    </xdr:from>
    <xdr:to>
      <xdr:col>19</xdr:col>
      <xdr:colOff>403225</xdr:colOff>
      <xdr:row>51</xdr:row>
      <xdr:rowOff>46037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0.10861</cdr:x>
      <cdr:y>0.65553</cdr:y>
    </cdr:from>
    <cdr:to>
      <cdr:x>0.13117</cdr:x>
      <cdr:y>0.67622</cdr:y>
    </cdr:to>
    <cdr:sp macro="" textlink="">
      <cdr:nvSpPr>
        <cdr:cNvPr id="2" name="Ovale 1"/>
        <cdr:cNvSpPr/>
      </cdr:nvSpPr>
      <cdr:spPr>
        <a:xfrm xmlns:a="http://schemas.openxmlformats.org/drawingml/2006/main">
          <a:off x="733454" y="3924276"/>
          <a:ext cx="152353" cy="12386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tx1">
            <a:lumMod val="95000"/>
            <a:lumOff val="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workbookViewId="0">
      <selection activeCell="H36" sqref="H36"/>
    </sheetView>
  </sheetViews>
  <sheetFormatPr baseColWidth="10" defaultColWidth="8.83203125" defaultRowHeight="14" x14ac:dyDescent="0"/>
  <sheetData>
    <row r="1" spans="1:17">
      <c r="A1" s="1"/>
      <c r="B1" s="2" t="s">
        <v>0</v>
      </c>
      <c r="C1" s="2"/>
      <c r="D1" s="2"/>
      <c r="E1" s="2"/>
      <c r="F1" s="2"/>
      <c r="G1" s="2"/>
      <c r="H1" s="2"/>
      <c r="I1" s="2"/>
      <c r="J1" s="1"/>
      <c r="K1" s="1"/>
      <c r="L1" s="1"/>
      <c r="M1" s="1"/>
      <c r="N1" s="1"/>
      <c r="O1" s="1"/>
      <c r="P1" s="1"/>
      <c r="Q1" s="1"/>
    </row>
    <row r="2" spans="1:17">
      <c r="A2" s="3" t="s">
        <v>1</v>
      </c>
      <c r="B2" s="4">
        <v>0.95</v>
      </c>
      <c r="C2" s="4">
        <f>B2-0.01</f>
        <v>0.94</v>
      </c>
      <c r="D2" s="4">
        <f t="shared" ref="D2:P2" si="0">C2-0.01</f>
        <v>0.92999999999999994</v>
      </c>
      <c r="E2" s="4">
        <f t="shared" si="0"/>
        <v>0.91999999999999993</v>
      </c>
      <c r="F2" s="4">
        <f t="shared" si="0"/>
        <v>0.90999999999999992</v>
      </c>
      <c r="G2" s="4">
        <v>0.9</v>
      </c>
      <c r="H2" s="4">
        <f t="shared" si="0"/>
        <v>0.89</v>
      </c>
      <c r="I2" s="4">
        <f t="shared" si="0"/>
        <v>0.88</v>
      </c>
      <c r="J2" s="4">
        <f t="shared" si="0"/>
        <v>0.87</v>
      </c>
      <c r="K2" s="4">
        <f t="shared" si="0"/>
        <v>0.86</v>
      </c>
      <c r="L2" s="4">
        <v>0.85</v>
      </c>
      <c r="M2" s="4">
        <f t="shared" si="0"/>
        <v>0.84</v>
      </c>
      <c r="N2" s="4">
        <f t="shared" si="0"/>
        <v>0.83</v>
      </c>
      <c r="O2" s="4">
        <f t="shared" si="0"/>
        <v>0.82</v>
      </c>
      <c r="P2" s="4">
        <f t="shared" si="0"/>
        <v>0.80999999999999994</v>
      </c>
      <c r="Q2" s="4">
        <f>G2-0.1</f>
        <v>0.8</v>
      </c>
    </row>
    <row r="3" spans="1:17">
      <c r="A3" s="4">
        <v>0.1</v>
      </c>
      <c r="B3" s="5">
        <v>-0.3</v>
      </c>
      <c r="C3" s="5">
        <v>-0.3</v>
      </c>
      <c r="D3" s="5">
        <v>-0.3</v>
      </c>
      <c r="E3" s="5">
        <v>-0.3</v>
      </c>
      <c r="F3" s="5">
        <v>-0.3</v>
      </c>
      <c r="G3" s="5">
        <v>-0.4</v>
      </c>
      <c r="H3" s="5">
        <v>-0.4</v>
      </c>
      <c r="I3" s="5">
        <v>-0.6</v>
      </c>
      <c r="J3" s="5">
        <v>-0.6</v>
      </c>
      <c r="K3">
        <v>-0.6</v>
      </c>
      <c r="L3" s="5">
        <v>-0.5</v>
      </c>
      <c r="M3" s="5">
        <v>-0.5</v>
      </c>
      <c r="N3" s="5">
        <v>-0.5</v>
      </c>
      <c r="O3" s="5">
        <v>-0.5</v>
      </c>
      <c r="P3" s="5">
        <v>-0.5</v>
      </c>
      <c r="Q3" s="5">
        <v>-0.5</v>
      </c>
    </row>
    <row r="4" spans="1:17">
      <c r="A4" s="4">
        <f>A3+0.025</f>
        <v>0.125</v>
      </c>
      <c r="B4" s="5">
        <v>-0.3</v>
      </c>
      <c r="C4" s="5">
        <v>-0.3</v>
      </c>
      <c r="D4" s="5">
        <v>-0.3</v>
      </c>
      <c r="E4" s="5">
        <v>-0.3</v>
      </c>
      <c r="F4" s="5">
        <v>-0.3</v>
      </c>
      <c r="G4" s="5">
        <v>-0.4</v>
      </c>
      <c r="H4" s="5">
        <v>-0.4</v>
      </c>
      <c r="I4" s="5">
        <v>-0.6</v>
      </c>
      <c r="J4" s="5">
        <v>-0.6</v>
      </c>
      <c r="K4">
        <v>-0.6</v>
      </c>
      <c r="L4" s="5">
        <v>-0.5</v>
      </c>
      <c r="M4" s="5">
        <v>-0.5</v>
      </c>
      <c r="N4" s="5">
        <v>-0.5</v>
      </c>
      <c r="O4" s="5">
        <v>-0.5</v>
      </c>
      <c r="P4" s="5">
        <v>-0.5</v>
      </c>
      <c r="Q4" s="5">
        <v>-0.5</v>
      </c>
    </row>
    <row r="5" spans="1:17">
      <c r="A5" s="4">
        <f t="shared" ref="A5:A19" si="1">A4+0.025</f>
        <v>0.15</v>
      </c>
      <c r="B5" s="5">
        <v>-0.4</v>
      </c>
      <c r="C5" s="5">
        <v>-0.4</v>
      </c>
      <c r="D5" s="5">
        <v>-0.4</v>
      </c>
      <c r="E5" s="5">
        <v>-0.4</v>
      </c>
      <c r="F5" s="5">
        <v>-0.4</v>
      </c>
      <c r="G5" s="5">
        <v>-0.5</v>
      </c>
      <c r="H5" s="5">
        <v>-0.5</v>
      </c>
      <c r="I5" s="5">
        <v>-0.5</v>
      </c>
      <c r="J5" s="5">
        <v>-0.5</v>
      </c>
      <c r="K5" s="5">
        <v>-0.5</v>
      </c>
      <c r="L5" s="5">
        <v>-0.6</v>
      </c>
      <c r="M5" s="5">
        <v>-0.6</v>
      </c>
      <c r="N5" s="5">
        <v>-0.6</v>
      </c>
      <c r="O5" s="5">
        <v>-0.6</v>
      </c>
      <c r="P5" s="5">
        <v>-0.6</v>
      </c>
      <c r="Q5" s="5">
        <v>-0.7</v>
      </c>
    </row>
    <row r="6" spans="1:17">
      <c r="A6" s="4">
        <f t="shared" si="1"/>
        <v>0.17499999999999999</v>
      </c>
      <c r="B6" s="5">
        <v>-0.4</v>
      </c>
      <c r="C6" s="5">
        <v>-0.4</v>
      </c>
      <c r="D6" s="5">
        <v>-0.5</v>
      </c>
      <c r="E6" s="5">
        <v>-0.5</v>
      </c>
      <c r="F6" s="5">
        <v>-0.5</v>
      </c>
      <c r="G6" s="5">
        <v>-0.5</v>
      </c>
      <c r="H6" s="5">
        <v>-0.6</v>
      </c>
      <c r="I6" s="5">
        <v>-0.6</v>
      </c>
      <c r="J6" s="5">
        <v>-0.6</v>
      </c>
      <c r="K6" s="5">
        <v>-0.6</v>
      </c>
      <c r="L6" s="5">
        <v>-0.6</v>
      </c>
      <c r="M6" s="5">
        <v>-0.6</v>
      </c>
      <c r="N6" s="5">
        <v>-0.6</v>
      </c>
      <c r="O6" s="5">
        <v>-0.6</v>
      </c>
      <c r="P6" s="5">
        <v>-0.6</v>
      </c>
      <c r="Q6" s="5">
        <v>-0.6</v>
      </c>
    </row>
    <row r="7" spans="1:17">
      <c r="A7" s="4">
        <f t="shared" si="1"/>
        <v>0.19999999999999998</v>
      </c>
      <c r="B7" s="7">
        <v>0.3</v>
      </c>
      <c r="C7" s="5"/>
      <c r="D7" s="5"/>
      <c r="E7" s="5"/>
      <c r="F7" s="5"/>
      <c r="G7" s="6">
        <v>-0.6</v>
      </c>
      <c r="H7" s="6">
        <v>-0.6</v>
      </c>
      <c r="I7" s="6">
        <v>-0.6</v>
      </c>
      <c r="J7" s="6">
        <v>-0.6</v>
      </c>
      <c r="K7" s="6">
        <v>-0.6</v>
      </c>
      <c r="L7" s="6">
        <v>-0.7</v>
      </c>
      <c r="M7" s="6">
        <v>-0.7</v>
      </c>
      <c r="N7" s="6">
        <v>-0.7</v>
      </c>
      <c r="O7" s="6">
        <v>-0.7</v>
      </c>
      <c r="P7" s="6">
        <v>-0.7</v>
      </c>
      <c r="Q7" s="6">
        <v>-0.7</v>
      </c>
    </row>
    <row r="8" spans="1:17">
      <c r="A8" s="4">
        <f t="shared" si="1"/>
        <v>0.22499999999999998</v>
      </c>
      <c r="B8" s="5">
        <v>0.3</v>
      </c>
      <c r="C8" s="7">
        <v>0.3</v>
      </c>
      <c r="D8" s="5">
        <v>-0.5</v>
      </c>
      <c r="E8" s="5">
        <v>-0.5</v>
      </c>
      <c r="F8" s="5">
        <v>-0.6</v>
      </c>
      <c r="G8" s="5"/>
      <c r="H8" s="5">
        <v>-0.6</v>
      </c>
      <c r="I8" s="5">
        <v>-0.6</v>
      </c>
      <c r="J8" s="5">
        <v>-0.6</v>
      </c>
      <c r="K8">
        <v>-0.7</v>
      </c>
      <c r="L8" s="5"/>
      <c r="M8" s="5"/>
      <c r="O8" s="5"/>
      <c r="Q8" s="5"/>
    </row>
    <row r="9" spans="1:17">
      <c r="A9" s="4">
        <f t="shared" si="1"/>
        <v>0.24999999999999997</v>
      </c>
      <c r="B9" s="5">
        <v>0.4</v>
      </c>
      <c r="C9" s="5">
        <v>0.3</v>
      </c>
      <c r="D9" s="5"/>
      <c r="E9" s="5"/>
      <c r="F9" s="5"/>
      <c r="G9" s="6">
        <v>-0.6</v>
      </c>
      <c r="H9" s="5"/>
      <c r="I9" s="5"/>
      <c r="J9" s="5"/>
      <c r="L9" s="6">
        <v>-0.7</v>
      </c>
      <c r="M9" s="5"/>
      <c r="O9" s="5"/>
      <c r="Q9" s="6">
        <v>-0.8</v>
      </c>
    </row>
    <row r="10" spans="1:17">
      <c r="A10" s="4">
        <f t="shared" si="1"/>
        <v>0.27499999999999997</v>
      </c>
      <c r="B10" s="5">
        <v>0.4</v>
      </c>
      <c r="C10" s="5">
        <v>0.3</v>
      </c>
      <c r="D10" s="7">
        <v>0.2</v>
      </c>
      <c r="E10" s="5">
        <v>-0.5</v>
      </c>
      <c r="F10" s="5">
        <v>-0.7</v>
      </c>
      <c r="G10" s="5"/>
      <c r="H10" s="5">
        <v>-0.7</v>
      </c>
      <c r="I10" s="5">
        <v>-0.7</v>
      </c>
      <c r="J10" s="5">
        <v>-0.7</v>
      </c>
      <c r="K10">
        <v>-0.7</v>
      </c>
      <c r="L10" s="5"/>
      <c r="M10" s="5"/>
      <c r="O10" s="5"/>
      <c r="Q10" s="5"/>
    </row>
    <row r="11" spans="1:17">
      <c r="A11" s="4">
        <f t="shared" si="1"/>
        <v>0.3</v>
      </c>
      <c r="B11" s="5">
        <v>0.4</v>
      </c>
      <c r="C11" s="5">
        <v>0.3</v>
      </c>
      <c r="D11" s="5">
        <v>0.2</v>
      </c>
      <c r="E11" s="5"/>
      <c r="F11" s="5"/>
      <c r="G11" s="5">
        <v>-0.6</v>
      </c>
      <c r="H11" s="5"/>
      <c r="I11" s="5"/>
      <c r="J11" s="5"/>
      <c r="K11" s="5"/>
      <c r="L11" s="6">
        <v>-0.8</v>
      </c>
      <c r="M11" s="5"/>
      <c r="O11" s="5"/>
      <c r="Q11" s="5">
        <v>-0.8</v>
      </c>
    </row>
    <row r="12" spans="1:17">
      <c r="A12" s="4">
        <f t="shared" si="1"/>
        <v>0.32500000000000001</v>
      </c>
      <c r="B12" s="5">
        <v>0.4</v>
      </c>
      <c r="C12" s="5">
        <v>0.3</v>
      </c>
      <c r="D12" s="5">
        <v>0.3</v>
      </c>
      <c r="E12" s="7">
        <v>0.2</v>
      </c>
      <c r="F12" s="5">
        <v>-0.6</v>
      </c>
      <c r="G12" s="5"/>
      <c r="H12" s="5">
        <v>-0.7</v>
      </c>
      <c r="I12" s="5">
        <v>-0.7</v>
      </c>
      <c r="J12" s="5">
        <v>-0.7</v>
      </c>
      <c r="K12">
        <v>-0.9</v>
      </c>
      <c r="L12" s="5"/>
      <c r="M12" s="5"/>
      <c r="O12" s="5"/>
      <c r="Q12" s="5"/>
    </row>
    <row r="13" spans="1:17">
      <c r="A13" s="4">
        <f t="shared" si="1"/>
        <v>0.35000000000000003</v>
      </c>
      <c r="B13" s="5">
        <v>0.3</v>
      </c>
      <c r="C13" s="5">
        <v>0.3</v>
      </c>
      <c r="D13" s="5">
        <v>0.2</v>
      </c>
      <c r="E13" s="5">
        <v>0.2</v>
      </c>
      <c r="F13" s="5"/>
      <c r="G13" s="5">
        <v>-0.5</v>
      </c>
      <c r="H13" s="5"/>
      <c r="I13" s="5"/>
      <c r="J13" s="5"/>
      <c r="K13" s="5"/>
      <c r="L13" s="6">
        <v>-0.8</v>
      </c>
      <c r="M13" s="5"/>
      <c r="O13" s="5"/>
      <c r="Q13" s="5">
        <v>-0.9</v>
      </c>
    </row>
    <row r="14" spans="1:17">
      <c r="A14" s="4">
        <f t="shared" si="1"/>
        <v>0.37500000000000006</v>
      </c>
      <c r="B14" s="5">
        <v>0.3</v>
      </c>
      <c r="C14" s="5">
        <v>0.2</v>
      </c>
      <c r="D14" s="5">
        <v>0.2</v>
      </c>
      <c r="E14" s="5">
        <v>0.2</v>
      </c>
      <c r="F14" s="5">
        <v>-0.6</v>
      </c>
      <c r="G14" s="5"/>
      <c r="H14" s="5">
        <v>-0.7</v>
      </c>
      <c r="I14" s="5">
        <v>-0.7</v>
      </c>
      <c r="J14" s="5">
        <v>-0.7</v>
      </c>
      <c r="K14">
        <v>-0.8</v>
      </c>
      <c r="L14" s="5"/>
      <c r="M14" s="5"/>
      <c r="O14" s="5"/>
      <c r="Q14" s="5"/>
    </row>
    <row r="15" spans="1:17">
      <c r="A15" s="4">
        <f t="shared" si="1"/>
        <v>0.40000000000000008</v>
      </c>
      <c r="B15" s="5">
        <v>0.3</v>
      </c>
      <c r="C15" s="5">
        <v>0.2</v>
      </c>
      <c r="D15" s="5">
        <v>0.2</v>
      </c>
      <c r="E15" s="5">
        <v>0.2</v>
      </c>
      <c r="F15" s="7">
        <v>0.1</v>
      </c>
      <c r="G15" s="5"/>
      <c r="H15" s="5"/>
      <c r="I15" s="5"/>
      <c r="J15" s="5"/>
      <c r="K15" s="5"/>
      <c r="L15" s="6">
        <v>-0.8</v>
      </c>
      <c r="M15" s="5"/>
      <c r="O15" s="5"/>
      <c r="Q15" s="5">
        <v>-0.9</v>
      </c>
    </row>
    <row r="16" spans="1:17">
      <c r="A16" s="4">
        <f t="shared" si="1"/>
        <v>0.4250000000000001</v>
      </c>
      <c r="B16" s="5">
        <v>0.3</v>
      </c>
      <c r="C16" s="5">
        <v>0.2</v>
      </c>
      <c r="D16" s="5">
        <v>0.2</v>
      </c>
      <c r="E16" s="5">
        <v>0.2</v>
      </c>
      <c r="F16" s="5">
        <v>0.1</v>
      </c>
      <c r="G16" s="7">
        <v>0.1</v>
      </c>
      <c r="H16" s="5"/>
      <c r="I16" s="5">
        <v>-0.5</v>
      </c>
      <c r="J16" s="5">
        <v>-0.6</v>
      </c>
      <c r="K16">
        <v>-0.7</v>
      </c>
      <c r="L16" s="5"/>
      <c r="M16" s="5"/>
      <c r="O16" s="5"/>
      <c r="Q16" s="5"/>
    </row>
    <row r="17" spans="1:17">
      <c r="A17" s="4">
        <f t="shared" si="1"/>
        <v>0.45000000000000012</v>
      </c>
      <c r="B17" s="5">
        <v>0.2</v>
      </c>
      <c r="C17" s="5">
        <v>0.2</v>
      </c>
      <c r="D17" s="5">
        <v>0.2</v>
      </c>
      <c r="E17" s="5">
        <v>0.2</v>
      </c>
      <c r="F17" s="5">
        <v>0.2</v>
      </c>
      <c r="G17" s="5">
        <v>0.1</v>
      </c>
      <c r="H17" s="7">
        <v>0.1</v>
      </c>
      <c r="I17" s="5"/>
      <c r="J17" s="5"/>
      <c r="K17" s="5"/>
      <c r="L17" s="6">
        <v>-0.7</v>
      </c>
      <c r="M17" s="5"/>
      <c r="O17" s="5"/>
      <c r="Q17" s="5">
        <v>-1</v>
      </c>
    </row>
    <row r="18" spans="1:17">
      <c r="A18" s="4">
        <f t="shared" si="1"/>
        <v>0.47500000000000014</v>
      </c>
      <c r="B18" s="5">
        <v>0.2</v>
      </c>
      <c r="C18" s="5">
        <v>0.1</v>
      </c>
      <c r="D18" s="5">
        <v>0.1</v>
      </c>
      <c r="E18" s="5">
        <v>0.1</v>
      </c>
      <c r="F18" s="5">
        <v>0.1</v>
      </c>
      <c r="G18" s="5">
        <v>0.1</v>
      </c>
      <c r="H18" s="5">
        <v>0.1</v>
      </c>
      <c r="I18" s="7">
        <v>0.1</v>
      </c>
      <c r="J18" s="7">
        <v>1.0000000000000001E-5</v>
      </c>
      <c r="K18">
        <v>-0.6</v>
      </c>
      <c r="L18" s="5"/>
      <c r="M18" s="5"/>
      <c r="O18" s="5"/>
      <c r="Q18" s="5"/>
    </row>
    <row r="19" spans="1:17">
      <c r="A19" s="4">
        <f t="shared" si="1"/>
        <v>0.50000000000000011</v>
      </c>
      <c r="B19" s="5">
        <v>1.0000000000000001E-5</v>
      </c>
      <c r="C19" s="5">
        <v>1.0000000000000001E-5</v>
      </c>
      <c r="D19" s="5">
        <v>1.0000000000000001E-5</v>
      </c>
      <c r="E19" s="5">
        <v>1.0000000000000001E-5</v>
      </c>
      <c r="F19" s="5">
        <v>1.0000000000000001E-5</v>
      </c>
      <c r="G19" s="5">
        <v>0.1</v>
      </c>
      <c r="H19" s="5">
        <v>0.1</v>
      </c>
      <c r="I19" s="5">
        <v>0.1</v>
      </c>
      <c r="J19" s="5">
        <v>0.1</v>
      </c>
      <c r="K19" s="7">
        <v>1.0000000000000001E-5</v>
      </c>
      <c r="L19" s="6">
        <v>-0.6</v>
      </c>
      <c r="M19" s="6">
        <v>-0.6</v>
      </c>
      <c r="N19" s="6">
        <v>-0.6</v>
      </c>
      <c r="O19" s="6">
        <v>-0.6</v>
      </c>
      <c r="P19" s="6">
        <v>-0.6</v>
      </c>
      <c r="Q19" s="5">
        <v>-1</v>
      </c>
    </row>
    <row r="21" spans="1:17">
      <c r="A21" s="12">
        <v>0.19999999999999998</v>
      </c>
      <c r="B21" s="13">
        <v>0.95</v>
      </c>
      <c r="E21" s="8">
        <v>0.19999999999999998</v>
      </c>
      <c r="F21" s="9">
        <v>0.95</v>
      </c>
      <c r="G21" s="8">
        <v>0.19999999999999998</v>
      </c>
    </row>
    <row r="22" spans="1:17">
      <c r="A22" s="12">
        <v>0.22499999999999998</v>
      </c>
      <c r="B22" s="13">
        <v>0.94</v>
      </c>
      <c r="E22" s="8">
        <v>0.22499999999999998</v>
      </c>
      <c r="F22" s="9">
        <v>0.94</v>
      </c>
      <c r="G22" s="8">
        <v>0.22499999999999998</v>
      </c>
    </row>
    <row r="23" spans="1:17">
      <c r="A23" s="12">
        <v>0.27499999999999997</v>
      </c>
      <c r="B23" s="13">
        <v>0.93</v>
      </c>
      <c r="E23" s="8">
        <v>0.27499999999999997</v>
      </c>
      <c r="F23" s="9">
        <v>0.93</v>
      </c>
      <c r="G23" s="8">
        <v>0.27499999999999997</v>
      </c>
    </row>
    <row r="24" spans="1:17">
      <c r="A24" s="12">
        <v>0.32500000000000001</v>
      </c>
      <c r="B24" s="13">
        <f>B23-0.01</f>
        <v>0.92</v>
      </c>
      <c r="E24" s="8">
        <v>0.32500000000000001</v>
      </c>
      <c r="F24" s="9">
        <f>F23-0.01</f>
        <v>0.92</v>
      </c>
      <c r="G24" s="8">
        <v>0.32500000000000001</v>
      </c>
    </row>
    <row r="25" spans="1:17">
      <c r="A25" s="12">
        <v>0.4</v>
      </c>
      <c r="B25" s="13">
        <f t="shared" ref="B25:B30" si="2">B24-0.01</f>
        <v>0.91</v>
      </c>
      <c r="E25" s="8">
        <v>0.4</v>
      </c>
      <c r="F25" s="9">
        <f t="shared" ref="F25:F30" si="3">F24-0.01</f>
        <v>0.91</v>
      </c>
      <c r="G25" s="8">
        <v>0.4</v>
      </c>
    </row>
    <row r="26" spans="1:17">
      <c r="A26" s="12">
        <v>0.42499999999999999</v>
      </c>
      <c r="B26" s="13">
        <f t="shared" si="2"/>
        <v>0.9</v>
      </c>
      <c r="E26" s="8">
        <v>0.42499999999999999</v>
      </c>
      <c r="F26" s="9">
        <f t="shared" si="3"/>
        <v>0.9</v>
      </c>
      <c r="G26" s="8">
        <v>0.42499999999999999</v>
      </c>
    </row>
    <row r="27" spans="1:17">
      <c r="A27" s="12">
        <v>0.45000000000000012</v>
      </c>
      <c r="B27" s="13">
        <f t="shared" si="2"/>
        <v>0.89</v>
      </c>
      <c r="E27" s="8">
        <v>0.45000000000000012</v>
      </c>
      <c r="F27" s="9">
        <f t="shared" si="3"/>
        <v>0.89</v>
      </c>
      <c r="G27" s="8">
        <v>0.45000000000000012</v>
      </c>
    </row>
    <row r="28" spans="1:17">
      <c r="A28" s="12">
        <v>0.47500000000000014</v>
      </c>
      <c r="B28" s="13">
        <f t="shared" si="2"/>
        <v>0.88</v>
      </c>
      <c r="E28" s="8">
        <v>0.47500000000000014</v>
      </c>
      <c r="F28" s="9">
        <f t="shared" si="3"/>
        <v>0.88</v>
      </c>
      <c r="G28" s="8">
        <v>0.47500000000000014</v>
      </c>
    </row>
    <row r="29" spans="1:17">
      <c r="A29" s="12">
        <v>0.47499999999999998</v>
      </c>
      <c r="B29" s="13">
        <f t="shared" si="2"/>
        <v>0.87</v>
      </c>
      <c r="E29" s="8">
        <v>0.47499999999999998</v>
      </c>
      <c r="F29" s="9">
        <f t="shared" si="3"/>
        <v>0.87</v>
      </c>
      <c r="G29" s="8">
        <v>0.47499999999999998</v>
      </c>
    </row>
    <row r="30" spans="1:17">
      <c r="A30" s="12">
        <v>0.5</v>
      </c>
      <c r="B30" s="13">
        <f t="shared" si="2"/>
        <v>0.86</v>
      </c>
      <c r="E30" s="10">
        <v>0.5</v>
      </c>
      <c r="F30" s="9">
        <f t="shared" si="3"/>
        <v>0.86</v>
      </c>
      <c r="G30" s="10">
        <v>0.5</v>
      </c>
    </row>
    <row r="32" spans="1:17">
      <c r="E32" s="11">
        <v>0.8</v>
      </c>
      <c r="F32" s="14">
        <v>0.5</v>
      </c>
    </row>
    <row r="33" spans="3:7">
      <c r="E33" s="11">
        <v>0.81</v>
      </c>
      <c r="F33" s="14">
        <v>0.5</v>
      </c>
    </row>
    <row r="34" spans="3:7">
      <c r="E34" s="11">
        <v>0.82</v>
      </c>
      <c r="F34" s="14">
        <v>0.5</v>
      </c>
    </row>
    <row r="35" spans="3:7">
      <c r="C35">
        <v>0.86</v>
      </c>
      <c r="D35" s="10">
        <v>0.5</v>
      </c>
      <c r="E35" s="11">
        <v>0.83</v>
      </c>
      <c r="F35" s="14">
        <v>0.5</v>
      </c>
      <c r="G35" s="8"/>
    </row>
    <row r="36" spans="3:7">
      <c r="C36">
        <v>0.87</v>
      </c>
      <c r="D36" s="8">
        <v>0.47500000000000014</v>
      </c>
      <c r="E36" s="11">
        <v>0.84</v>
      </c>
      <c r="F36" s="14">
        <v>0.5</v>
      </c>
      <c r="G36" s="8"/>
    </row>
    <row r="37" spans="3:7">
      <c r="C37">
        <v>0.88</v>
      </c>
      <c r="D37" s="8">
        <v>0.47499999999999998</v>
      </c>
      <c r="E37" s="11">
        <v>0.85</v>
      </c>
      <c r="F37" s="14">
        <v>0.5</v>
      </c>
      <c r="G37" s="8"/>
    </row>
    <row r="38" spans="3:7">
      <c r="C38">
        <v>0.89</v>
      </c>
      <c r="D38" s="8">
        <v>0.45000000000000012</v>
      </c>
      <c r="E38" s="11">
        <v>0.86</v>
      </c>
      <c r="F38" s="14">
        <v>0.5</v>
      </c>
      <c r="G38" s="8"/>
    </row>
    <row r="39" spans="3:7">
      <c r="C39">
        <v>0.9</v>
      </c>
      <c r="D39" s="8">
        <v>0.42499999999999999</v>
      </c>
      <c r="E39" s="11">
        <v>0.87</v>
      </c>
      <c r="F39" s="14">
        <v>0.47500000000000014</v>
      </c>
      <c r="G39" s="8"/>
    </row>
    <row r="40" spans="3:7">
      <c r="C40">
        <v>0.91</v>
      </c>
      <c r="D40" s="8">
        <v>0.4</v>
      </c>
      <c r="E40" s="11">
        <v>0.88</v>
      </c>
      <c r="F40" s="14">
        <v>0.47499999999999998</v>
      </c>
      <c r="G40" s="8"/>
    </row>
    <row r="41" spans="3:7">
      <c r="C41">
        <v>0.92</v>
      </c>
      <c r="D41" s="8">
        <v>0.32500000000000001</v>
      </c>
      <c r="E41" s="11">
        <v>0.89</v>
      </c>
      <c r="F41" s="14">
        <v>0.42499999999999999</v>
      </c>
      <c r="G41" s="8"/>
    </row>
    <row r="42" spans="3:7">
      <c r="C42">
        <v>0.93</v>
      </c>
      <c r="D42" s="8">
        <v>0.27499999999999997</v>
      </c>
      <c r="E42" s="11">
        <v>0.9</v>
      </c>
      <c r="F42" s="14">
        <v>0.4</v>
      </c>
      <c r="G42" s="8"/>
    </row>
    <row r="43" spans="3:7">
      <c r="C43">
        <v>0.94</v>
      </c>
      <c r="D43" s="8">
        <v>0.22499999999999998</v>
      </c>
      <c r="E43" s="11">
        <v>0.91</v>
      </c>
      <c r="F43" s="14">
        <v>0.4</v>
      </c>
      <c r="G43" s="8"/>
    </row>
    <row r="44" spans="3:7">
      <c r="C44">
        <v>0.95</v>
      </c>
      <c r="D44" s="8">
        <v>0.19999999999999998</v>
      </c>
      <c r="E44" s="11">
        <v>0.92</v>
      </c>
      <c r="F44" s="14">
        <v>0.32500000000000001</v>
      </c>
      <c r="G44" s="10"/>
    </row>
    <row r="45" spans="3:7">
      <c r="E45" s="11">
        <v>0.93</v>
      </c>
      <c r="F45" s="14">
        <v>0.27499999999999997</v>
      </c>
    </row>
    <row r="46" spans="3:7">
      <c r="E46" s="11">
        <v>0.94</v>
      </c>
      <c r="F46" s="14">
        <v>0.22499999999999998</v>
      </c>
    </row>
    <row r="47" spans="3:7">
      <c r="E47" s="11">
        <v>0.95</v>
      </c>
      <c r="F47" s="14">
        <v>0.19999999999999998</v>
      </c>
    </row>
  </sheetData>
  <sortState ref="D35:D44">
    <sortCondition descending="1" ref="D35"/>
  </sortState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NOTARPIETRO ALESSANDRO</dc:creator>
  <cp:lastModifiedBy>Ale Not</cp:lastModifiedBy>
  <dcterms:created xsi:type="dcterms:W3CDTF">2014-08-08T10:45:32Z</dcterms:created>
  <dcterms:modified xsi:type="dcterms:W3CDTF">2014-11-26T22:32:45Z</dcterms:modified>
</cp:coreProperties>
</file>